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pivotTables/pivotTable13.xml" ContentType="application/vnd.openxmlformats-officedocument.spreadsheetml.pivotTable+xml"/>
  <Override PartName="/xl/drawings/drawing14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pivotTables/pivotTable14.xml" ContentType="application/vnd.openxmlformats-officedocument.spreadsheetml.pivotTable+xml"/>
  <Override PartName="/xl/drawings/drawing15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pivotTables/pivotTable15.xml" ContentType="application/vnd.openxmlformats-officedocument.spreadsheetml.pivotTable+xml"/>
  <Override PartName="/xl/drawings/drawing16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pivotTables/pivotTable16.xml" ContentType="application/vnd.openxmlformats-officedocument.spreadsheetml.pivotTable+xml"/>
  <Override PartName="/xl/drawings/drawing17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pivotTables/pivotTable17.xml" ContentType="application/vnd.openxmlformats-officedocument.spreadsheetml.pivotTable+xml"/>
  <Override PartName="/xl/drawings/drawing18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pivotTables/pivotTable18.xml" ContentType="application/vnd.openxmlformats-officedocument.spreadsheetml.pivotTable+xml"/>
  <Override PartName="/xl/drawings/drawing19.xml" ContentType="application/vnd.openxmlformats-officedocument.drawing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pivotTables/pivotTable19.xml" ContentType="application/vnd.openxmlformats-officedocument.spreadsheetml.pivotTable+xml"/>
  <Override PartName="/xl/drawings/drawing20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pivotTables/pivotTable20.xml" ContentType="application/vnd.openxmlformats-officedocument.spreadsheetml.pivotTable+xml"/>
  <Override PartName="/xl/drawings/drawing21.xml" ContentType="application/vnd.openxmlformats-officedocument.drawing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pivotTables/pivotTable21.xml" ContentType="application/vnd.openxmlformats-officedocument.spreadsheetml.pivotTable+xml"/>
  <Override PartName="/xl/drawings/drawing22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pivotTables/pivotTable22.xml" ContentType="application/vnd.openxmlformats-officedocument.spreadsheetml.pivotTable+xml"/>
  <Override PartName="/xl/drawings/drawing23.xml" ContentType="application/vnd.openxmlformats-officedocument.drawing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pivotTables/pivotTable23.xml" ContentType="application/vnd.openxmlformats-officedocument.spreadsheetml.pivotTable+xml"/>
  <Override PartName="/xl/drawings/drawing24.xml" ContentType="application/vnd.openxmlformats-officedocument.drawing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pivotTables/pivotTable24.xml" ContentType="application/vnd.openxmlformats-officedocument.spreadsheetml.pivotTable+xml"/>
  <Override PartName="/xl/drawings/drawing25.xml" ContentType="application/vnd.openxmlformats-officedocument.drawing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pivotTables/pivotTable25.xml" ContentType="application/vnd.openxmlformats-officedocument.spreadsheetml.pivotTable+xml"/>
  <Override PartName="/xl/drawings/drawing26.xml" ContentType="application/vnd.openxmlformats-officedocument.drawing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pivotTables/pivotTable26.xml" ContentType="application/vnd.openxmlformats-officedocument.spreadsheetml.pivotTable+xml"/>
  <Override PartName="/xl/drawings/drawing27.xml" ContentType="application/vnd.openxmlformats-officedocument.drawing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pivotTables/pivotTable27.xml" ContentType="application/vnd.openxmlformats-officedocument.spreadsheetml.pivotTable+xml"/>
  <Override PartName="/xl/drawings/drawing28.xml" ContentType="application/vnd.openxmlformats-officedocument.drawing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pivotTables/pivotTable28.xml" ContentType="application/vnd.openxmlformats-officedocument.spreadsheetml.pivotTable+xml"/>
  <Override PartName="/xl/drawings/drawing29.xml" ContentType="application/vnd.openxmlformats-officedocument.drawing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pivotTables/pivotTable29.xml" ContentType="application/vnd.openxmlformats-officedocument.spreadsheetml.pivotTable+xml"/>
  <Override PartName="/xl/drawings/drawing30.xml" ContentType="application/vnd.openxmlformats-officedocument.drawing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pivotTables/pivotTable30.xml" ContentType="application/vnd.openxmlformats-officedocument.spreadsheetml.pivotTable+xml"/>
  <Override PartName="/xl/drawings/drawing31.xml" ContentType="application/vnd.openxmlformats-officedocument.drawing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pivotTables/pivotTable31.xml" ContentType="application/vnd.openxmlformats-officedocument.spreadsheetml.pivotTable+xml"/>
  <Override PartName="/xl/drawings/drawing32.xml" ContentType="application/vnd.openxmlformats-officedocument.drawing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pivotTables/pivotTable32.xml" ContentType="application/vnd.openxmlformats-officedocument.spreadsheetml.pivotTable+xml"/>
  <Override PartName="/xl/drawings/drawing33.xml" ContentType="application/vnd.openxmlformats-officedocument.drawing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pivotTables/pivotTable33.xml" ContentType="application/vnd.openxmlformats-officedocument.spreadsheetml.pivotTable+xml"/>
  <Override PartName="/xl/drawings/drawing34.xml" ContentType="application/vnd.openxmlformats-officedocument.drawing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pivotTables/pivotTable34.xml" ContentType="application/vnd.openxmlformats-officedocument.spreadsheetml.pivotTable+xml"/>
  <Override PartName="/xl/drawings/drawing35.xml" ContentType="application/vnd.openxmlformats-officedocument.drawing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pivotTables/pivotTable35.xml" ContentType="application/vnd.openxmlformats-officedocument.spreadsheetml.pivotTable+xml"/>
  <Override PartName="/xl/drawings/drawing36.xml" ContentType="application/vnd.openxmlformats-officedocument.drawing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pivotTables/pivotTable36.xml" ContentType="application/vnd.openxmlformats-officedocument.spreadsheetml.pivotTable+xml"/>
  <Override PartName="/xl/drawings/drawing37.xml" ContentType="application/vnd.openxmlformats-officedocument.drawing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pivotTables/pivotTable37.xml" ContentType="application/vnd.openxmlformats-officedocument.spreadsheetml.pivotTable+xml"/>
  <Override PartName="/xl/drawings/drawing38.xml" ContentType="application/vnd.openxmlformats-officedocument.drawing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pivotTables/pivotTable38.xml" ContentType="application/vnd.openxmlformats-officedocument.spreadsheetml.pivotTable+xml"/>
  <Override PartName="/xl/drawings/drawing39.xml" ContentType="application/vnd.openxmlformats-officedocument.drawing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pivotTables/pivotTable39.xml" ContentType="application/vnd.openxmlformats-officedocument.spreadsheetml.pivotTable+xml"/>
  <Override PartName="/xl/drawings/drawing40.xml" ContentType="application/vnd.openxmlformats-officedocument.drawing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pivotTables/pivotTable40.xml" ContentType="application/vnd.openxmlformats-officedocument.spreadsheetml.pivotTable+xml"/>
  <Override PartName="/xl/drawings/drawing41.xml" ContentType="application/vnd.openxmlformats-officedocument.drawing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pivotTables/pivotTable41.xml" ContentType="application/vnd.openxmlformats-officedocument.spreadsheetml.pivotTable+xml"/>
  <Override PartName="/xl/drawings/drawing42.xml" ContentType="application/vnd.openxmlformats-officedocument.drawing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pivotTables/pivotTable42.xml" ContentType="application/vnd.openxmlformats-officedocument.spreadsheetml.pivotTable+xml"/>
  <Override PartName="/xl/drawings/drawing43.xml" ContentType="application/vnd.openxmlformats-officedocument.drawing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pivotTables/pivotTable43.xml" ContentType="application/vnd.openxmlformats-officedocument.spreadsheetml.pivotTable+xml"/>
  <Override PartName="/xl/drawings/drawing44.xml" ContentType="application/vnd.openxmlformats-officedocument.drawing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pivotTables/pivotTable44.xml" ContentType="application/vnd.openxmlformats-officedocument.spreadsheetml.pivotTable+xml"/>
  <Override PartName="/xl/drawings/drawing45.xml" ContentType="application/vnd.openxmlformats-officedocument.drawing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pivotTables/pivotTable45.xml" ContentType="application/vnd.openxmlformats-officedocument.spreadsheetml.pivotTable+xml"/>
  <Override PartName="/xl/drawings/drawing46.xml" ContentType="application/vnd.openxmlformats-officedocument.drawing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pivotTables/pivotTable46.xml" ContentType="application/vnd.openxmlformats-officedocument.spreadsheetml.pivotTable+xml"/>
  <Override PartName="/xl/drawings/drawing47.xml" ContentType="application/vnd.openxmlformats-officedocument.drawing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pivotTables/pivotTable47.xml" ContentType="application/vnd.openxmlformats-officedocument.spreadsheetml.pivotTable+xml"/>
  <Override PartName="/xl/drawings/drawing48.xml" ContentType="application/vnd.openxmlformats-officedocument.drawing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pivotTables/pivotTable48.xml" ContentType="application/vnd.openxmlformats-officedocument.spreadsheetml.pivotTable+xml"/>
  <Override PartName="/xl/drawings/drawing49.xml" ContentType="application/vnd.openxmlformats-officedocument.drawing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pivotTables/pivotTable49.xml" ContentType="application/vnd.openxmlformats-officedocument.spreadsheetml.pivotTable+xml"/>
  <Override PartName="/xl/drawings/drawing50.xml" ContentType="application/vnd.openxmlformats-officedocument.drawing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pivotTables/pivotTable50.xml" ContentType="application/vnd.openxmlformats-officedocument.spreadsheetml.pivotTable+xml"/>
  <Override PartName="/xl/drawings/drawing51.xml" ContentType="application/vnd.openxmlformats-officedocument.drawing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pivotTables/pivotTable51.xml" ContentType="application/vnd.openxmlformats-officedocument.spreadsheetml.pivotTable+xml"/>
  <Override PartName="/xl/drawings/drawing52.xml" ContentType="application/vnd.openxmlformats-officedocument.drawing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pivotTables/pivotTable52.xml" ContentType="application/vnd.openxmlformats-officedocument.spreadsheetml.pivotTable+xml"/>
  <Override PartName="/xl/drawings/drawing53.xml" ContentType="application/vnd.openxmlformats-officedocument.drawing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pivotTables/pivotTable53.xml" ContentType="application/vnd.openxmlformats-officedocument.spreadsheetml.pivotTable+xml"/>
  <Override PartName="/xl/drawings/drawing54.xml" ContentType="application/vnd.openxmlformats-officedocument.drawing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pivotTables/pivotTable54.xml" ContentType="application/vnd.openxmlformats-officedocument.spreadsheetml.pivotTable+xml"/>
  <Override PartName="/xl/drawings/drawing55.xml" ContentType="application/vnd.openxmlformats-officedocument.drawing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pivotTables/pivotTable55.xml" ContentType="application/vnd.openxmlformats-officedocument.spreadsheetml.pivotTable+xml"/>
  <Override PartName="/xl/drawings/drawing56.xml" ContentType="application/vnd.openxmlformats-officedocument.drawing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charts/chart219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0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pivotTables/pivotTable56.xml" ContentType="application/vnd.openxmlformats-officedocument.spreadsheetml.pivotTable+xml"/>
  <Override PartName="/xl/drawings/drawing57.xml" ContentType="application/vnd.openxmlformats-officedocument.drawing+xml"/>
  <Override PartName="/xl/charts/chart221.xml" ContentType="application/vnd.openxmlformats-officedocument.drawingml.chart+xml"/>
  <Override PartName="/xl/charts/style221.xml" ContentType="application/vnd.ms-office.chartstyle+xml"/>
  <Override PartName="/xl/charts/colors221.xml" ContentType="application/vnd.ms-office.chartcolorstyle+xml"/>
  <Override PartName="/xl/charts/chart222.xml" ContentType="application/vnd.openxmlformats-officedocument.drawingml.chart+xml"/>
  <Override PartName="/xl/charts/style222.xml" ContentType="application/vnd.ms-office.chartstyle+xml"/>
  <Override PartName="/xl/charts/colors222.xml" ContentType="application/vnd.ms-office.chartcolorstyle+xml"/>
  <Override PartName="/xl/charts/chart223.xml" ContentType="application/vnd.openxmlformats-officedocument.drawingml.chart+xml"/>
  <Override PartName="/xl/charts/style223.xml" ContentType="application/vnd.ms-office.chartstyle+xml"/>
  <Override PartName="/xl/charts/colors223.xml" ContentType="application/vnd.ms-office.chartcolorstyle+xml"/>
  <Override PartName="/xl/charts/chart224.xml" ContentType="application/vnd.openxmlformats-officedocument.drawingml.chart+xml"/>
  <Override PartName="/xl/charts/style224.xml" ContentType="application/vnd.ms-office.chartstyle+xml"/>
  <Override PartName="/xl/charts/colors224.xml" ContentType="application/vnd.ms-office.chartcolorstyle+xml"/>
  <Override PartName="/xl/pivotTables/pivotTable57.xml" ContentType="application/vnd.openxmlformats-officedocument.spreadsheetml.pivotTable+xml"/>
  <Override PartName="/xl/drawings/drawing58.xml" ContentType="application/vnd.openxmlformats-officedocument.drawing+xml"/>
  <Override PartName="/xl/charts/chart225.xml" ContentType="application/vnd.openxmlformats-officedocument.drawingml.chart+xml"/>
  <Override PartName="/xl/charts/style225.xml" ContentType="application/vnd.ms-office.chartstyle+xml"/>
  <Override PartName="/xl/charts/colors225.xml" ContentType="application/vnd.ms-office.chartcolorstyle+xml"/>
  <Override PartName="/xl/charts/chart226.xml" ContentType="application/vnd.openxmlformats-officedocument.drawingml.chart+xml"/>
  <Override PartName="/xl/charts/style226.xml" ContentType="application/vnd.ms-office.chartstyle+xml"/>
  <Override PartName="/xl/charts/colors226.xml" ContentType="application/vnd.ms-office.chartcolorstyle+xml"/>
  <Override PartName="/xl/charts/chart227.xml" ContentType="application/vnd.openxmlformats-officedocument.drawingml.chart+xml"/>
  <Override PartName="/xl/charts/style227.xml" ContentType="application/vnd.ms-office.chartstyle+xml"/>
  <Override PartName="/xl/charts/colors227.xml" ContentType="application/vnd.ms-office.chartcolorstyle+xml"/>
  <Override PartName="/xl/charts/chart228.xml" ContentType="application/vnd.openxmlformats-officedocument.drawingml.chart+xml"/>
  <Override PartName="/xl/charts/style228.xml" ContentType="application/vnd.ms-office.chartstyle+xml"/>
  <Override PartName="/xl/charts/colors228.xml" ContentType="application/vnd.ms-office.chartcolorstyle+xml"/>
  <Override PartName="/xl/pivotTables/pivotTable58.xml" ContentType="application/vnd.openxmlformats-officedocument.spreadsheetml.pivotTable+xml"/>
  <Override PartName="/xl/drawings/drawing59.xml" ContentType="application/vnd.openxmlformats-officedocument.drawing+xml"/>
  <Override PartName="/xl/charts/chart229.xml" ContentType="application/vnd.openxmlformats-officedocument.drawingml.chart+xml"/>
  <Override PartName="/xl/charts/style229.xml" ContentType="application/vnd.ms-office.chartstyle+xml"/>
  <Override PartName="/xl/charts/colors229.xml" ContentType="application/vnd.ms-office.chartcolorstyle+xml"/>
  <Override PartName="/xl/charts/chart230.xml" ContentType="application/vnd.openxmlformats-officedocument.drawingml.chart+xml"/>
  <Override PartName="/xl/charts/style230.xml" ContentType="application/vnd.ms-office.chartstyle+xml"/>
  <Override PartName="/xl/charts/colors230.xml" ContentType="application/vnd.ms-office.chartcolorstyle+xml"/>
  <Override PartName="/xl/charts/chart231.xml" ContentType="application/vnd.openxmlformats-officedocument.drawingml.chart+xml"/>
  <Override PartName="/xl/charts/style231.xml" ContentType="application/vnd.ms-office.chartstyle+xml"/>
  <Override PartName="/xl/charts/colors231.xml" ContentType="application/vnd.ms-office.chartcolorstyle+xml"/>
  <Override PartName="/xl/charts/chart232.xml" ContentType="application/vnd.openxmlformats-officedocument.drawingml.chart+xml"/>
  <Override PartName="/xl/charts/style232.xml" ContentType="application/vnd.ms-office.chartstyle+xml"/>
  <Override PartName="/xl/charts/colors232.xml" ContentType="application/vnd.ms-office.chartcolorstyle+xml"/>
  <Override PartName="/xl/pivotTables/pivotTable59.xml" ContentType="application/vnd.openxmlformats-officedocument.spreadsheetml.pivotTable+xml"/>
  <Override PartName="/xl/drawings/drawing60.xml" ContentType="application/vnd.openxmlformats-officedocument.drawing+xml"/>
  <Override PartName="/xl/charts/chart233.xml" ContentType="application/vnd.openxmlformats-officedocument.drawingml.chart+xml"/>
  <Override PartName="/xl/charts/style233.xml" ContentType="application/vnd.ms-office.chartstyle+xml"/>
  <Override PartName="/xl/charts/colors233.xml" ContentType="application/vnd.ms-office.chartcolorstyle+xml"/>
  <Override PartName="/xl/charts/chart234.xml" ContentType="application/vnd.openxmlformats-officedocument.drawingml.chart+xml"/>
  <Override PartName="/xl/charts/style234.xml" ContentType="application/vnd.ms-office.chartstyle+xml"/>
  <Override PartName="/xl/charts/colors234.xml" ContentType="application/vnd.ms-office.chartcolorstyle+xml"/>
  <Override PartName="/xl/charts/chart235.xml" ContentType="application/vnd.openxmlformats-officedocument.drawingml.chart+xml"/>
  <Override PartName="/xl/charts/style235.xml" ContentType="application/vnd.ms-office.chartstyle+xml"/>
  <Override PartName="/xl/charts/colors235.xml" ContentType="application/vnd.ms-office.chartcolorstyle+xml"/>
  <Override PartName="/xl/charts/chart236.xml" ContentType="application/vnd.openxmlformats-officedocument.drawingml.chart+xml"/>
  <Override PartName="/xl/charts/style236.xml" ContentType="application/vnd.ms-office.chartstyle+xml"/>
  <Override PartName="/xl/charts/colors236.xml" ContentType="application/vnd.ms-office.chartcolorstyle+xml"/>
  <Override PartName="/xl/pivotTables/pivotTable60.xml" ContentType="application/vnd.openxmlformats-officedocument.spreadsheetml.pivotTable+xml"/>
  <Override PartName="/xl/drawings/drawing61.xml" ContentType="application/vnd.openxmlformats-officedocument.drawing+xml"/>
  <Override PartName="/xl/charts/chart237.xml" ContentType="application/vnd.openxmlformats-officedocument.drawingml.chart+xml"/>
  <Override PartName="/xl/charts/style237.xml" ContentType="application/vnd.ms-office.chartstyle+xml"/>
  <Override PartName="/xl/charts/colors237.xml" ContentType="application/vnd.ms-office.chartcolorstyle+xml"/>
  <Override PartName="/xl/charts/chart238.xml" ContentType="application/vnd.openxmlformats-officedocument.drawingml.chart+xml"/>
  <Override PartName="/xl/charts/style238.xml" ContentType="application/vnd.ms-office.chartstyle+xml"/>
  <Override PartName="/xl/charts/colors238.xml" ContentType="application/vnd.ms-office.chartcolorstyle+xml"/>
  <Override PartName="/xl/charts/chart239.xml" ContentType="application/vnd.openxmlformats-officedocument.drawingml.chart+xml"/>
  <Override PartName="/xl/charts/style239.xml" ContentType="application/vnd.ms-office.chartstyle+xml"/>
  <Override PartName="/xl/charts/colors239.xml" ContentType="application/vnd.ms-office.chartcolorstyle+xml"/>
  <Override PartName="/xl/charts/chart240.xml" ContentType="application/vnd.openxmlformats-officedocument.drawingml.chart+xml"/>
  <Override PartName="/xl/charts/style240.xml" ContentType="application/vnd.ms-office.chartstyle+xml"/>
  <Override PartName="/xl/charts/colors240.xml" ContentType="application/vnd.ms-office.chartcolorstyle+xml"/>
  <Override PartName="/xl/pivotTables/pivotTable61.xml" ContentType="application/vnd.openxmlformats-officedocument.spreadsheetml.pivotTable+xml"/>
  <Override PartName="/xl/drawings/drawing62.xml" ContentType="application/vnd.openxmlformats-officedocument.drawing+xml"/>
  <Override PartName="/xl/charts/chart241.xml" ContentType="application/vnd.openxmlformats-officedocument.drawingml.chart+xml"/>
  <Override PartName="/xl/charts/style241.xml" ContentType="application/vnd.ms-office.chartstyle+xml"/>
  <Override PartName="/xl/charts/colors241.xml" ContentType="application/vnd.ms-office.chartcolorstyle+xml"/>
  <Override PartName="/xl/charts/chart242.xml" ContentType="application/vnd.openxmlformats-officedocument.drawingml.chart+xml"/>
  <Override PartName="/xl/charts/style242.xml" ContentType="application/vnd.ms-office.chartstyle+xml"/>
  <Override PartName="/xl/charts/colors242.xml" ContentType="application/vnd.ms-office.chartcolorstyle+xml"/>
  <Override PartName="/xl/charts/chart243.xml" ContentType="application/vnd.openxmlformats-officedocument.drawingml.chart+xml"/>
  <Override PartName="/xl/charts/style243.xml" ContentType="application/vnd.ms-office.chartstyle+xml"/>
  <Override PartName="/xl/charts/colors243.xml" ContentType="application/vnd.ms-office.chartcolorstyle+xml"/>
  <Override PartName="/xl/charts/chart244.xml" ContentType="application/vnd.openxmlformats-officedocument.drawingml.chart+xml"/>
  <Override PartName="/xl/charts/style244.xml" ContentType="application/vnd.ms-office.chartstyle+xml"/>
  <Override PartName="/xl/charts/colors244.xml" ContentType="application/vnd.ms-office.chartcolorstyle+xml"/>
  <Override PartName="/xl/pivotTables/pivotTable62.xml" ContentType="application/vnd.openxmlformats-officedocument.spreadsheetml.pivotTable+xml"/>
  <Override PartName="/xl/drawings/drawing63.xml" ContentType="application/vnd.openxmlformats-officedocument.drawing+xml"/>
  <Override PartName="/xl/charts/chart245.xml" ContentType="application/vnd.openxmlformats-officedocument.drawingml.chart+xml"/>
  <Override PartName="/xl/charts/style245.xml" ContentType="application/vnd.ms-office.chartstyle+xml"/>
  <Override PartName="/xl/charts/colors245.xml" ContentType="application/vnd.ms-office.chartcolorstyle+xml"/>
  <Override PartName="/xl/charts/chart246.xml" ContentType="application/vnd.openxmlformats-officedocument.drawingml.chart+xml"/>
  <Override PartName="/xl/charts/style246.xml" ContentType="application/vnd.ms-office.chartstyle+xml"/>
  <Override PartName="/xl/charts/colors246.xml" ContentType="application/vnd.ms-office.chartcolorstyle+xml"/>
  <Override PartName="/xl/charts/chart247.xml" ContentType="application/vnd.openxmlformats-officedocument.drawingml.chart+xml"/>
  <Override PartName="/xl/charts/style247.xml" ContentType="application/vnd.ms-office.chartstyle+xml"/>
  <Override PartName="/xl/charts/colors247.xml" ContentType="application/vnd.ms-office.chartcolorstyle+xml"/>
  <Override PartName="/xl/charts/chart248.xml" ContentType="application/vnd.openxmlformats-officedocument.drawingml.chart+xml"/>
  <Override PartName="/xl/charts/style248.xml" ContentType="application/vnd.ms-office.chartstyle+xml"/>
  <Override PartName="/xl/charts/colors248.xml" ContentType="application/vnd.ms-office.chartcolorstyle+xml"/>
  <Override PartName="/xl/pivotTables/pivotTable63.xml" ContentType="application/vnd.openxmlformats-officedocument.spreadsheetml.pivotTable+xml"/>
  <Override PartName="/xl/drawings/drawing64.xml" ContentType="application/vnd.openxmlformats-officedocument.drawing+xml"/>
  <Override PartName="/xl/charts/chart249.xml" ContentType="application/vnd.openxmlformats-officedocument.drawingml.chart+xml"/>
  <Override PartName="/xl/charts/style249.xml" ContentType="application/vnd.ms-office.chartstyle+xml"/>
  <Override PartName="/xl/charts/colors249.xml" ContentType="application/vnd.ms-office.chartcolorstyle+xml"/>
  <Override PartName="/xl/charts/chart250.xml" ContentType="application/vnd.openxmlformats-officedocument.drawingml.chart+xml"/>
  <Override PartName="/xl/charts/style250.xml" ContentType="application/vnd.ms-office.chartstyle+xml"/>
  <Override PartName="/xl/charts/colors250.xml" ContentType="application/vnd.ms-office.chartcolorstyle+xml"/>
  <Override PartName="/xl/charts/chart251.xml" ContentType="application/vnd.openxmlformats-officedocument.drawingml.chart+xml"/>
  <Override PartName="/xl/charts/style251.xml" ContentType="application/vnd.ms-office.chartstyle+xml"/>
  <Override PartName="/xl/charts/colors251.xml" ContentType="application/vnd.ms-office.chartcolorstyle+xml"/>
  <Override PartName="/xl/charts/chart252.xml" ContentType="application/vnd.openxmlformats-officedocument.drawingml.chart+xml"/>
  <Override PartName="/xl/charts/style252.xml" ContentType="application/vnd.ms-office.chartstyle+xml"/>
  <Override PartName="/xl/charts/colors252.xml" ContentType="application/vnd.ms-office.chartcolorstyle+xml"/>
  <Override PartName="/xl/pivotTables/pivotTable64.xml" ContentType="application/vnd.openxmlformats-officedocument.spreadsheetml.pivotTable+xml"/>
  <Override PartName="/xl/drawings/drawing65.xml" ContentType="application/vnd.openxmlformats-officedocument.drawing+xml"/>
  <Override PartName="/xl/charts/chart253.xml" ContentType="application/vnd.openxmlformats-officedocument.drawingml.chart+xml"/>
  <Override PartName="/xl/charts/style253.xml" ContentType="application/vnd.ms-office.chartstyle+xml"/>
  <Override PartName="/xl/charts/colors253.xml" ContentType="application/vnd.ms-office.chartcolorstyle+xml"/>
  <Override PartName="/xl/charts/chart254.xml" ContentType="application/vnd.openxmlformats-officedocument.drawingml.chart+xml"/>
  <Override PartName="/xl/charts/style254.xml" ContentType="application/vnd.ms-office.chartstyle+xml"/>
  <Override PartName="/xl/charts/colors254.xml" ContentType="application/vnd.ms-office.chartcolorstyle+xml"/>
  <Override PartName="/xl/charts/chart255.xml" ContentType="application/vnd.openxmlformats-officedocument.drawingml.chart+xml"/>
  <Override PartName="/xl/charts/style255.xml" ContentType="application/vnd.ms-office.chartstyle+xml"/>
  <Override PartName="/xl/charts/colors255.xml" ContentType="application/vnd.ms-office.chartcolorstyle+xml"/>
  <Override PartName="/xl/charts/chart256.xml" ContentType="application/vnd.openxmlformats-officedocument.drawingml.chart+xml"/>
  <Override PartName="/xl/charts/style256.xml" ContentType="application/vnd.ms-office.chartstyle+xml"/>
  <Override PartName="/xl/charts/colors256.xml" ContentType="application/vnd.ms-office.chartcolorstyle+xml"/>
  <Override PartName="/xl/pivotTables/pivotTable65.xml" ContentType="application/vnd.openxmlformats-officedocument.spreadsheetml.pivotTable+xml"/>
  <Override PartName="/xl/drawings/drawing66.xml" ContentType="application/vnd.openxmlformats-officedocument.drawing+xml"/>
  <Override PartName="/xl/charts/chart257.xml" ContentType="application/vnd.openxmlformats-officedocument.drawingml.chart+xml"/>
  <Override PartName="/xl/charts/style257.xml" ContentType="application/vnd.ms-office.chartstyle+xml"/>
  <Override PartName="/xl/charts/colors257.xml" ContentType="application/vnd.ms-office.chartcolorstyle+xml"/>
  <Override PartName="/xl/charts/chart258.xml" ContentType="application/vnd.openxmlformats-officedocument.drawingml.chart+xml"/>
  <Override PartName="/xl/charts/style258.xml" ContentType="application/vnd.ms-office.chartstyle+xml"/>
  <Override PartName="/xl/charts/colors258.xml" ContentType="application/vnd.ms-office.chartcolorstyle+xml"/>
  <Override PartName="/xl/charts/chart259.xml" ContentType="application/vnd.openxmlformats-officedocument.drawingml.chart+xml"/>
  <Override PartName="/xl/charts/style259.xml" ContentType="application/vnd.ms-office.chartstyle+xml"/>
  <Override PartName="/xl/charts/colors259.xml" ContentType="application/vnd.ms-office.chartcolorstyle+xml"/>
  <Override PartName="/xl/charts/chart260.xml" ContentType="application/vnd.openxmlformats-officedocument.drawingml.chart+xml"/>
  <Override PartName="/xl/charts/style260.xml" ContentType="application/vnd.ms-office.chartstyle+xml"/>
  <Override PartName="/xl/charts/colors260.xml" ContentType="application/vnd.ms-office.chartcolorstyle+xml"/>
  <Override PartName="/xl/pivotTables/pivotTable66.xml" ContentType="application/vnd.openxmlformats-officedocument.spreadsheetml.pivotTable+xml"/>
  <Override PartName="/xl/drawings/drawing67.xml" ContentType="application/vnd.openxmlformats-officedocument.drawing+xml"/>
  <Override PartName="/xl/charts/chart261.xml" ContentType="application/vnd.openxmlformats-officedocument.drawingml.chart+xml"/>
  <Override PartName="/xl/charts/style261.xml" ContentType="application/vnd.ms-office.chartstyle+xml"/>
  <Override PartName="/xl/charts/colors261.xml" ContentType="application/vnd.ms-office.chartcolorstyle+xml"/>
  <Override PartName="/xl/charts/chart262.xml" ContentType="application/vnd.openxmlformats-officedocument.drawingml.chart+xml"/>
  <Override PartName="/xl/charts/style262.xml" ContentType="application/vnd.ms-office.chartstyle+xml"/>
  <Override PartName="/xl/charts/colors262.xml" ContentType="application/vnd.ms-office.chartcolorstyle+xml"/>
  <Override PartName="/xl/charts/chart263.xml" ContentType="application/vnd.openxmlformats-officedocument.drawingml.chart+xml"/>
  <Override PartName="/xl/charts/style263.xml" ContentType="application/vnd.ms-office.chartstyle+xml"/>
  <Override PartName="/xl/charts/colors263.xml" ContentType="application/vnd.ms-office.chartcolorstyle+xml"/>
  <Override PartName="/xl/charts/chart264.xml" ContentType="application/vnd.openxmlformats-officedocument.drawingml.chart+xml"/>
  <Override PartName="/xl/charts/style264.xml" ContentType="application/vnd.ms-office.chartstyle+xml"/>
  <Override PartName="/xl/charts/colors264.xml" ContentType="application/vnd.ms-office.chartcolorstyle+xml"/>
  <Override PartName="/xl/pivotTables/pivotTable67.xml" ContentType="application/vnd.openxmlformats-officedocument.spreadsheetml.pivotTable+xml"/>
  <Override PartName="/xl/drawings/drawing68.xml" ContentType="application/vnd.openxmlformats-officedocument.drawing+xml"/>
  <Override PartName="/xl/charts/chart265.xml" ContentType="application/vnd.openxmlformats-officedocument.drawingml.chart+xml"/>
  <Override PartName="/xl/charts/style265.xml" ContentType="application/vnd.ms-office.chartstyle+xml"/>
  <Override PartName="/xl/charts/colors265.xml" ContentType="application/vnd.ms-office.chartcolorstyle+xml"/>
  <Override PartName="/xl/charts/chart266.xml" ContentType="application/vnd.openxmlformats-officedocument.drawingml.chart+xml"/>
  <Override PartName="/xl/charts/style266.xml" ContentType="application/vnd.ms-office.chartstyle+xml"/>
  <Override PartName="/xl/charts/colors266.xml" ContentType="application/vnd.ms-office.chartcolorstyle+xml"/>
  <Override PartName="/xl/charts/chart267.xml" ContentType="application/vnd.openxmlformats-officedocument.drawingml.chart+xml"/>
  <Override PartName="/xl/charts/style267.xml" ContentType="application/vnd.ms-office.chartstyle+xml"/>
  <Override PartName="/xl/charts/colors267.xml" ContentType="application/vnd.ms-office.chartcolorstyle+xml"/>
  <Override PartName="/xl/charts/chart268.xml" ContentType="application/vnd.openxmlformats-officedocument.drawingml.chart+xml"/>
  <Override PartName="/xl/charts/style268.xml" ContentType="application/vnd.ms-office.chartstyle+xml"/>
  <Override PartName="/xl/charts/colors268.xml" ContentType="application/vnd.ms-office.chartcolorstyle+xml"/>
  <Override PartName="/xl/pivotTables/pivotTable68.xml" ContentType="application/vnd.openxmlformats-officedocument.spreadsheetml.pivotTable+xml"/>
  <Override PartName="/xl/drawings/drawing69.xml" ContentType="application/vnd.openxmlformats-officedocument.drawing+xml"/>
  <Override PartName="/xl/charts/chart269.xml" ContentType="application/vnd.openxmlformats-officedocument.drawingml.chart+xml"/>
  <Override PartName="/xl/charts/style269.xml" ContentType="application/vnd.ms-office.chartstyle+xml"/>
  <Override PartName="/xl/charts/colors269.xml" ContentType="application/vnd.ms-office.chartcolorstyle+xml"/>
  <Override PartName="/xl/charts/chart270.xml" ContentType="application/vnd.openxmlformats-officedocument.drawingml.chart+xml"/>
  <Override PartName="/xl/charts/style270.xml" ContentType="application/vnd.ms-office.chartstyle+xml"/>
  <Override PartName="/xl/charts/colors270.xml" ContentType="application/vnd.ms-office.chartcolorstyle+xml"/>
  <Override PartName="/xl/charts/chart271.xml" ContentType="application/vnd.openxmlformats-officedocument.drawingml.chart+xml"/>
  <Override PartName="/xl/charts/style271.xml" ContentType="application/vnd.ms-office.chartstyle+xml"/>
  <Override PartName="/xl/charts/colors271.xml" ContentType="application/vnd.ms-office.chartcolorstyle+xml"/>
  <Override PartName="/xl/charts/chart272.xml" ContentType="application/vnd.openxmlformats-officedocument.drawingml.chart+xml"/>
  <Override PartName="/xl/charts/style272.xml" ContentType="application/vnd.ms-office.chartstyle+xml"/>
  <Override PartName="/xl/charts/colors272.xml" ContentType="application/vnd.ms-office.chartcolorstyle+xml"/>
  <Override PartName="/xl/pivotTables/pivotTable69.xml" ContentType="application/vnd.openxmlformats-officedocument.spreadsheetml.pivotTable+xml"/>
  <Override PartName="/xl/drawings/drawing70.xml" ContentType="application/vnd.openxmlformats-officedocument.drawing+xml"/>
  <Override PartName="/xl/charts/chart273.xml" ContentType="application/vnd.openxmlformats-officedocument.drawingml.chart+xml"/>
  <Override PartName="/xl/charts/style273.xml" ContentType="application/vnd.ms-office.chartstyle+xml"/>
  <Override PartName="/xl/charts/colors273.xml" ContentType="application/vnd.ms-office.chartcolorstyle+xml"/>
  <Override PartName="/xl/charts/chart274.xml" ContentType="application/vnd.openxmlformats-officedocument.drawingml.chart+xml"/>
  <Override PartName="/xl/charts/style274.xml" ContentType="application/vnd.ms-office.chartstyle+xml"/>
  <Override PartName="/xl/charts/colors274.xml" ContentType="application/vnd.ms-office.chartcolorstyle+xml"/>
  <Override PartName="/xl/charts/chart275.xml" ContentType="application/vnd.openxmlformats-officedocument.drawingml.chart+xml"/>
  <Override PartName="/xl/charts/style275.xml" ContentType="application/vnd.ms-office.chartstyle+xml"/>
  <Override PartName="/xl/charts/colors275.xml" ContentType="application/vnd.ms-office.chartcolorstyle+xml"/>
  <Override PartName="/xl/charts/chart276.xml" ContentType="application/vnd.openxmlformats-officedocument.drawingml.chart+xml"/>
  <Override PartName="/xl/charts/style276.xml" ContentType="application/vnd.ms-office.chartstyle+xml"/>
  <Override PartName="/xl/charts/colors276.xml" ContentType="application/vnd.ms-office.chartcolorstyle+xml"/>
  <Override PartName="/xl/pivotTables/pivotTable70.xml" ContentType="application/vnd.openxmlformats-officedocument.spreadsheetml.pivotTable+xml"/>
  <Override PartName="/xl/drawings/drawing71.xml" ContentType="application/vnd.openxmlformats-officedocument.drawing+xml"/>
  <Override PartName="/xl/charts/chart277.xml" ContentType="application/vnd.openxmlformats-officedocument.drawingml.chart+xml"/>
  <Override PartName="/xl/charts/style277.xml" ContentType="application/vnd.ms-office.chartstyle+xml"/>
  <Override PartName="/xl/charts/colors277.xml" ContentType="application/vnd.ms-office.chartcolorstyle+xml"/>
  <Override PartName="/xl/charts/chart278.xml" ContentType="application/vnd.openxmlformats-officedocument.drawingml.chart+xml"/>
  <Override PartName="/xl/charts/style278.xml" ContentType="application/vnd.ms-office.chartstyle+xml"/>
  <Override PartName="/xl/charts/colors278.xml" ContentType="application/vnd.ms-office.chartcolorstyle+xml"/>
  <Override PartName="/xl/charts/chart279.xml" ContentType="application/vnd.openxmlformats-officedocument.drawingml.chart+xml"/>
  <Override PartName="/xl/charts/style279.xml" ContentType="application/vnd.ms-office.chartstyle+xml"/>
  <Override PartName="/xl/charts/colors279.xml" ContentType="application/vnd.ms-office.chartcolorstyle+xml"/>
  <Override PartName="/xl/charts/chart280.xml" ContentType="application/vnd.openxmlformats-officedocument.drawingml.chart+xml"/>
  <Override PartName="/xl/charts/style280.xml" ContentType="application/vnd.ms-office.chartstyle+xml"/>
  <Override PartName="/xl/charts/colors280.xml" ContentType="application/vnd.ms-office.chartcolorstyle+xml"/>
  <Override PartName="/xl/pivotTables/pivotTable71.xml" ContentType="application/vnd.openxmlformats-officedocument.spreadsheetml.pivotTable+xml"/>
  <Override PartName="/xl/drawings/drawing72.xml" ContentType="application/vnd.openxmlformats-officedocument.drawing+xml"/>
  <Override PartName="/xl/charts/chart281.xml" ContentType="application/vnd.openxmlformats-officedocument.drawingml.chart+xml"/>
  <Override PartName="/xl/charts/style281.xml" ContentType="application/vnd.ms-office.chartstyle+xml"/>
  <Override PartName="/xl/charts/colors281.xml" ContentType="application/vnd.ms-office.chartcolorstyle+xml"/>
  <Override PartName="/xl/charts/chart282.xml" ContentType="application/vnd.openxmlformats-officedocument.drawingml.chart+xml"/>
  <Override PartName="/xl/charts/style282.xml" ContentType="application/vnd.ms-office.chartstyle+xml"/>
  <Override PartName="/xl/charts/colors282.xml" ContentType="application/vnd.ms-office.chartcolorstyle+xml"/>
  <Override PartName="/xl/charts/chart283.xml" ContentType="application/vnd.openxmlformats-officedocument.drawingml.chart+xml"/>
  <Override PartName="/xl/charts/style283.xml" ContentType="application/vnd.ms-office.chartstyle+xml"/>
  <Override PartName="/xl/charts/colors283.xml" ContentType="application/vnd.ms-office.chartcolorstyle+xml"/>
  <Override PartName="/xl/charts/chart284.xml" ContentType="application/vnd.openxmlformats-officedocument.drawingml.chart+xml"/>
  <Override PartName="/xl/charts/style284.xml" ContentType="application/vnd.ms-office.chartstyle+xml"/>
  <Override PartName="/xl/charts/colors284.xml" ContentType="application/vnd.ms-office.chartcolorstyle+xml"/>
  <Override PartName="/xl/pivotTables/pivotTable72.xml" ContentType="application/vnd.openxmlformats-officedocument.spreadsheetml.pivotTable+xml"/>
  <Override PartName="/xl/drawings/drawing73.xml" ContentType="application/vnd.openxmlformats-officedocument.drawing+xml"/>
  <Override PartName="/xl/charts/chart285.xml" ContentType="application/vnd.openxmlformats-officedocument.drawingml.chart+xml"/>
  <Override PartName="/xl/charts/style285.xml" ContentType="application/vnd.ms-office.chartstyle+xml"/>
  <Override PartName="/xl/charts/colors285.xml" ContentType="application/vnd.ms-office.chartcolorstyle+xml"/>
  <Override PartName="/xl/charts/chart286.xml" ContentType="application/vnd.openxmlformats-officedocument.drawingml.chart+xml"/>
  <Override PartName="/xl/charts/style286.xml" ContentType="application/vnd.ms-office.chartstyle+xml"/>
  <Override PartName="/xl/charts/colors286.xml" ContentType="application/vnd.ms-office.chartcolorstyle+xml"/>
  <Override PartName="/xl/charts/chart287.xml" ContentType="application/vnd.openxmlformats-officedocument.drawingml.chart+xml"/>
  <Override PartName="/xl/charts/style287.xml" ContentType="application/vnd.ms-office.chartstyle+xml"/>
  <Override PartName="/xl/charts/colors287.xml" ContentType="application/vnd.ms-office.chartcolorstyle+xml"/>
  <Override PartName="/xl/charts/chart288.xml" ContentType="application/vnd.openxmlformats-officedocument.drawingml.chart+xml"/>
  <Override PartName="/xl/charts/style288.xml" ContentType="application/vnd.ms-office.chartstyle+xml"/>
  <Override PartName="/xl/charts/colors288.xml" ContentType="application/vnd.ms-office.chartcolorstyle+xml"/>
  <Override PartName="/xl/pivotTables/pivotTable73.xml" ContentType="application/vnd.openxmlformats-officedocument.spreadsheetml.pivotTable+xml"/>
  <Override PartName="/xl/drawings/drawing74.xml" ContentType="application/vnd.openxmlformats-officedocument.drawing+xml"/>
  <Override PartName="/xl/charts/chart289.xml" ContentType="application/vnd.openxmlformats-officedocument.drawingml.chart+xml"/>
  <Override PartName="/xl/charts/style289.xml" ContentType="application/vnd.ms-office.chartstyle+xml"/>
  <Override PartName="/xl/charts/colors289.xml" ContentType="application/vnd.ms-office.chartcolorstyle+xml"/>
  <Override PartName="/xl/charts/chart290.xml" ContentType="application/vnd.openxmlformats-officedocument.drawingml.chart+xml"/>
  <Override PartName="/xl/charts/style290.xml" ContentType="application/vnd.ms-office.chartstyle+xml"/>
  <Override PartName="/xl/charts/colors290.xml" ContentType="application/vnd.ms-office.chartcolorstyle+xml"/>
  <Override PartName="/xl/charts/chart291.xml" ContentType="application/vnd.openxmlformats-officedocument.drawingml.chart+xml"/>
  <Override PartName="/xl/charts/style291.xml" ContentType="application/vnd.ms-office.chartstyle+xml"/>
  <Override PartName="/xl/charts/colors291.xml" ContentType="application/vnd.ms-office.chartcolorstyle+xml"/>
  <Override PartName="/xl/charts/chart292.xml" ContentType="application/vnd.openxmlformats-officedocument.drawingml.chart+xml"/>
  <Override PartName="/xl/charts/style292.xml" ContentType="application/vnd.ms-office.chartstyle+xml"/>
  <Override PartName="/xl/charts/colors292.xml" ContentType="application/vnd.ms-office.chartcolorstyle+xml"/>
  <Override PartName="/xl/pivotTables/pivotTable74.xml" ContentType="application/vnd.openxmlformats-officedocument.spreadsheetml.pivotTable+xml"/>
  <Override PartName="/xl/drawings/drawing75.xml" ContentType="application/vnd.openxmlformats-officedocument.drawing+xml"/>
  <Override PartName="/xl/charts/chart293.xml" ContentType="application/vnd.openxmlformats-officedocument.drawingml.chart+xml"/>
  <Override PartName="/xl/charts/style293.xml" ContentType="application/vnd.ms-office.chartstyle+xml"/>
  <Override PartName="/xl/charts/colors293.xml" ContentType="application/vnd.ms-office.chartcolorstyle+xml"/>
  <Override PartName="/xl/charts/chart294.xml" ContentType="application/vnd.openxmlformats-officedocument.drawingml.chart+xml"/>
  <Override PartName="/xl/charts/style294.xml" ContentType="application/vnd.ms-office.chartstyle+xml"/>
  <Override PartName="/xl/charts/colors294.xml" ContentType="application/vnd.ms-office.chartcolorstyle+xml"/>
  <Override PartName="/xl/charts/chart295.xml" ContentType="application/vnd.openxmlformats-officedocument.drawingml.chart+xml"/>
  <Override PartName="/xl/charts/style295.xml" ContentType="application/vnd.ms-office.chartstyle+xml"/>
  <Override PartName="/xl/charts/colors295.xml" ContentType="application/vnd.ms-office.chartcolorstyle+xml"/>
  <Override PartName="/xl/charts/chart296.xml" ContentType="application/vnd.openxmlformats-officedocument.drawingml.chart+xml"/>
  <Override PartName="/xl/charts/style296.xml" ContentType="application/vnd.ms-office.chartstyle+xml"/>
  <Override PartName="/xl/charts/colors296.xml" ContentType="application/vnd.ms-office.chartcolorstyle+xml"/>
  <Override PartName="/xl/pivotTables/pivotTable75.xml" ContentType="application/vnd.openxmlformats-officedocument.spreadsheetml.pivotTable+xml"/>
  <Override PartName="/xl/drawings/drawing76.xml" ContentType="application/vnd.openxmlformats-officedocument.drawing+xml"/>
  <Override PartName="/xl/charts/chart297.xml" ContentType="application/vnd.openxmlformats-officedocument.drawingml.chart+xml"/>
  <Override PartName="/xl/charts/style297.xml" ContentType="application/vnd.ms-office.chartstyle+xml"/>
  <Override PartName="/xl/charts/colors297.xml" ContentType="application/vnd.ms-office.chartcolorstyle+xml"/>
  <Override PartName="/xl/charts/chart298.xml" ContentType="application/vnd.openxmlformats-officedocument.drawingml.chart+xml"/>
  <Override PartName="/xl/charts/style298.xml" ContentType="application/vnd.ms-office.chartstyle+xml"/>
  <Override PartName="/xl/charts/colors298.xml" ContentType="application/vnd.ms-office.chartcolorstyle+xml"/>
  <Override PartName="/xl/charts/chart299.xml" ContentType="application/vnd.openxmlformats-officedocument.drawingml.chart+xml"/>
  <Override PartName="/xl/charts/style299.xml" ContentType="application/vnd.ms-office.chartstyle+xml"/>
  <Override PartName="/xl/charts/colors299.xml" ContentType="application/vnd.ms-office.chartcolorstyle+xml"/>
  <Override PartName="/xl/charts/chart300.xml" ContentType="application/vnd.openxmlformats-officedocument.drawingml.chart+xml"/>
  <Override PartName="/xl/charts/style300.xml" ContentType="application/vnd.ms-office.chartstyle+xml"/>
  <Override PartName="/xl/charts/colors300.xml" ContentType="application/vnd.ms-office.chartcolorstyle+xml"/>
  <Override PartName="/xl/pivotTables/pivotTable76.xml" ContentType="application/vnd.openxmlformats-officedocument.spreadsheetml.pivotTable+xml"/>
  <Override PartName="/xl/drawings/drawing77.xml" ContentType="application/vnd.openxmlformats-officedocument.drawing+xml"/>
  <Override PartName="/xl/charts/chart301.xml" ContentType="application/vnd.openxmlformats-officedocument.drawingml.chart+xml"/>
  <Override PartName="/xl/charts/style301.xml" ContentType="application/vnd.ms-office.chartstyle+xml"/>
  <Override PartName="/xl/charts/colors301.xml" ContentType="application/vnd.ms-office.chartcolorstyle+xml"/>
  <Override PartName="/xl/charts/chart302.xml" ContentType="application/vnd.openxmlformats-officedocument.drawingml.chart+xml"/>
  <Override PartName="/xl/charts/style302.xml" ContentType="application/vnd.ms-office.chartstyle+xml"/>
  <Override PartName="/xl/charts/colors302.xml" ContentType="application/vnd.ms-office.chartcolorstyle+xml"/>
  <Override PartName="/xl/charts/chart303.xml" ContentType="application/vnd.openxmlformats-officedocument.drawingml.chart+xml"/>
  <Override PartName="/xl/charts/style303.xml" ContentType="application/vnd.ms-office.chartstyle+xml"/>
  <Override PartName="/xl/charts/colors303.xml" ContentType="application/vnd.ms-office.chartcolorstyle+xml"/>
  <Override PartName="/xl/charts/chart304.xml" ContentType="application/vnd.openxmlformats-officedocument.drawingml.chart+xml"/>
  <Override PartName="/xl/charts/style304.xml" ContentType="application/vnd.ms-office.chartstyle+xml"/>
  <Override PartName="/xl/charts/colors304.xml" ContentType="application/vnd.ms-office.chartcolorstyle+xml"/>
  <Override PartName="/xl/pivotTables/pivotTable77.xml" ContentType="application/vnd.openxmlformats-officedocument.spreadsheetml.pivotTable+xml"/>
  <Override PartName="/xl/drawings/drawing78.xml" ContentType="application/vnd.openxmlformats-officedocument.drawing+xml"/>
  <Override PartName="/xl/charts/chart305.xml" ContentType="application/vnd.openxmlformats-officedocument.drawingml.chart+xml"/>
  <Override PartName="/xl/charts/style305.xml" ContentType="application/vnd.ms-office.chartstyle+xml"/>
  <Override PartName="/xl/charts/colors305.xml" ContentType="application/vnd.ms-office.chartcolorstyle+xml"/>
  <Override PartName="/xl/charts/chart306.xml" ContentType="application/vnd.openxmlformats-officedocument.drawingml.chart+xml"/>
  <Override PartName="/xl/charts/style306.xml" ContentType="application/vnd.ms-office.chartstyle+xml"/>
  <Override PartName="/xl/charts/colors306.xml" ContentType="application/vnd.ms-office.chartcolorstyle+xml"/>
  <Override PartName="/xl/charts/chart307.xml" ContentType="application/vnd.openxmlformats-officedocument.drawingml.chart+xml"/>
  <Override PartName="/xl/charts/style307.xml" ContentType="application/vnd.ms-office.chartstyle+xml"/>
  <Override PartName="/xl/charts/colors307.xml" ContentType="application/vnd.ms-office.chartcolorstyle+xml"/>
  <Override PartName="/xl/charts/chart308.xml" ContentType="application/vnd.openxmlformats-officedocument.drawingml.chart+xml"/>
  <Override PartName="/xl/charts/style308.xml" ContentType="application/vnd.ms-office.chartstyle+xml"/>
  <Override PartName="/xl/charts/colors308.xml" ContentType="application/vnd.ms-office.chartcolorstyle+xml"/>
  <Override PartName="/xl/pivotTables/pivotTable78.xml" ContentType="application/vnd.openxmlformats-officedocument.spreadsheetml.pivotTable+xml"/>
  <Override PartName="/xl/drawings/drawing79.xml" ContentType="application/vnd.openxmlformats-officedocument.drawing+xml"/>
  <Override PartName="/xl/charts/chart309.xml" ContentType="application/vnd.openxmlformats-officedocument.drawingml.chart+xml"/>
  <Override PartName="/xl/charts/style309.xml" ContentType="application/vnd.ms-office.chartstyle+xml"/>
  <Override PartName="/xl/charts/colors309.xml" ContentType="application/vnd.ms-office.chartcolorstyle+xml"/>
  <Override PartName="/xl/charts/chart310.xml" ContentType="application/vnd.openxmlformats-officedocument.drawingml.chart+xml"/>
  <Override PartName="/xl/charts/style310.xml" ContentType="application/vnd.ms-office.chartstyle+xml"/>
  <Override PartName="/xl/charts/colors310.xml" ContentType="application/vnd.ms-office.chartcolorstyle+xml"/>
  <Override PartName="/xl/charts/chart311.xml" ContentType="application/vnd.openxmlformats-officedocument.drawingml.chart+xml"/>
  <Override PartName="/xl/charts/style311.xml" ContentType="application/vnd.ms-office.chartstyle+xml"/>
  <Override PartName="/xl/charts/colors311.xml" ContentType="application/vnd.ms-office.chartcolorstyle+xml"/>
  <Override PartName="/xl/charts/chart312.xml" ContentType="application/vnd.openxmlformats-officedocument.drawingml.chart+xml"/>
  <Override PartName="/xl/charts/style312.xml" ContentType="application/vnd.ms-office.chartstyle+xml"/>
  <Override PartName="/xl/charts/colors312.xml" ContentType="application/vnd.ms-office.chartcolorstyle+xml"/>
  <Override PartName="/xl/pivotTables/pivotTable79.xml" ContentType="application/vnd.openxmlformats-officedocument.spreadsheetml.pivotTable+xml"/>
  <Override PartName="/xl/drawings/drawing80.xml" ContentType="application/vnd.openxmlformats-officedocument.drawing+xml"/>
  <Override PartName="/xl/charts/chart313.xml" ContentType="application/vnd.openxmlformats-officedocument.drawingml.chart+xml"/>
  <Override PartName="/xl/charts/style313.xml" ContentType="application/vnd.ms-office.chartstyle+xml"/>
  <Override PartName="/xl/charts/colors313.xml" ContentType="application/vnd.ms-office.chartcolorstyle+xml"/>
  <Override PartName="/xl/charts/chart314.xml" ContentType="application/vnd.openxmlformats-officedocument.drawingml.chart+xml"/>
  <Override PartName="/xl/charts/style314.xml" ContentType="application/vnd.ms-office.chartstyle+xml"/>
  <Override PartName="/xl/charts/colors314.xml" ContentType="application/vnd.ms-office.chartcolorstyle+xml"/>
  <Override PartName="/xl/charts/chart315.xml" ContentType="application/vnd.openxmlformats-officedocument.drawingml.chart+xml"/>
  <Override PartName="/xl/charts/style315.xml" ContentType="application/vnd.ms-office.chartstyle+xml"/>
  <Override PartName="/xl/charts/colors315.xml" ContentType="application/vnd.ms-office.chartcolorstyle+xml"/>
  <Override PartName="/xl/charts/chart316.xml" ContentType="application/vnd.openxmlformats-officedocument.drawingml.chart+xml"/>
  <Override PartName="/xl/charts/style316.xml" ContentType="application/vnd.ms-office.chartstyle+xml"/>
  <Override PartName="/xl/charts/colors316.xml" ContentType="application/vnd.ms-office.chartcolorstyle+xml"/>
  <Override PartName="/xl/pivotTables/pivotTable80.xml" ContentType="application/vnd.openxmlformats-officedocument.spreadsheetml.pivotTable+xml"/>
  <Override PartName="/xl/drawings/drawing81.xml" ContentType="application/vnd.openxmlformats-officedocument.drawing+xml"/>
  <Override PartName="/xl/charts/chart317.xml" ContentType="application/vnd.openxmlformats-officedocument.drawingml.chart+xml"/>
  <Override PartName="/xl/charts/style317.xml" ContentType="application/vnd.ms-office.chartstyle+xml"/>
  <Override PartName="/xl/charts/colors317.xml" ContentType="application/vnd.ms-office.chartcolorstyle+xml"/>
  <Override PartName="/xl/charts/chart318.xml" ContentType="application/vnd.openxmlformats-officedocument.drawingml.chart+xml"/>
  <Override PartName="/xl/charts/style318.xml" ContentType="application/vnd.ms-office.chartstyle+xml"/>
  <Override PartName="/xl/charts/colors318.xml" ContentType="application/vnd.ms-office.chartcolorstyle+xml"/>
  <Override PartName="/xl/charts/chart319.xml" ContentType="application/vnd.openxmlformats-officedocument.drawingml.chart+xml"/>
  <Override PartName="/xl/charts/style319.xml" ContentType="application/vnd.ms-office.chartstyle+xml"/>
  <Override PartName="/xl/charts/colors319.xml" ContentType="application/vnd.ms-office.chartcolorstyle+xml"/>
  <Override PartName="/xl/charts/chart320.xml" ContentType="application/vnd.openxmlformats-officedocument.drawingml.chart+xml"/>
  <Override PartName="/xl/charts/style320.xml" ContentType="application/vnd.ms-office.chartstyle+xml"/>
  <Override PartName="/xl/charts/colors320.xml" ContentType="application/vnd.ms-office.chartcolorstyle+xml"/>
  <Override PartName="/xl/pivotTables/pivotTable81.xml" ContentType="application/vnd.openxmlformats-officedocument.spreadsheetml.pivotTable+xml"/>
  <Override PartName="/xl/drawings/drawing82.xml" ContentType="application/vnd.openxmlformats-officedocument.drawing+xml"/>
  <Override PartName="/xl/charts/chart321.xml" ContentType="application/vnd.openxmlformats-officedocument.drawingml.chart+xml"/>
  <Override PartName="/xl/charts/style321.xml" ContentType="application/vnd.ms-office.chartstyle+xml"/>
  <Override PartName="/xl/charts/colors321.xml" ContentType="application/vnd.ms-office.chartcolorstyle+xml"/>
  <Override PartName="/xl/charts/chart322.xml" ContentType="application/vnd.openxmlformats-officedocument.drawingml.chart+xml"/>
  <Override PartName="/xl/charts/style322.xml" ContentType="application/vnd.ms-office.chartstyle+xml"/>
  <Override PartName="/xl/charts/colors322.xml" ContentType="application/vnd.ms-office.chartcolorstyle+xml"/>
  <Override PartName="/xl/charts/chart323.xml" ContentType="application/vnd.openxmlformats-officedocument.drawingml.chart+xml"/>
  <Override PartName="/xl/charts/style323.xml" ContentType="application/vnd.ms-office.chartstyle+xml"/>
  <Override PartName="/xl/charts/colors323.xml" ContentType="application/vnd.ms-office.chartcolorstyle+xml"/>
  <Override PartName="/xl/charts/chart324.xml" ContentType="application/vnd.openxmlformats-officedocument.drawingml.chart+xml"/>
  <Override PartName="/xl/charts/style324.xml" ContentType="application/vnd.ms-office.chartstyle+xml"/>
  <Override PartName="/xl/charts/colors324.xml" ContentType="application/vnd.ms-office.chartcolorstyle+xml"/>
  <Override PartName="/xl/pivotTables/pivotTable82.xml" ContentType="application/vnd.openxmlformats-officedocument.spreadsheetml.pivotTable+xml"/>
  <Override PartName="/xl/drawings/drawing83.xml" ContentType="application/vnd.openxmlformats-officedocument.drawing+xml"/>
  <Override PartName="/xl/charts/chart325.xml" ContentType="application/vnd.openxmlformats-officedocument.drawingml.chart+xml"/>
  <Override PartName="/xl/charts/style325.xml" ContentType="application/vnd.ms-office.chartstyle+xml"/>
  <Override PartName="/xl/charts/colors325.xml" ContentType="application/vnd.ms-office.chartcolorstyle+xml"/>
  <Override PartName="/xl/charts/chart326.xml" ContentType="application/vnd.openxmlformats-officedocument.drawingml.chart+xml"/>
  <Override PartName="/xl/charts/style326.xml" ContentType="application/vnd.ms-office.chartstyle+xml"/>
  <Override PartName="/xl/charts/colors326.xml" ContentType="application/vnd.ms-office.chartcolorstyle+xml"/>
  <Override PartName="/xl/charts/chart327.xml" ContentType="application/vnd.openxmlformats-officedocument.drawingml.chart+xml"/>
  <Override PartName="/xl/charts/style327.xml" ContentType="application/vnd.ms-office.chartstyle+xml"/>
  <Override PartName="/xl/charts/colors327.xml" ContentType="application/vnd.ms-office.chartcolorstyle+xml"/>
  <Override PartName="/xl/charts/chart328.xml" ContentType="application/vnd.openxmlformats-officedocument.drawingml.chart+xml"/>
  <Override PartName="/xl/charts/style328.xml" ContentType="application/vnd.ms-office.chartstyle+xml"/>
  <Override PartName="/xl/charts/colors328.xml" ContentType="application/vnd.ms-office.chartcolorstyle+xml"/>
  <Override PartName="/xl/pivotTables/pivotTable83.xml" ContentType="application/vnd.openxmlformats-officedocument.spreadsheetml.pivotTable+xml"/>
  <Override PartName="/xl/drawings/drawing84.xml" ContentType="application/vnd.openxmlformats-officedocument.drawing+xml"/>
  <Override PartName="/xl/charts/chart329.xml" ContentType="application/vnd.openxmlformats-officedocument.drawingml.chart+xml"/>
  <Override PartName="/xl/charts/style329.xml" ContentType="application/vnd.ms-office.chartstyle+xml"/>
  <Override PartName="/xl/charts/colors329.xml" ContentType="application/vnd.ms-office.chartcolorstyle+xml"/>
  <Override PartName="/xl/charts/chart330.xml" ContentType="application/vnd.openxmlformats-officedocument.drawingml.chart+xml"/>
  <Override PartName="/xl/charts/style330.xml" ContentType="application/vnd.ms-office.chartstyle+xml"/>
  <Override PartName="/xl/charts/colors330.xml" ContentType="application/vnd.ms-office.chartcolorstyle+xml"/>
  <Override PartName="/xl/charts/chart331.xml" ContentType="application/vnd.openxmlformats-officedocument.drawingml.chart+xml"/>
  <Override PartName="/xl/charts/style331.xml" ContentType="application/vnd.ms-office.chartstyle+xml"/>
  <Override PartName="/xl/charts/colors331.xml" ContentType="application/vnd.ms-office.chartcolorstyle+xml"/>
  <Override PartName="/xl/charts/chart332.xml" ContentType="application/vnd.openxmlformats-officedocument.drawingml.chart+xml"/>
  <Override PartName="/xl/charts/style332.xml" ContentType="application/vnd.ms-office.chartstyle+xml"/>
  <Override PartName="/xl/charts/colors332.xml" ContentType="application/vnd.ms-office.chartcolorstyle+xml"/>
  <Override PartName="/xl/pivotTables/pivotTable84.xml" ContentType="application/vnd.openxmlformats-officedocument.spreadsheetml.pivotTable+xml"/>
  <Override PartName="/xl/drawings/drawing85.xml" ContentType="application/vnd.openxmlformats-officedocument.drawing+xml"/>
  <Override PartName="/xl/charts/chart333.xml" ContentType="application/vnd.openxmlformats-officedocument.drawingml.chart+xml"/>
  <Override PartName="/xl/charts/style333.xml" ContentType="application/vnd.ms-office.chartstyle+xml"/>
  <Override PartName="/xl/charts/colors333.xml" ContentType="application/vnd.ms-office.chartcolorstyle+xml"/>
  <Override PartName="/xl/charts/chart334.xml" ContentType="application/vnd.openxmlformats-officedocument.drawingml.chart+xml"/>
  <Override PartName="/xl/charts/style334.xml" ContentType="application/vnd.ms-office.chartstyle+xml"/>
  <Override PartName="/xl/charts/colors334.xml" ContentType="application/vnd.ms-office.chartcolorstyle+xml"/>
  <Override PartName="/xl/charts/chart335.xml" ContentType="application/vnd.openxmlformats-officedocument.drawingml.chart+xml"/>
  <Override PartName="/xl/charts/style335.xml" ContentType="application/vnd.ms-office.chartstyle+xml"/>
  <Override PartName="/xl/charts/colors335.xml" ContentType="application/vnd.ms-office.chartcolorstyle+xml"/>
  <Override PartName="/xl/charts/chart336.xml" ContentType="application/vnd.openxmlformats-officedocument.drawingml.chart+xml"/>
  <Override PartName="/xl/charts/style336.xml" ContentType="application/vnd.ms-office.chartstyle+xml"/>
  <Override PartName="/xl/charts/colors336.xml" ContentType="application/vnd.ms-office.chartcolorstyle+xml"/>
  <Override PartName="/xl/pivotTables/pivotTable85.xml" ContentType="application/vnd.openxmlformats-officedocument.spreadsheetml.pivotTable+xml"/>
  <Override PartName="/xl/drawings/drawing86.xml" ContentType="application/vnd.openxmlformats-officedocument.drawing+xml"/>
  <Override PartName="/xl/charts/chart337.xml" ContentType="application/vnd.openxmlformats-officedocument.drawingml.chart+xml"/>
  <Override PartName="/xl/charts/style337.xml" ContentType="application/vnd.ms-office.chartstyle+xml"/>
  <Override PartName="/xl/charts/colors337.xml" ContentType="application/vnd.ms-office.chartcolorstyle+xml"/>
  <Override PartName="/xl/charts/chart338.xml" ContentType="application/vnd.openxmlformats-officedocument.drawingml.chart+xml"/>
  <Override PartName="/xl/charts/style338.xml" ContentType="application/vnd.ms-office.chartstyle+xml"/>
  <Override PartName="/xl/charts/colors338.xml" ContentType="application/vnd.ms-office.chartcolorstyle+xml"/>
  <Override PartName="/xl/charts/chart339.xml" ContentType="application/vnd.openxmlformats-officedocument.drawingml.chart+xml"/>
  <Override PartName="/xl/charts/style339.xml" ContentType="application/vnd.ms-office.chartstyle+xml"/>
  <Override PartName="/xl/charts/colors339.xml" ContentType="application/vnd.ms-office.chartcolorstyle+xml"/>
  <Override PartName="/xl/charts/chart340.xml" ContentType="application/vnd.openxmlformats-officedocument.drawingml.chart+xml"/>
  <Override PartName="/xl/charts/style340.xml" ContentType="application/vnd.ms-office.chartstyle+xml"/>
  <Override PartName="/xl/charts/colors340.xml" ContentType="application/vnd.ms-office.chartcolorstyle+xml"/>
  <Override PartName="/xl/pivotTables/pivotTable86.xml" ContentType="application/vnd.openxmlformats-officedocument.spreadsheetml.pivotTable+xml"/>
  <Override PartName="/xl/drawings/drawing87.xml" ContentType="application/vnd.openxmlformats-officedocument.drawing+xml"/>
  <Override PartName="/xl/charts/chart341.xml" ContentType="application/vnd.openxmlformats-officedocument.drawingml.chart+xml"/>
  <Override PartName="/xl/charts/style341.xml" ContentType="application/vnd.ms-office.chartstyle+xml"/>
  <Override PartName="/xl/charts/colors341.xml" ContentType="application/vnd.ms-office.chartcolorstyle+xml"/>
  <Override PartName="/xl/charts/chart342.xml" ContentType="application/vnd.openxmlformats-officedocument.drawingml.chart+xml"/>
  <Override PartName="/xl/charts/style342.xml" ContentType="application/vnd.ms-office.chartstyle+xml"/>
  <Override PartName="/xl/charts/colors342.xml" ContentType="application/vnd.ms-office.chartcolorstyle+xml"/>
  <Override PartName="/xl/charts/chart343.xml" ContentType="application/vnd.openxmlformats-officedocument.drawingml.chart+xml"/>
  <Override PartName="/xl/charts/style343.xml" ContentType="application/vnd.ms-office.chartstyle+xml"/>
  <Override PartName="/xl/charts/colors343.xml" ContentType="application/vnd.ms-office.chartcolorstyle+xml"/>
  <Override PartName="/xl/charts/chart344.xml" ContentType="application/vnd.openxmlformats-officedocument.drawingml.chart+xml"/>
  <Override PartName="/xl/charts/style344.xml" ContentType="application/vnd.ms-office.chartstyle+xml"/>
  <Override PartName="/xl/charts/colors344.xml" ContentType="application/vnd.ms-office.chartcolorstyle+xml"/>
  <Override PartName="/xl/pivotTables/pivotTable87.xml" ContentType="application/vnd.openxmlformats-officedocument.spreadsheetml.pivotTable+xml"/>
  <Override PartName="/xl/drawings/drawing88.xml" ContentType="application/vnd.openxmlformats-officedocument.drawing+xml"/>
  <Override PartName="/xl/charts/chart345.xml" ContentType="application/vnd.openxmlformats-officedocument.drawingml.chart+xml"/>
  <Override PartName="/xl/charts/style345.xml" ContentType="application/vnd.ms-office.chartstyle+xml"/>
  <Override PartName="/xl/charts/colors345.xml" ContentType="application/vnd.ms-office.chartcolorstyle+xml"/>
  <Override PartName="/xl/charts/chart346.xml" ContentType="application/vnd.openxmlformats-officedocument.drawingml.chart+xml"/>
  <Override PartName="/xl/charts/style346.xml" ContentType="application/vnd.ms-office.chartstyle+xml"/>
  <Override PartName="/xl/charts/colors346.xml" ContentType="application/vnd.ms-office.chartcolorstyle+xml"/>
  <Override PartName="/xl/charts/chart347.xml" ContentType="application/vnd.openxmlformats-officedocument.drawingml.chart+xml"/>
  <Override PartName="/xl/charts/style347.xml" ContentType="application/vnd.ms-office.chartstyle+xml"/>
  <Override PartName="/xl/charts/colors347.xml" ContentType="application/vnd.ms-office.chartcolorstyle+xml"/>
  <Override PartName="/xl/charts/chart348.xml" ContentType="application/vnd.openxmlformats-officedocument.drawingml.chart+xml"/>
  <Override PartName="/xl/charts/style348.xml" ContentType="application/vnd.ms-office.chartstyle+xml"/>
  <Override PartName="/xl/charts/colors348.xml" ContentType="application/vnd.ms-office.chartcolorstyle+xml"/>
  <Override PartName="/xl/pivotTables/pivotTable88.xml" ContentType="application/vnd.openxmlformats-officedocument.spreadsheetml.pivotTable+xml"/>
  <Override PartName="/xl/drawings/drawing89.xml" ContentType="application/vnd.openxmlformats-officedocument.drawing+xml"/>
  <Override PartName="/xl/charts/chart349.xml" ContentType="application/vnd.openxmlformats-officedocument.drawingml.chart+xml"/>
  <Override PartName="/xl/charts/style349.xml" ContentType="application/vnd.ms-office.chartstyle+xml"/>
  <Override PartName="/xl/charts/colors349.xml" ContentType="application/vnd.ms-office.chartcolorstyle+xml"/>
  <Override PartName="/xl/charts/chart350.xml" ContentType="application/vnd.openxmlformats-officedocument.drawingml.chart+xml"/>
  <Override PartName="/xl/charts/style350.xml" ContentType="application/vnd.ms-office.chartstyle+xml"/>
  <Override PartName="/xl/charts/colors350.xml" ContentType="application/vnd.ms-office.chartcolorstyle+xml"/>
  <Override PartName="/xl/charts/chart351.xml" ContentType="application/vnd.openxmlformats-officedocument.drawingml.chart+xml"/>
  <Override PartName="/xl/charts/style351.xml" ContentType="application/vnd.ms-office.chartstyle+xml"/>
  <Override PartName="/xl/charts/colors351.xml" ContentType="application/vnd.ms-office.chartcolorstyle+xml"/>
  <Override PartName="/xl/charts/chart352.xml" ContentType="application/vnd.openxmlformats-officedocument.drawingml.chart+xml"/>
  <Override PartName="/xl/charts/style352.xml" ContentType="application/vnd.ms-office.chartstyle+xml"/>
  <Override PartName="/xl/charts/colors352.xml" ContentType="application/vnd.ms-office.chartcolorstyle+xml"/>
  <Override PartName="/xl/pivotTables/pivotTable89.xml" ContentType="application/vnd.openxmlformats-officedocument.spreadsheetml.pivotTable+xml"/>
  <Override PartName="/xl/drawings/drawing90.xml" ContentType="application/vnd.openxmlformats-officedocument.drawing+xml"/>
  <Override PartName="/xl/charts/chart353.xml" ContentType="application/vnd.openxmlformats-officedocument.drawingml.chart+xml"/>
  <Override PartName="/xl/charts/style353.xml" ContentType="application/vnd.ms-office.chartstyle+xml"/>
  <Override PartName="/xl/charts/colors353.xml" ContentType="application/vnd.ms-office.chartcolorstyle+xml"/>
  <Override PartName="/xl/charts/chart354.xml" ContentType="application/vnd.openxmlformats-officedocument.drawingml.chart+xml"/>
  <Override PartName="/xl/charts/style354.xml" ContentType="application/vnd.ms-office.chartstyle+xml"/>
  <Override PartName="/xl/charts/colors354.xml" ContentType="application/vnd.ms-office.chartcolorstyle+xml"/>
  <Override PartName="/xl/charts/chart355.xml" ContentType="application/vnd.openxmlformats-officedocument.drawingml.chart+xml"/>
  <Override PartName="/xl/charts/style355.xml" ContentType="application/vnd.ms-office.chartstyle+xml"/>
  <Override PartName="/xl/charts/colors355.xml" ContentType="application/vnd.ms-office.chartcolorstyle+xml"/>
  <Override PartName="/xl/charts/chart356.xml" ContentType="application/vnd.openxmlformats-officedocument.drawingml.chart+xml"/>
  <Override PartName="/xl/charts/style356.xml" ContentType="application/vnd.ms-office.chartstyle+xml"/>
  <Override PartName="/xl/charts/colors356.xml" ContentType="application/vnd.ms-office.chartcolorstyle+xml"/>
  <Override PartName="/xl/pivotTables/pivotTable90.xml" ContentType="application/vnd.openxmlformats-officedocument.spreadsheetml.pivotTable+xml"/>
  <Override PartName="/xl/drawings/drawing91.xml" ContentType="application/vnd.openxmlformats-officedocument.drawing+xml"/>
  <Override PartName="/xl/charts/chart357.xml" ContentType="application/vnd.openxmlformats-officedocument.drawingml.chart+xml"/>
  <Override PartName="/xl/charts/style357.xml" ContentType="application/vnd.ms-office.chartstyle+xml"/>
  <Override PartName="/xl/charts/colors357.xml" ContentType="application/vnd.ms-office.chartcolorstyle+xml"/>
  <Override PartName="/xl/charts/chart358.xml" ContentType="application/vnd.openxmlformats-officedocument.drawingml.chart+xml"/>
  <Override PartName="/xl/charts/style358.xml" ContentType="application/vnd.ms-office.chartstyle+xml"/>
  <Override PartName="/xl/charts/colors358.xml" ContentType="application/vnd.ms-office.chartcolorstyle+xml"/>
  <Override PartName="/xl/charts/chart359.xml" ContentType="application/vnd.openxmlformats-officedocument.drawingml.chart+xml"/>
  <Override PartName="/xl/charts/style359.xml" ContentType="application/vnd.ms-office.chartstyle+xml"/>
  <Override PartName="/xl/charts/colors359.xml" ContentType="application/vnd.ms-office.chartcolorstyle+xml"/>
  <Override PartName="/xl/charts/chart360.xml" ContentType="application/vnd.openxmlformats-officedocument.drawingml.chart+xml"/>
  <Override PartName="/xl/charts/style360.xml" ContentType="application/vnd.ms-office.chartstyle+xml"/>
  <Override PartName="/xl/charts/colors360.xml" ContentType="application/vnd.ms-office.chartcolorstyle+xml"/>
  <Override PartName="/xl/pivotTables/pivotTable91.xml" ContentType="application/vnd.openxmlformats-officedocument.spreadsheetml.pivotTable+xml"/>
  <Override PartName="/xl/drawings/drawing92.xml" ContentType="application/vnd.openxmlformats-officedocument.drawing+xml"/>
  <Override PartName="/xl/charts/chart361.xml" ContentType="application/vnd.openxmlformats-officedocument.drawingml.chart+xml"/>
  <Override PartName="/xl/charts/style361.xml" ContentType="application/vnd.ms-office.chartstyle+xml"/>
  <Override PartName="/xl/charts/colors361.xml" ContentType="application/vnd.ms-office.chartcolorstyle+xml"/>
  <Override PartName="/xl/charts/chart362.xml" ContentType="application/vnd.openxmlformats-officedocument.drawingml.chart+xml"/>
  <Override PartName="/xl/charts/style362.xml" ContentType="application/vnd.ms-office.chartstyle+xml"/>
  <Override PartName="/xl/charts/colors362.xml" ContentType="application/vnd.ms-office.chartcolorstyle+xml"/>
  <Override PartName="/xl/charts/chart363.xml" ContentType="application/vnd.openxmlformats-officedocument.drawingml.chart+xml"/>
  <Override PartName="/xl/charts/style363.xml" ContentType="application/vnd.ms-office.chartstyle+xml"/>
  <Override PartName="/xl/charts/colors363.xml" ContentType="application/vnd.ms-office.chartcolorstyle+xml"/>
  <Override PartName="/xl/charts/chart364.xml" ContentType="application/vnd.openxmlformats-officedocument.drawingml.chart+xml"/>
  <Override PartName="/xl/charts/style364.xml" ContentType="application/vnd.ms-office.chartstyle+xml"/>
  <Override PartName="/xl/charts/colors364.xml" ContentType="application/vnd.ms-office.chartcolorstyle+xml"/>
  <Override PartName="/xl/pivotTables/pivotTable92.xml" ContentType="application/vnd.openxmlformats-officedocument.spreadsheetml.pivotTable+xml"/>
  <Override PartName="/xl/drawings/drawing93.xml" ContentType="application/vnd.openxmlformats-officedocument.drawing+xml"/>
  <Override PartName="/xl/charts/chart365.xml" ContentType="application/vnd.openxmlformats-officedocument.drawingml.chart+xml"/>
  <Override PartName="/xl/charts/style365.xml" ContentType="application/vnd.ms-office.chartstyle+xml"/>
  <Override PartName="/xl/charts/colors365.xml" ContentType="application/vnd.ms-office.chartcolorstyle+xml"/>
  <Override PartName="/xl/charts/chart366.xml" ContentType="application/vnd.openxmlformats-officedocument.drawingml.chart+xml"/>
  <Override PartName="/xl/charts/style366.xml" ContentType="application/vnd.ms-office.chartstyle+xml"/>
  <Override PartName="/xl/charts/colors366.xml" ContentType="application/vnd.ms-office.chartcolorstyle+xml"/>
  <Override PartName="/xl/charts/chart367.xml" ContentType="application/vnd.openxmlformats-officedocument.drawingml.chart+xml"/>
  <Override PartName="/xl/charts/style367.xml" ContentType="application/vnd.ms-office.chartstyle+xml"/>
  <Override PartName="/xl/charts/colors367.xml" ContentType="application/vnd.ms-office.chartcolorstyle+xml"/>
  <Override PartName="/xl/charts/chart368.xml" ContentType="application/vnd.openxmlformats-officedocument.drawingml.chart+xml"/>
  <Override PartName="/xl/charts/style368.xml" ContentType="application/vnd.ms-office.chartstyle+xml"/>
  <Override PartName="/xl/charts/colors368.xml" ContentType="application/vnd.ms-office.chartcolorstyle+xml"/>
  <Override PartName="/xl/pivotTables/pivotTable93.xml" ContentType="application/vnd.openxmlformats-officedocument.spreadsheetml.pivotTable+xml"/>
  <Override PartName="/xl/drawings/drawing94.xml" ContentType="application/vnd.openxmlformats-officedocument.drawing+xml"/>
  <Override PartName="/xl/charts/chart369.xml" ContentType="application/vnd.openxmlformats-officedocument.drawingml.chart+xml"/>
  <Override PartName="/xl/charts/style369.xml" ContentType="application/vnd.ms-office.chartstyle+xml"/>
  <Override PartName="/xl/charts/colors369.xml" ContentType="application/vnd.ms-office.chartcolorstyle+xml"/>
  <Override PartName="/xl/charts/chart370.xml" ContentType="application/vnd.openxmlformats-officedocument.drawingml.chart+xml"/>
  <Override PartName="/xl/charts/style370.xml" ContentType="application/vnd.ms-office.chartstyle+xml"/>
  <Override PartName="/xl/charts/colors370.xml" ContentType="application/vnd.ms-office.chartcolorstyle+xml"/>
  <Override PartName="/xl/charts/chart371.xml" ContentType="application/vnd.openxmlformats-officedocument.drawingml.chart+xml"/>
  <Override PartName="/xl/charts/style371.xml" ContentType="application/vnd.ms-office.chartstyle+xml"/>
  <Override PartName="/xl/charts/colors371.xml" ContentType="application/vnd.ms-office.chartcolorstyle+xml"/>
  <Override PartName="/xl/charts/chart372.xml" ContentType="application/vnd.openxmlformats-officedocument.drawingml.chart+xml"/>
  <Override PartName="/xl/charts/style372.xml" ContentType="application/vnd.ms-office.chartstyle+xml"/>
  <Override PartName="/xl/charts/colors372.xml" ContentType="application/vnd.ms-office.chartcolorstyle+xml"/>
  <Override PartName="/xl/pivotTables/pivotTable94.xml" ContentType="application/vnd.openxmlformats-officedocument.spreadsheetml.pivotTable+xml"/>
  <Override PartName="/xl/drawings/drawing95.xml" ContentType="application/vnd.openxmlformats-officedocument.drawing+xml"/>
  <Override PartName="/xl/charts/chart373.xml" ContentType="application/vnd.openxmlformats-officedocument.drawingml.chart+xml"/>
  <Override PartName="/xl/charts/style373.xml" ContentType="application/vnd.ms-office.chartstyle+xml"/>
  <Override PartName="/xl/charts/colors373.xml" ContentType="application/vnd.ms-office.chartcolorstyle+xml"/>
  <Override PartName="/xl/charts/chart374.xml" ContentType="application/vnd.openxmlformats-officedocument.drawingml.chart+xml"/>
  <Override PartName="/xl/charts/style374.xml" ContentType="application/vnd.ms-office.chartstyle+xml"/>
  <Override PartName="/xl/charts/colors374.xml" ContentType="application/vnd.ms-office.chartcolorstyle+xml"/>
  <Override PartName="/xl/charts/chart375.xml" ContentType="application/vnd.openxmlformats-officedocument.drawingml.chart+xml"/>
  <Override PartName="/xl/charts/style375.xml" ContentType="application/vnd.ms-office.chartstyle+xml"/>
  <Override PartName="/xl/charts/colors375.xml" ContentType="application/vnd.ms-office.chartcolorstyle+xml"/>
  <Override PartName="/xl/charts/chart376.xml" ContentType="application/vnd.openxmlformats-officedocument.drawingml.chart+xml"/>
  <Override PartName="/xl/charts/style376.xml" ContentType="application/vnd.ms-office.chartstyle+xml"/>
  <Override PartName="/xl/charts/colors376.xml" ContentType="application/vnd.ms-office.chartcolorstyle+xml"/>
  <Override PartName="/xl/pivotTables/pivotTable95.xml" ContentType="application/vnd.openxmlformats-officedocument.spreadsheetml.pivotTable+xml"/>
  <Override PartName="/xl/drawings/drawing96.xml" ContentType="application/vnd.openxmlformats-officedocument.drawing+xml"/>
  <Override PartName="/xl/charts/chart377.xml" ContentType="application/vnd.openxmlformats-officedocument.drawingml.chart+xml"/>
  <Override PartName="/xl/charts/style377.xml" ContentType="application/vnd.ms-office.chartstyle+xml"/>
  <Override PartName="/xl/charts/colors377.xml" ContentType="application/vnd.ms-office.chartcolorstyle+xml"/>
  <Override PartName="/xl/charts/chart378.xml" ContentType="application/vnd.openxmlformats-officedocument.drawingml.chart+xml"/>
  <Override PartName="/xl/charts/style378.xml" ContentType="application/vnd.ms-office.chartstyle+xml"/>
  <Override PartName="/xl/charts/colors378.xml" ContentType="application/vnd.ms-office.chartcolorstyle+xml"/>
  <Override PartName="/xl/charts/chart379.xml" ContentType="application/vnd.openxmlformats-officedocument.drawingml.chart+xml"/>
  <Override PartName="/xl/charts/style379.xml" ContentType="application/vnd.ms-office.chartstyle+xml"/>
  <Override PartName="/xl/charts/colors379.xml" ContentType="application/vnd.ms-office.chartcolorstyle+xml"/>
  <Override PartName="/xl/charts/chart380.xml" ContentType="application/vnd.openxmlformats-officedocument.drawingml.chart+xml"/>
  <Override PartName="/xl/charts/style380.xml" ContentType="application/vnd.ms-office.chartstyle+xml"/>
  <Override PartName="/xl/charts/colors380.xml" ContentType="application/vnd.ms-office.chartcolorstyle+xml"/>
  <Override PartName="/xl/pivotTables/pivotTable96.xml" ContentType="application/vnd.openxmlformats-officedocument.spreadsheetml.pivotTable+xml"/>
  <Override PartName="/xl/drawings/drawing97.xml" ContentType="application/vnd.openxmlformats-officedocument.drawing+xml"/>
  <Override PartName="/xl/charts/chart381.xml" ContentType="application/vnd.openxmlformats-officedocument.drawingml.chart+xml"/>
  <Override PartName="/xl/charts/style381.xml" ContentType="application/vnd.ms-office.chartstyle+xml"/>
  <Override PartName="/xl/charts/colors381.xml" ContentType="application/vnd.ms-office.chartcolorstyle+xml"/>
  <Override PartName="/xl/charts/chart382.xml" ContentType="application/vnd.openxmlformats-officedocument.drawingml.chart+xml"/>
  <Override PartName="/xl/charts/style382.xml" ContentType="application/vnd.ms-office.chartstyle+xml"/>
  <Override PartName="/xl/charts/colors382.xml" ContentType="application/vnd.ms-office.chartcolorstyle+xml"/>
  <Override PartName="/xl/charts/chart383.xml" ContentType="application/vnd.openxmlformats-officedocument.drawingml.chart+xml"/>
  <Override PartName="/xl/charts/style383.xml" ContentType="application/vnd.ms-office.chartstyle+xml"/>
  <Override PartName="/xl/charts/colors383.xml" ContentType="application/vnd.ms-office.chartcolorstyle+xml"/>
  <Override PartName="/xl/charts/chart384.xml" ContentType="application/vnd.openxmlformats-officedocument.drawingml.chart+xml"/>
  <Override PartName="/xl/charts/style384.xml" ContentType="application/vnd.ms-office.chartstyle+xml"/>
  <Override PartName="/xl/charts/colors384.xml" ContentType="application/vnd.ms-office.chartcolorstyle+xml"/>
  <Override PartName="/xl/pivotTables/pivotTable97.xml" ContentType="application/vnd.openxmlformats-officedocument.spreadsheetml.pivotTable+xml"/>
  <Override PartName="/xl/drawings/drawing98.xml" ContentType="application/vnd.openxmlformats-officedocument.drawing+xml"/>
  <Override PartName="/xl/charts/chart385.xml" ContentType="application/vnd.openxmlformats-officedocument.drawingml.chart+xml"/>
  <Override PartName="/xl/charts/style385.xml" ContentType="application/vnd.ms-office.chartstyle+xml"/>
  <Override PartName="/xl/charts/colors385.xml" ContentType="application/vnd.ms-office.chartcolorstyle+xml"/>
  <Override PartName="/xl/charts/chart386.xml" ContentType="application/vnd.openxmlformats-officedocument.drawingml.chart+xml"/>
  <Override PartName="/xl/charts/style386.xml" ContentType="application/vnd.ms-office.chartstyle+xml"/>
  <Override PartName="/xl/charts/colors386.xml" ContentType="application/vnd.ms-office.chartcolorstyle+xml"/>
  <Override PartName="/xl/charts/chart387.xml" ContentType="application/vnd.openxmlformats-officedocument.drawingml.chart+xml"/>
  <Override PartName="/xl/charts/style387.xml" ContentType="application/vnd.ms-office.chartstyle+xml"/>
  <Override PartName="/xl/charts/colors387.xml" ContentType="application/vnd.ms-office.chartcolorstyle+xml"/>
  <Override PartName="/xl/charts/chart388.xml" ContentType="application/vnd.openxmlformats-officedocument.drawingml.chart+xml"/>
  <Override PartName="/xl/charts/style388.xml" ContentType="application/vnd.ms-office.chartstyle+xml"/>
  <Override PartName="/xl/charts/colors388.xml" ContentType="application/vnd.ms-office.chartcolorstyle+xml"/>
  <Override PartName="/xl/pivotTables/pivotTable98.xml" ContentType="application/vnd.openxmlformats-officedocument.spreadsheetml.pivotTable+xml"/>
  <Override PartName="/xl/drawings/drawing99.xml" ContentType="application/vnd.openxmlformats-officedocument.drawing+xml"/>
  <Override PartName="/xl/charts/chart389.xml" ContentType="application/vnd.openxmlformats-officedocument.drawingml.chart+xml"/>
  <Override PartName="/xl/charts/style389.xml" ContentType="application/vnd.ms-office.chartstyle+xml"/>
  <Override PartName="/xl/charts/colors389.xml" ContentType="application/vnd.ms-office.chartcolorstyle+xml"/>
  <Override PartName="/xl/charts/chart390.xml" ContentType="application/vnd.openxmlformats-officedocument.drawingml.chart+xml"/>
  <Override PartName="/xl/charts/style390.xml" ContentType="application/vnd.ms-office.chartstyle+xml"/>
  <Override PartName="/xl/charts/colors390.xml" ContentType="application/vnd.ms-office.chartcolorstyle+xml"/>
  <Override PartName="/xl/charts/chart391.xml" ContentType="application/vnd.openxmlformats-officedocument.drawingml.chart+xml"/>
  <Override PartName="/xl/charts/style391.xml" ContentType="application/vnd.ms-office.chartstyle+xml"/>
  <Override PartName="/xl/charts/colors391.xml" ContentType="application/vnd.ms-office.chartcolorstyle+xml"/>
  <Override PartName="/xl/charts/chart392.xml" ContentType="application/vnd.openxmlformats-officedocument.drawingml.chart+xml"/>
  <Override PartName="/xl/charts/style392.xml" ContentType="application/vnd.ms-office.chartstyle+xml"/>
  <Override PartName="/xl/charts/colors392.xml" ContentType="application/vnd.ms-office.chartcolorstyle+xml"/>
  <Override PartName="/xl/pivotTables/pivotTable99.xml" ContentType="application/vnd.openxmlformats-officedocument.spreadsheetml.pivotTable+xml"/>
  <Override PartName="/xl/drawings/drawing100.xml" ContentType="application/vnd.openxmlformats-officedocument.drawing+xml"/>
  <Override PartName="/xl/charts/chart393.xml" ContentType="application/vnd.openxmlformats-officedocument.drawingml.chart+xml"/>
  <Override PartName="/xl/charts/style393.xml" ContentType="application/vnd.ms-office.chartstyle+xml"/>
  <Override PartName="/xl/charts/colors393.xml" ContentType="application/vnd.ms-office.chartcolorstyle+xml"/>
  <Override PartName="/xl/charts/chart394.xml" ContentType="application/vnd.openxmlformats-officedocument.drawingml.chart+xml"/>
  <Override PartName="/xl/charts/style394.xml" ContentType="application/vnd.ms-office.chartstyle+xml"/>
  <Override PartName="/xl/charts/colors394.xml" ContentType="application/vnd.ms-office.chartcolorstyle+xml"/>
  <Override PartName="/xl/charts/chart395.xml" ContentType="application/vnd.openxmlformats-officedocument.drawingml.chart+xml"/>
  <Override PartName="/xl/charts/style395.xml" ContentType="application/vnd.ms-office.chartstyle+xml"/>
  <Override PartName="/xl/charts/colors395.xml" ContentType="application/vnd.ms-office.chartcolorstyle+xml"/>
  <Override PartName="/xl/charts/chart396.xml" ContentType="application/vnd.openxmlformats-officedocument.drawingml.chart+xml"/>
  <Override PartName="/xl/charts/style396.xml" ContentType="application/vnd.ms-office.chartstyle+xml"/>
  <Override PartName="/xl/charts/colors396.xml" ContentType="application/vnd.ms-office.chartcolorstyle+xml"/>
  <Override PartName="/xl/pivotTables/pivotTable100.xml" ContentType="application/vnd.openxmlformats-officedocument.spreadsheetml.pivotTable+xml"/>
  <Override PartName="/xl/drawings/drawing101.xml" ContentType="application/vnd.openxmlformats-officedocument.drawing+xml"/>
  <Override PartName="/xl/charts/chart397.xml" ContentType="application/vnd.openxmlformats-officedocument.drawingml.chart+xml"/>
  <Override PartName="/xl/charts/style397.xml" ContentType="application/vnd.ms-office.chartstyle+xml"/>
  <Override PartName="/xl/charts/colors397.xml" ContentType="application/vnd.ms-office.chartcolorstyle+xml"/>
  <Override PartName="/xl/charts/chart398.xml" ContentType="application/vnd.openxmlformats-officedocument.drawingml.chart+xml"/>
  <Override PartName="/xl/charts/style398.xml" ContentType="application/vnd.ms-office.chartstyle+xml"/>
  <Override PartName="/xl/charts/colors398.xml" ContentType="application/vnd.ms-office.chartcolorstyle+xml"/>
  <Override PartName="/xl/charts/chart399.xml" ContentType="application/vnd.openxmlformats-officedocument.drawingml.chart+xml"/>
  <Override PartName="/xl/charts/style399.xml" ContentType="application/vnd.ms-office.chartstyle+xml"/>
  <Override PartName="/xl/charts/colors399.xml" ContentType="application/vnd.ms-office.chartcolorstyle+xml"/>
  <Override PartName="/xl/charts/chart400.xml" ContentType="application/vnd.openxmlformats-officedocument.drawingml.chart+xml"/>
  <Override PartName="/xl/charts/style400.xml" ContentType="application/vnd.ms-office.chartstyle+xml"/>
  <Override PartName="/xl/charts/colors400.xml" ContentType="application/vnd.ms-office.chartcolorstyle+xml"/>
  <Override PartName="/xl/pivotTables/pivotTable101.xml" ContentType="application/vnd.openxmlformats-officedocument.spreadsheetml.pivotTable+xml"/>
  <Override PartName="/xl/drawings/drawing102.xml" ContentType="application/vnd.openxmlformats-officedocument.drawing+xml"/>
  <Override PartName="/xl/charts/chart401.xml" ContentType="application/vnd.openxmlformats-officedocument.drawingml.chart+xml"/>
  <Override PartName="/xl/charts/style401.xml" ContentType="application/vnd.ms-office.chartstyle+xml"/>
  <Override PartName="/xl/charts/colors401.xml" ContentType="application/vnd.ms-office.chartcolorstyle+xml"/>
  <Override PartName="/xl/charts/chart402.xml" ContentType="application/vnd.openxmlformats-officedocument.drawingml.chart+xml"/>
  <Override PartName="/xl/charts/style402.xml" ContentType="application/vnd.ms-office.chartstyle+xml"/>
  <Override PartName="/xl/charts/colors402.xml" ContentType="application/vnd.ms-office.chartcolorstyle+xml"/>
  <Override PartName="/xl/charts/chart403.xml" ContentType="application/vnd.openxmlformats-officedocument.drawingml.chart+xml"/>
  <Override PartName="/xl/charts/style403.xml" ContentType="application/vnd.ms-office.chartstyle+xml"/>
  <Override PartName="/xl/charts/colors403.xml" ContentType="application/vnd.ms-office.chartcolorstyle+xml"/>
  <Override PartName="/xl/charts/chart404.xml" ContentType="application/vnd.openxmlformats-officedocument.drawingml.chart+xml"/>
  <Override PartName="/xl/charts/style404.xml" ContentType="application/vnd.ms-office.chartstyle+xml"/>
  <Override PartName="/xl/charts/colors404.xml" ContentType="application/vnd.ms-office.chartcolorstyle+xml"/>
  <Override PartName="/xl/pivotTables/pivotTable102.xml" ContentType="application/vnd.openxmlformats-officedocument.spreadsheetml.pivotTable+xml"/>
  <Override PartName="/xl/drawings/drawing103.xml" ContentType="application/vnd.openxmlformats-officedocument.drawing+xml"/>
  <Override PartName="/xl/charts/chart405.xml" ContentType="application/vnd.openxmlformats-officedocument.drawingml.chart+xml"/>
  <Override PartName="/xl/charts/style405.xml" ContentType="application/vnd.ms-office.chartstyle+xml"/>
  <Override PartName="/xl/charts/colors405.xml" ContentType="application/vnd.ms-office.chartcolorstyle+xml"/>
  <Override PartName="/xl/charts/chart406.xml" ContentType="application/vnd.openxmlformats-officedocument.drawingml.chart+xml"/>
  <Override PartName="/xl/charts/style406.xml" ContentType="application/vnd.ms-office.chartstyle+xml"/>
  <Override PartName="/xl/charts/colors406.xml" ContentType="application/vnd.ms-office.chartcolorstyle+xml"/>
  <Override PartName="/xl/charts/chart407.xml" ContentType="application/vnd.openxmlformats-officedocument.drawingml.chart+xml"/>
  <Override PartName="/xl/charts/style407.xml" ContentType="application/vnd.ms-office.chartstyle+xml"/>
  <Override PartName="/xl/charts/colors407.xml" ContentType="application/vnd.ms-office.chartcolorstyle+xml"/>
  <Override PartName="/xl/charts/chart408.xml" ContentType="application/vnd.openxmlformats-officedocument.drawingml.chart+xml"/>
  <Override PartName="/xl/charts/style408.xml" ContentType="application/vnd.ms-office.chartstyle+xml"/>
  <Override PartName="/xl/charts/colors408.xml" ContentType="application/vnd.ms-office.chartcolorstyle+xml"/>
  <Override PartName="/xl/pivotTables/pivotTable103.xml" ContentType="application/vnd.openxmlformats-officedocument.spreadsheetml.pivotTable+xml"/>
  <Override PartName="/xl/drawings/drawing104.xml" ContentType="application/vnd.openxmlformats-officedocument.drawing+xml"/>
  <Override PartName="/xl/charts/chart409.xml" ContentType="application/vnd.openxmlformats-officedocument.drawingml.chart+xml"/>
  <Override PartName="/xl/charts/style409.xml" ContentType="application/vnd.ms-office.chartstyle+xml"/>
  <Override PartName="/xl/charts/colors409.xml" ContentType="application/vnd.ms-office.chartcolorstyle+xml"/>
  <Override PartName="/xl/charts/chart410.xml" ContentType="application/vnd.openxmlformats-officedocument.drawingml.chart+xml"/>
  <Override PartName="/xl/charts/style410.xml" ContentType="application/vnd.ms-office.chartstyle+xml"/>
  <Override PartName="/xl/charts/colors410.xml" ContentType="application/vnd.ms-office.chartcolorstyle+xml"/>
  <Override PartName="/xl/charts/chart411.xml" ContentType="application/vnd.openxmlformats-officedocument.drawingml.chart+xml"/>
  <Override PartName="/xl/charts/style411.xml" ContentType="application/vnd.ms-office.chartstyle+xml"/>
  <Override PartName="/xl/charts/colors411.xml" ContentType="application/vnd.ms-office.chartcolorstyle+xml"/>
  <Override PartName="/xl/charts/chart412.xml" ContentType="application/vnd.openxmlformats-officedocument.drawingml.chart+xml"/>
  <Override PartName="/xl/charts/style412.xml" ContentType="application/vnd.ms-office.chartstyle+xml"/>
  <Override PartName="/xl/charts/colors412.xml" ContentType="application/vnd.ms-office.chartcolorstyle+xml"/>
  <Override PartName="/xl/pivotTables/pivotTable104.xml" ContentType="application/vnd.openxmlformats-officedocument.spreadsheetml.pivotTable+xml"/>
  <Override PartName="/xl/drawings/drawing105.xml" ContentType="application/vnd.openxmlformats-officedocument.drawing+xml"/>
  <Override PartName="/xl/charts/chart413.xml" ContentType="application/vnd.openxmlformats-officedocument.drawingml.chart+xml"/>
  <Override PartName="/xl/charts/style413.xml" ContentType="application/vnd.ms-office.chartstyle+xml"/>
  <Override PartName="/xl/charts/colors413.xml" ContentType="application/vnd.ms-office.chartcolorstyle+xml"/>
  <Override PartName="/xl/charts/chart414.xml" ContentType="application/vnd.openxmlformats-officedocument.drawingml.chart+xml"/>
  <Override PartName="/xl/charts/style414.xml" ContentType="application/vnd.ms-office.chartstyle+xml"/>
  <Override PartName="/xl/charts/colors414.xml" ContentType="application/vnd.ms-office.chartcolorstyle+xml"/>
  <Override PartName="/xl/charts/chart415.xml" ContentType="application/vnd.openxmlformats-officedocument.drawingml.chart+xml"/>
  <Override PartName="/xl/charts/style415.xml" ContentType="application/vnd.ms-office.chartstyle+xml"/>
  <Override PartName="/xl/charts/colors415.xml" ContentType="application/vnd.ms-office.chartcolorstyle+xml"/>
  <Override PartName="/xl/charts/chart416.xml" ContentType="application/vnd.openxmlformats-officedocument.drawingml.chart+xml"/>
  <Override PartName="/xl/charts/style416.xml" ContentType="application/vnd.ms-office.chartstyle+xml"/>
  <Override PartName="/xl/charts/colors416.xml" ContentType="application/vnd.ms-office.chartcolorstyle+xml"/>
  <Override PartName="/xl/pivotTables/pivotTable105.xml" ContentType="application/vnd.openxmlformats-officedocument.spreadsheetml.pivotTable+xml"/>
  <Override PartName="/xl/drawings/drawing106.xml" ContentType="application/vnd.openxmlformats-officedocument.drawing+xml"/>
  <Override PartName="/xl/charts/chart417.xml" ContentType="application/vnd.openxmlformats-officedocument.drawingml.chart+xml"/>
  <Override PartName="/xl/charts/style417.xml" ContentType="application/vnd.ms-office.chartstyle+xml"/>
  <Override PartName="/xl/charts/colors417.xml" ContentType="application/vnd.ms-office.chartcolorstyle+xml"/>
  <Override PartName="/xl/charts/chart418.xml" ContentType="application/vnd.openxmlformats-officedocument.drawingml.chart+xml"/>
  <Override PartName="/xl/charts/style418.xml" ContentType="application/vnd.ms-office.chartstyle+xml"/>
  <Override PartName="/xl/charts/colors418.xml" ContentType="application/vnd.ms-office.chartcolorstyle+xml"/>
  <Override PartName="/xl/charts/chart419.xml" ContentType="application/vnd.openxmlformats-officedocument.drawingml.chart+xml"/>
  <Override PartName="/xl/charts/style419.xml" ContentType="application/vnd.ms-office.chartstyle+xml"/>
  <Override PartName="/xl/charts/colors419.xml" ContentType="application/vnd.ms-office.chartcolorstyle+xml"/>
  <Override PartName="/xl/charts/chart420.xml" ContentType="application/vnd.openxmlformats-officedocument.drawingml.chart+xml"/>
  <Override PartName="/xl/charts/style420.xml" ContentType="application/vnd.ms-office.chartstyle+xml"/>
  <Override PartName="/xl/charts/colors420.xml" ContentType="application/vnd.ms-office.chartcolorstyle+xml"/>
  <Override PartName="/xl/pivotTables/pivotTable106.xml" ContentType="application/vnd.openxmlformats-officedocument.spreadsheetml.pivotTable+xml"/>
  <Override PartName="/xl/drawings/drawing107.xml" ContentType="application/vnd.openxmlformats-officedocument.drawing+xml"/>
  <Override PartName="/xl/charts/chart421.xml" ContentType="application/vnd.openxmlformats-officedocument.drawingml.chart+xml"/>
  <Override PartName="/xl/charts/style421.xml" ContentType="application/vnd.ms-office.chartstyle+xml"/>
  <Override PartName="/xl/charts/colors421.xml" ContentType="application/vnd.ms-office.chartcolorstyle+xml"/>
  <Override PartName="/xl/charts/chart422.xml" ContentType="application/vnd.openxmlformats-officedocument.drawingml.chart+xml"/>
  <Override PartName="/xl/charts/style422.xml" ContentType="application/vnd.ms-office.chartstyle+xml"/>
  <Override PartName="/xl/charts/colors422.xml" ContentType="application/vnd.ms-office.chartcolorstyle+xml"/>
  <Override PartName="/xl/charts/chart423.xml" ContentType="application/vnd.openxmlformats-officedocument.drawingml.chart+xml"/>
  <Override PartName="/xl/charts/style423.xml" ContentType="application/vnd.ms-office.chartstyle+xml"/>
  <Override PartName="/xl/charts/colors423.xml" ContentType="application/vnd.ms-office.chartcolorstyle+xml"/>
  <Override PartName="/xl/charts/chart424.xml" ContentType="application/vnd.openxmlformats-officedocument.drawingml.chart+xml"/>
  <Override PartName="/xl/charts/style424.xml" ContentType="application/vnd.ms-office.chartstyle+xml"/>
  <Override PartName="/xl/charts/colors424.xml" ContentType="application/vnd.ms-office.chartcolorstyle+xml"/>
  <Override PartName="/xl/pivotTables/pivotTable107.xml" ContentType="application/vnd.openxmlformats-officedocument.spreadsheetml.pivotTable+xml"/>
  <Override PartName="/xl/drawings/drawing108.xml" ContentType="application/vnd.openxmlformats-officedocument.drawing+xml"/>
  <Override PartName="/xl/charts/chart425.xml" ContentType="application/vnd.openxmlformats-officedocument.drawingml.chart+xml"/>
  <Override PartName="/xl/charts/style425.xml" ContentType="application/vnd.ms-office.chartstyle+xml"/>
  <Override PartName="/xl/charts/colors425.xml" ContentType="application/vnd.ms-office.chartcolorstyle+xml"/>
  <Override PartName="/xl/charts/chart426.xml" ContentType="application/vnd.openxmlformats-officedocument.drawingml.chart+xml"/>
  <Override PartName="/xl/charts/style426.xml" ContentType="application/vnd.ms-office.chartstyle+xml"/>
  <Override PartName="/xl/charts/colors426.xml" ContentType="application/vnd.ms-office.chartcolorstyle+xml"/>
  <Override PartName="/xl/charts/chart427.xml" ContentType="application/vnd.openxmlformats-officedocument.drawingml.chart+xml"/>
  <Override PartName="/xl/charts/style427.xml" ContentType="application/vnd.ms-office.chartstyle+xml"/>
  <Override PartName="/xl/charts/colors427.xml" ContentType="application/vnd.ms-office.chartcolorstyle+xml"/>
  <Override PartName="/xl/charts/chart428.xml" ContentType="application/vnd.openxmlformats-officedocument.drawingml.chart+xml"/>
  <Override PartName="/xl/charts/style428.xml" ContentType="application/vnd.ms-office.chartstyle+xml"/>
  <Override PartName="/xl/charts/colors428.xml" ContentType="application/vnd.ms-office.chartcolorstyle+xml"/>
  <Override PartName="/xl/pivotTables/pivotTable108.xml" ContentType="application/vnd.openxmlformats-officedocument.spreadsheetml.pivotTable+xml"/>
  <Override PartName="/xl/drawings/drawing109.xml" ContentType="application/vnd.openxmlformats-officedocument.drawing+xml"/>
  <Override PartName="/xl/charts/chart429.xml" ContentType="application/vnd.openxmlformats-officedocument.drawingml.chart+xml"/>
  <Override PartName="/xl/charts/style429.xml" ContentType="application/vnd.ms-office.chartstyle+xml"/>
  <Override PartName="/xl/charts/colors429.xml" ContentType="application/vnd.ms-office.chartcolorstyle+xml"/>
  <Override PartName="/xl/charts/chart430.xml" ContentType="application/vnd.openxmlformats-officedocument.drawingml.chart+xml"/>
  <Override PartName="/xl/charts/style430.xml" ContentType="application/vnd.ms-office.chartstyle+xml"/>
  <Override PartName="/xl/charts/colors430.xml" ContentType="application/vnd.ms-office.chartcolorstyle+xml"/>
  <Override PartName="/xl/charts/chart431.xml" ContentType="application/vnd.openxmlformats-officedocument.drawingml.chart+xml"/>
  <Override PartName="/xl/charts/style431.xml" ContentType="application/vnd.ms-office.chartstyle+xml"/>
  <Override PartName="/xl/charts/colors431.xml" ContentType="application/vnd.ms-office.chartcolorstyle+xml"/>
  <Override PartName="/xl/charts/chart432.xml" ContentType="application/vnd.openxmlformats-officedocument.drawingml.chart+xml"/>
  <Override PartName="/xl/charts/style432.xml" ContentType="application/vnd.ms-office.chartstyle+xml"/>
  <Override PartName="/xl/charts/colors432.xml" ContentType="application/vnd.ms-office.chartcolorstyle+xml"/>
  <Override PartName="/xl/pivotTables/pivotTable109.xml" ContentType="application/vnd.openxmlformats-officedocument.spreadsheetml.pivotTable+xml"/>
  <Override PartName="/xl/drawings/drawing110.xml" ContentType="application/vnd.openxmlformats-officedocument.drawing+xml"/>
  <Override PartName="/xl/charts/chart433.xml" ContentType="application/vnd.openxmlformats-officedocument.drawingml.chart+xml"/>
  <Override PartName="/xl/charts/style433.xml" ContentType="application/vnd.ms-office.chartstyle+xml"/>
  <Override PartName="/xl/charts/colors433.xml" ContentType="application/vnd.ms-office.chartcolorstyle+xml"/>
  <Override PartName="/xl/charts/chart434.xml" ContentType="application/vnd.openxmlformats-officedocument.drawingml.chart+xml"/>
  <Override PartName="/xl/charts/style434.xml" ContentType="application/vnd.ms-office.chartstyle+xml"/>
  <Override PartName="/xl/charts/colors434.xml" ContentType="application/vnd.ms-office.chartcolorstyle+xml"/>
  <Override PartName="/xl/charts/chart435.xml" ContentType="application/vnd.openxmlformats-officedocument.drawingml.chart+xml"/>
  <Override PartName="/xl/charts/style435.xml" ContentType="application/vnd.ms-office.chartstyle+xml"/>
  <Override PartName="/xl/charts/colors435.xml" ContentType="application/vnd.ms-office.chartcolorstyle+xml"/>
  <Override PartName="/xl/charts/chart436.xml" ContentType="application/vnd.openxmlformats-officedocument.drawingml.chart+xml"/>
  <Override PartName="/xl/charts/style436.xml" ContentType="application/vnd.ms-office.chartstyle+xml"/>
  <Override PartName="/xl/charts/colors436.xml" ContentType="application/vnd.ms-office.chartcolorstyle+xml"/>
  <Override PartName="/xl/pivotTables/pivotTable110.xml" ContentType="application/vnd.openxmlformats-officedocument.spreadsheetml.pivotTable+xml"/>
  <Override PartName="/xl/drawings/drawing111.xml" ContentType="application/vnd.openxmlformats-officedocument.drawing+xml"/>
  <Override PartName="/xl/charts/chart437.xml" ContentType="application/vnd.openxmlformats-officedocument.drawingml.chart+xml"/>
  <Override PartName="/xl/charts/style437.xml" ContentType="application/vnd.ms-office.chartstyle+xml"/>
  <Override PartName="/xl/charts/colors437.xml" ContentType="application/vnd.ms-office.chartcolorstyle+xml"/>
  <Override PartName="/xl/charts/chart438.xml" ContentType="application/vnd.openxmlformats-officedocument.drawingml.chart+xml"/>
  <Override PartName="/xl/charts/style438.xml" ContentType="application/vnd.ms-office.chartstyle+xml"/>
  <Override PartName="/xl/charts/colors438.xml" ContentType="application/vnd.ms-office.chartcolorstyle+xml"/>
  <Override PartName="/xl/charts/chart439.xml" ContentType="application/vnd.openxmlformats-officedocument.drawingml.chart+xml"/>
  <Override PartName="/xl/charts/style439.xml" ContentType="application/vnd.ms-office.chartstyle+xml"/>
  <Override PartName="/xl/charts/colors439.xml" ContentType="application/vnd.ms-office.chartcolorstyle+xml"/>
  <Override PartName="/xl/charts/chart440.xml" ContentType="application/vnd.openxmlformats-officedocument.drawingml.chart+xml"/>
  <Override PartName="/xl/charts/style440.xml" ContentType="application/vnd.ms-office.chartstyle+xml"/>
  <Override PartName="/xl/charts/colors440.xml" ContentType="application/vnd.ms-office.chartcolorstyle+xml"/>
  <Override PartName="/xl/pivotTables/pivotTable111.xml" ContentType="application/vnd.openxmlformats-officedocument.spreadsheetml.pivotTable+xml"/>
  <Override PartName="/xl/drawings/drawing112.xml" ContentType="application/vnd.openxmlformats-officedocument.drawing+xml"/>
  <Override PartName="/xl/charts/chart441.xml" ContentType="application/vnd.openxmlformats-officedocument.drawingml.chart+xml"/>
  <Override PartName="/xl/charts/style441.xml" ContentType="application/vnd.ms-office.chartstyle+xml"/>
  <Override PartName="/xl/charts/colors441.xml" ContentType="application/vnd.ms-office.chartcolorstyle+xml"/>
  <Override PartName="/xl/charts/chart442.xml" ContentType="application/vnd.openxmlformats-officedocument.drawingml.chart+xml"/>
  <Override PartName="/xl/charts/style442.xml" ContentType="application/vnd.ms-office.chartstyle+xml"/>
  <Override PartName="/xl/charts/colors442.xml" ContentType="application/vnd.ms-office.chartcolorstyle+xml"/>
  <Override PartName="/xl/charts/chart443.xml" ContentType="application/vnd.openxmlformats-officedocument.drawingml.chart+xml"/>
  <Override PartName="/xl/charts/style443.xml" ContentType="application/vnd.ms-office.chartstyle+xml"/>
  <Override PartName="/xl/charts/colors443.xml" ContentType="application/vnd.ms-office.chartcolorstyle+xml"/>
  <Override PartName="/xl/charts/chart444.xml" ContentType="application/vnd.openxmlformats-officedocument.drawingml.chart+xml"/>
  <Override PartName="/xl/charts/style444.xml" ContentType="application/vnd.ms-office.chartstyle+xml"/>
  <Override PartName="/xl/charts/colors444.xml" ContentType="application/vnd.ms-office.chartcolorstyle+xml"/>
  <Override PartName="/xl/pivotTables/pivotTable112.xml" ContentType="application/vnd.openxmlformats-officedocument.spreadsheetml.pivotTable+xml"/>
  <Override PartName="/xl/drawings/drawing113.xml" ContentType="application/vnd.openxmlformats-officedocument.drawing+xml"/>
  <Override PartName="/xl/charts/chart445.xml" ContentType="application/vnd.openxmlformats-officedocument.drawingml.chart+xml"/>
  <Override PartName="/xl/charts/style445.xml" ContentType="application/vnd.ms-office.chartstyle+xml"/>
  <Override PartName="/xl/charts/colors445.xml" ContentType="application/vnd.ms-office.chartcolorstyle+xml"/>
  <Override PartName="/xl/charts/chart446.xml" ContentType="application/vnd.openxmlformats-officedocument.drawingml.chart+xml"/>
  <Override PartName="/xl/charts/style446.xml" ContentType="application/vnd.ms-office.chartstyle+xml"/>
  <Override PartName="/xl/charts/colors446.xml" ContentType="application/vnd.ms-office.chartcolorstyle+xml"/>
  <Override PartName="/xl/charts/chart447.xml" ContentType="application/vnd.openxmlformats-officedocument.drawingml.chart+xml"/>
  <Override PartName="/xl/charts/style447.xml" ContentType="application/vnd.ms-office.chartstyle+xml"/>
  <Override PartName="/xl/charts/colors447.xml" ContentType="application/vnd.ms-office.chartcolorstyle+xml"/>
  <Override PartName="/xl/charts/chart448.xml" ContentType="application/vnd.openxmlformats-officedocument.drawingml.chart+xml"/>
  <Override PartName="/xl/charts/style448.xml" ContentType="application/vnd.ms-office.chartstyle+xml"/>
  <Override PartName="/xl/charts/colors448.xml" ContentType="application/vnd.ms-office.chartcolorstyle+xml"/>
  <Override PartName="/xl/pivotTables/pivotTable113.xml" ContentType="application/vnd.openxmlformats-officedocument.spreadsheetml.pivotTable+xml"/>
  <Override PartName="/xl/drawings/drawing114.xml" ContentType="application/vnd.openxmlformats-officedocument.drawing+xml"/>
  <Override PartName="/xl/charts/chart449.xml" ContentType="application/vnd.openxmlformats-officedocument.drawingml.chart+xml"/>
  <Override PartName="/xl/charts/style449.xml" ContentType="application/vnd.ms-office.chartstyle+xml"/>
  <Override PartName="/xl/charts/colors449.xml" ContentType="application/vnd.ms-office.chartcolorstyle+xml"/>
  <Override PartName="/xl/charts/chart450.xml" ContentType="application/vnd.openxmlformats-officedocument.drawingml.chart+xml"/>
  <Override PartName="/xl/charts/style450.xml" ContentType="application/vnd.ms-office.chartstyle+xml"/>
  <Override PartName="/xl/charts/colors450.xml" ContentType="application/vnd.ms-office.chartcolorstyle+xml"/>
  <Override PartName="/xl/charts/chart451.xml" ContentType="application/vnd.openxmlformats-officedocument.drawingml.chart+xml"/>
  <Override PartName="/xl/charts/style451.xml" ContentType="application/vnd.ms-office.chartstyle+xml"/>
  <Override PartName="/xl/charts/colors451.xml" ContentType="application/vnd.ms-office.chartcolorstyle+xml"/>
  <Override PartName="/xl/charts/chart452.xml" ContentType="application/vnd.openxmlformats-officedocument.drawingml.chart+xml"/>
  <Override PartName="/xl/charts/style452.xml" ContentType="application/vnd.ms-office.chartstyle+xml"/>
  <Override PartName="/xl/charts/colors452.xml" ContentType="application/vnd.ms-office.chartcolorstyle+xml"/>
  <Override PartName="/xl/pivotTables/pivotTable114.xml" ContentType="application/vnd.openxmlformats-officedocument.spreadsheetml.pivotTable+xml"/>
  <Override PartName="/xl/drawings/drawing115.xml" ContentType="application/vnd.openxmlformats-officedocument.drawing+xml"/>
  <Override PartName="/xl/charts/chart453.xml" ContentType="application/vnd.openxmlformats-officedocument.drawingml.chart+xml"/>
  <Override PartName="/xl/charts/style453.xml" ContentType="application/vnd.ms-office.chartstyle+xml"/>
  <Override PartName="/xl/charts/colors453.xml" ContentType="application/vnd.ms-office.chartcolorstyle+xml"/>
  <Override PartName="/xl/charts/chart454.xml" ContentType="application/vnd.openxmlformats-officedocument.drawingml.chart+xml"/>
  <Override PartName="/xl/charts/style454.xml" ContentType="application/vnd.ms-office.chartstyle+xml"/>
  <Override PartName="/xl/charts/colors454.xml" ContentType="application/vnd.ms-office.chartcolorstyle+xml"/>
  <Override PartName="/xl/charts/chart455.xml" ContentType="application/vnd.openxmlformats-officedocument.drawingml.chart+xml"/>
  <Override PartName="/xl/charts/style455.xml" ContentType="application/vnd.ms-office.chartstyle+xml"/>
  <Override PartName="/xl/charts/colors455.xml" ContentType="application/vnd.ms-office.chartcolorstyle+xml"/>
  <Override PartName="/xl/charts/chart456.xml" ContentType="application/vnd.openxmlformats-officedocument.drawingml.chart+xml"/>
  <Override PartName="/xl/charts/style456.xml" ContentType="application/vnd.ms-office.chartstyle+xml"/>
  <Override PartName="/xl/charts/colors456.xml" ContentType="application/vnd.ms-office.chartcolorstyle+xml"/>
  <Override PartName="/xl/pivotTables/pivotTable115.xml" ContentType="application/vnd.openxmlformats-officedocument.spreadsheetml.pivotTable+xml"/>
  <Override PartName="/xl/drawings/drawing116.xml" ContentType="application/vnd.openxmlformats-officedocument.drawing+xml"/>
  <Override PartName="/xl/charts/chart457.xml" ContentType="application/vnd.openxmlformats-officedocument.drawingml.chart+xml"/>
  <Override PartName="/xl/charts/style457.xml" ContentType="application/vnd.ms-office.chartstyle+xml"/>
  <Override PartName="/xl/charts/colors457.xml" ContentType="application/vnd.ms-office.chartcolorstyle+xml"/>
  <Override PartName="/xl/charts/chart458.xml" ContentType="application/vnd.openxmlformats-officedocument.drawingml.chart+xml"/>
  <Override PartName="/xl/charts/style458.xml" ContentType="application/vnd.ms-office.chartstyle+xml"/>
  <Override PartName="/xl/charts/colors458.xml" ContentType="application/vnd.ms-office.chartcolorstyle+xml"/>
  <Override PartName="/xl/charts/chart459.xml" ContentType="application/vnd.openxmlformats-officedocument.drawingml.chart+xml"/>
  <Override PartName="/xl/charts/style459.xml" ContentType="application/vnd.ms-office.chartstyle+xml"/>
  <Override PartName="/xl/charts/colors459.xml" ContentType="application/vnd.ms-office.chartcolorstyle+xml"/>
  <Override PartName="/xl/charts/chart460.xml" ContentType="application/vnd.openxmlformats-officedocument.drawingml.chart+xml"/>
  <Override PartName="/xl/charts/style460.xml" ContentType="application/vnd.ms-office.chartstyle+xml"/>
  <Override PartName="/xl/charts/colors460.xml" ContentType="application/vnd.ms-office.chartcolorstyle+xml"/>
  <Override PartName="/xl/pivotTables/pivotTable116.xml" ContentType="application/vnd.openxmlformats-officedocument.spreadsheetml.pivotTable+xml"/>
  <Override PartName="/xl/drawings/drawing117.xml" ContentType="application/vnd.openxmlformats-officedocument.drawing+xml"/>
  <Override PartName="/xl/charts/chart461.xml" ContentType="application/vnd.openxmlformats-officedocument.drawingml.chart+xml"/>
  <Override PartName="/xl/charts/style461.xml" ContentType="application/vnd.ms-office.chartstyle+xml"/>
  <Override PartName="/xl/charts/colors461.xml" ContentType="application/vnd.ms-office.chartcolorstyle+xml"/>
  <Override PartName="/xl/charts/chart462.xml" ContentType="application/vnd.openxmlformats-officedocument.drawingml.chart+xml"/>
  <Override PartName="/xl/charts/style462.xml" ContentType="application/vnd.ms-office.chartstyle+xml"/>
  <Override PartName="/xl/charts/colors462.xml" ContentType="application/vnd.ms-office.chartcolorstyle+xml"/>
  <Override PartName="/xl/charts/chart463.xml" ContentType="application/vnd.openxmlformats-officedocument.drawingml.chart+xml"/>
  <Override PartName="/xl/charts/style463.xml" ContentType="application/vnd.ms-office.chartstyle+xml"/>
  <Override PartName="/xl/charts/colors463.xml" ContentType="application/vnd.ms-office.chartcolorstyle+xml"/>
  <Override PartName="/xl/charts/chart464.xml" ContentType="application/vnd.openxmlformats-officedocument.drawingml.chart+xml"/>
  <Override PartName="/xl/charts/style464.xml" ContentType="application/vnd.ms-office.chartstyle+xml"/>
  <Override PartName="/xl/charts/colors464.xml" ContentType="application/vnd.ms-office.chartcolorstyle+xml"/>
  <Override PartName="/xl/pivotTables/pivotTable117.xml" ContentType="application/vnd.openxmlformats-officedocument.spreadsheetml.pivotTable+xml"/>
  <Override PartName="/xl/drawings/drawing118.xml" ContentType="application/vnd.openxmlformats-officedocument.drawing+xml"/>
  <Override PartName="/xl/charts/chart465.xml" ContentType="application/vnd.openxmlformats-officedocument.drawingml.chart+xml"/>
  <Override PartName="/xl/charts/style465.xml" ContentType="application/vnd.ms-office.chartstyle+xml"/>
  <Override PartName="/xl/charts/colors465.xml" ContentType="application/vnd.ms-office.chartcolorstyle+xml"/>
  <Override PartName="/xl/charts/chart466.xml" ContentType="application/vnd.openxmlformats-officedocument.drawingml.chart+xml"/>
  <Override PartName="/xl/charts/style466.xml" ContentType="application/vnd.ms-office.chartstyle+xml"/>
  <Override PartName="/xl/charts/colors466.xml" ContentType="application/vnd.ms-office.chartcolorstyle+xml"/>
  <Override PartName="/xl/charts/chart467.xml" ContentType="application/vnd.openxmlformats-officedocument.drawingml.chart+xml"/>
  <Override PartName="/xl/charts/style467.xml" ContentType="application/vnd.ms-office.chartstyle+xml"/>
  <Override PartName="/xl/charts/colors467.xml" ContentType="application/vnd.ms-office.chartcolorstyle+xml"/>
  <Override PartName="/xl/charts/chart468.xml" ContentType="application/vnd.openxmlformats-officedocument.drawingml.chart+xml"/>
  <Override PartName="/xl/charts/style468.xml" ContentType="application/vnd.ms-office.chartstyle+xml"/>
  <Override PartName="/xl/charts/colors468.xml" ContentType="application/vnd.ms-office.chartcolorstyle+xml"/>
  <Override PartName="/xl/pivotTables/pivotTable118.xml" ContentType="application/vnd.openxmlformats-officedocument.spreadsheetml.pivotTable+xml"/>
  <Override PartName="/xl/drawings/drawing119.xml" ContentType="application/vnd.openxmlformats-officedocument.drawing+xml"/>
  <Override PartName="/xl/charts/chart469.xml" ContentType="application/vnd.openxmlformats-officedocument.drawingml.chart+xml"/>
  <Override PartName="/xl/charts/style469.xml" ContentType="application/vnd.ms-office.chartstyle+xml"/>
  <Override PartName="/xl/charts/colors469.xml" ContentType="application/vnd.ms-office.chartcolorstyle+xml"/>
  <Override PartName="/xl/charts/chart470.xml" ContentType="application/vnd.openxmlformats-officedocument.drawingml.chart+xml"/>
  <Override PartName="/xl/charts/style470.xml" ContentType="application/vnd.ms-office.chartstyle+xml"/>
  <Override PartName="/xl/charts/colors470.xml" ContentType="application/vnd.ms-office.chartcolorstyle+xml"/>
  <Override PartName="/xl/charts/chart471.xml" ContentType="application/vnd.openxmlformats-officedocument.drawingml.chart+xml"/>
  <Override PartName="/xl/charts/style471.xml" ContentType="application/vnd.ms-office.chartstyle+xml"/>
  <Override PartName="/xl/charts/colors471.xml" ContentType="application/vnd.ms-office.chartcolorstyle+xml"/>
  <Override PartName="/xl/charts/chart472.xml" ContentType="application/vnd.openxmlformats-officedocument.drawingml.chart+xml"/>
  <Override PartName="/xl/charts/style472.xml" ContentType="application/vnd.ms-office.chartstyle+xml"/>
  <Override PartName="/xl/charts/colors472.xml" ContentType="application/vnd.ms-office.chartcolorstyle+xml"/>
  <Override PartName="/xl/pivotTables/pivotTable119.xml" ContentType="application/vnd.openxmlformats-officedocument.spreadsheetml.pivotTable+xml"/>
  <Override PartName="/xl/drawings/drawing120.xml" ContentType="application/vnd.openxmlformats-officedocument.drawing+xml"/>
  <Override PartName="/xl/charts/chart473.xml" ContentType="application/vnd.openxmlformats-officedocument.drawingml.chart+xml"/>
  <Override PartName="/xl/charts/style473.xml" ContentType="application/vnd.ms-office.chartstyle+xml"/>
  <Override PartName="/xl/charts/colors473.xml" ContentType="application/vnd.ms-office.chartcolorstyle+xml"/>
  <Override PartName="/xl/charts/chart474.xml" ContentType="application/vnd.openxmlformats-officedocument.drawingml.chart+xml"/>
  <Override PartName="/xl/charts/style474.xml" ContentType="application/vnd.ms-office.chartstyle+xml"/>
  <Override PartName="/xl/charts/colors474.xml" ContentType="application/vnd.ms-office.chartcolorstyle+xml"/>
  <Override PartName="/xl/charts/chart475.xml" ContentType="application/vnd.openxmlformats-officedocument.drawingml.chart+xml"/>
  <Override PartName="/xl/charts/style475.xml" ContentType="application/vnd.ms-office.chartstyle+xml"/>
  <Override PartName="/xl/charts/colors475.xml" ContentType="application/vnd.ms-office.chartcolorstyle+xml"/>
  <Override PartName="/xl/charts/chart476.xml" ContentType="application/vnd.openxmlformats-officedocument.drawingml.chart+xml"/>
  <Override PartName="/xl/charts/style476.xml" ContentType="application/vnd.ms-office.chartstyle+xml"/>
  <Override PartName="/xl/charts/colors476.xml" ContentType="application/vnd.ms-office.chartcolorstyle+xml"/>
  <Override PartName="/xl/pivotTables/pivotTable120.xml" ContentType="application/vnd.openxmlformats-officedocument.spreadsheetml.pivotTable+xml"/>
  <Override PartName="/xl/drawings/drawing121.xml" ContentType="application/vnd.openxmlformats-officedocument.drawing+xml"/>
  <Override PartName="/xl/charts/chart477.xml" ContentType="application/vnd.openxmlformats-officedocument.drawingml.chart+xml"/>
  <Override PartName="/xl/charts/style477.xml" ContentType="application/vnd.ms-office.chartstyle+xml"/>
  <Override PartName="/xl/charts/colors477.xml" ContentType="application/vnd.ms-office.chartcolorstyle+xml"/>
  <Override PartName="/xl/charts/chart478.xml" ContentType="application/vnd.openxmlformats-officedocument.drawingml.chart+xml"/>
  <Override PartName="/xl/charts/style478.xml" ContentType="application/vnd.ms-office.chartstyle+xml"/>
  <Override PartName="/xl/charts/colors478.xml" ContentType="application/vnd.ms-office.chartcolorstyle+xml"/>
  <Override PartName="/xl/charts/chart479.xml" ContentType="application/vnd.openxmlformats-officedocument.drawingml.chart+xml"/>
  <Override PartName="/xl/charts/style479.xml" ContentType="application/vnd.ms-office.chartstyle+xml"/>
  <Override PartName="/xl/charts/colors479.xml" ContentType="application/vnd.ms-office.chartcolorstyle+xml"/>
  <Override PartName="/xl/charts/chart480.xml" ContentType="application/vnd.openxmlformats-officedocument.drawingml.chart+xml"/>
  <Override PartName="/xl/charts/style480.xml" ContentType="application/vnd.ms-office.chartstyle+xml"/>
  <Override PartName="/xl/charts/colors480.xml" ContentType="application/vnd.ms-office.chartcolorstyle+xml"/>
  <Override PartName="/xl/pivotTables/pivotTable121.xml" ContentType="application/vnd.openxmlformats-officedocument.spreadsheetml.pivotTable+xml"/>
  <Override PartName="/xl/drawings/drawing122.xml" ContentType="application/vnd.openxmlformats-officedocument.drawing+xml"/>
  <Override PartName="/xl/charts/chart481.xml" ContentType="application/vnd.openxmlformats-officedocument.drawingml.chart+xml"/>
  <Override PartName="/xl/charts/style481.xml" ContentType="application/vnd.ms-office.chartstyle+xml"/>
  <Override PartName="/xl/charts/colors481.xml" ContentType="application/vnd.ms-office.chartcolorstyle+xml"/>
  <Override PartName="/xl/charts/chart482.xml" ContentType="application/vnd.openxmlformats-officedocument.drawingml.chart+xml"/>
  <Override PartName="/xl/charts/style482.xml" ContentType="application/vnd.ms-office.chartstyle+xml"/>
  <Override PartName="/xl/charts/colors482.xml" ContentType="application/vnd.ms-office.chartcolorstyle+xml"/>
  <Override PartName="/xl/charts/chart483.xml" ContentType="application/vnd.openxmlformats-officedocument.drawingml.chart+xml"/>
  <Override PartName="/xl/charts/style483.xml" ContentType="application/vnd.ms-office.chartstyle+xml"/>
  <Override PartName="/xl/charts/colors483.xml" ContentType="application/vnd.ms-office.chartcolorstyle+xml"/>
  <Override PartName="/xl/charts/chart484.xml" ContentType="application/vnd.openxmlformats-officedocument.drawingml.chart+xml"/>
  <Override PartName="/xl/charts/style484.xml" ContentType="application/vnd.ms-office.chartstyle+xml"/>
  <Override PartName="/xl/charts/colors484.xml" ContentType="application/vnd.ms-office.chartcolorstyle+xml"/>
  <Override PartName="/xl/pivotTables/pivotTable122.xml" ContentType="application/vnd.openxmlformats-officedocument.spreadsheetml.pivotTable+xml"/>
  <Override PartName="/xl/drawings/drawing123.xml" ContentType="application/vnd.openxmlformats-officedocument.drawing+xml"/>
  <Override PartName="/xl/charts/chart485.xml" ContentType="application/vnd.openxmlformats-officedocument.drawingml.chart+xml"/>
  <Override PartName="/xl/charts/style485.xml" ContentType="application/vnd.ms-office.chartstyle+xml"/>
  <Override PartName="/xl/charts/colors485.xml" ContentType="application/vnd.ms-office.chartcolorstyle+xml"/>
  <Override PartName="/xl/charts/chart486.xml" ContentType="application/vnd.openxmlformats-officedocument.drawingml.chart+xml"/>
  <Override PartName="/xl/charts/style486.xml" ContentType="application/vnd.ms-office.chartstyle+xml"/>
  <Override PartName="/xl/charts/colors486.xml" ContentType="application/vnd.ms-office.chartcolorstyle+xml"/>
  <Override PartName="/xl/charts/chart487.xml" ContentType="application/vnd.openxmlformats-officedocument.drawingml.chart+xml"/>
  <Override PartName="/xl/charts/style487.xml" ContentType="application/vnd.ms-office.chartstyle+xml"/>
  <Override PartName="/xl/charts/colors487.xml" ContentType="application/vnd.ms-office.chartcolorstyle+xml"/>
  <Override PartName="/xl/charts/chart488.xml" ContentType="application/vnd.openxmlformats-officedocument.drawingml.chart+xml"/>
  <Override PartName="/xl/charts/style488.xml" ContentType="application/vnd.ms-office.chartstyle+xml"/>
  <Override PartName="/xl/charts/colors488.xml" ContentType="application/vnd.ms-office.chartcolorstyle+xml"/>
  <Override PartName="/xl/pivotTables/pivotTable123.xml" ContentType="application/vnd.openxmlformats-officedocument.spreadsheetml.pivotTable+xml"/>
  <Override PartName="/xl/drawings/drawing124.xml" ContentType="application/vnd.openxmlformats-officedocument.drawing+xml"/>
  <Override PartName="/xl/charts/chart489.xml" ContentType="application/vnd.openxmlformats-officedocument.drawingml.chart+xml"/>
  <Override PartName="/xl/charts/style489.xml" ContentType="application/vnd.ms-office.chartstyle+xml"/>
  <Override PartName="/xl/charts/colors489.xml" ContentType="application/vnd.ms-office.chartcolorstyle+xml"/>
  <Override PartName="/xl/charts/chart490.xml" ContentType="application/vnd.openxmlformats-officedocument.drawingml.chart+xml"/>
  <Override PartName="/xl/charts/style490.xml" ContentType="application/vnd.ms-office.chartstyle+xml"/>
  <Override PartName="/xl/charts/colors490.xml" ContentType="application/vnd.ms-office.chartcolorstyle+xml"/>
  <Override PartName="/xl/charts/chart491.xml" ContentType="application/vnd.openxmlformats-officedocument.drawingml.chart+xml"/>
  <Override PartName="/xl/charts/style491.xml" ContentType="application/vnd.ms-office.chartstyle+xml"/>
  <Override PartName="/xl/charts/colors491.xml" ContentType="application/vnd.ms-office.chartcolorstyle+xml"/>
  <Override PartName="/xl/charts/chart492.xml" ContentType="application/vnd.openxmlformats-officedocument.drawingml.chart+xml"/>
  <Override PartName="/xl/charts/style492.xml" ContentType="application/vnd.ms-office.chartstyle+xml"/>
  <Override PartName="/xl/charts/colors492.xml" ContentType="application/vnd.ms-office.chartcolorstyle+xml"/>
  <Override PartName="/xl/pivotTables/pivotTable124.xml" ContentType="application/vnd.openxmlformats-officedocument.spreadsheetml.pivotTable+xml"/>
  <Override PartName="/xl/drawings/drawing125.xml" ContentType="application/vnd.openxmlformats-officedocument.drawing+xml"/>
  <Override PartName="/xl/charts/chart493.xml" ContentType="application/vnd.openxmlformats-officedocument.drawingml.chart+xml"/>
  <Override PartName="/xl/charts/style493.xml" ContentType="application/vnd.ms-office.chartstyle+xml"/>
  <Override PartName="/xl/charts/colors493.xml" ContentType="application/vnd.ms-office.chartcolorstyle+xml"/>
  <Override PartName="/xl/charts/chart494.xml" ContentType="application/vnd.openxmlformats-officedocument.drawingml.chart+xml"/>
  <Override PartName="/xl/charts/style494.xml" ContentType="application/vnd.ms-office.chartstyle+xml"/>
  <Override PartName="/xl/charts/colors494.xml" ContentType="application/vnd.ms-office.chartcolorstyle+xml"/>
  <Override PartName="/xl/charts/chart495.xml" ContentType="application/vnd.openxmlformats-officedocument.drawingml.chart+xml"/>
  <Override PartName="/xl/charts/style495.xml" ContentType="application/vnd.ms-office.chartstyle+xml"/>
  <Override PartName="/xl/charts/colors495.xml" ContentType="application/vnd.ms-office.chartcolorstyle+xml"/>
  <Override PartName="/xl/charts/chart496.xml" ContentType="application/vnd.openxmlformats-officedocument.drawingml.chart+xml"/>
  <Override PartName="/xl/charts/style496.xml" ContentType="application/vnd.ms-office.chartstyle+xml"/>
  <Override PartName="/xl/charts/colors496.xml" ContentType="application/vnd.ms-office.chartcolorstyle+xml"/>
  <Override PartName="/xl/pivotTables/pivotTable125.xml" ContentType="application/vnd.openxmlformats-officedocument.spreadsheetml.pivotTable+xml"/>
  <Override PartName="/xl/drawings/drawing126.xml" ContentType="application/vnd.openxmlformats-officedocument.drawing+xml"/>
  <Override PartName="/xl/charts/chart497.xml" ContentType="application/vnd.openxmlformats-officedocument.drawingml.chart+xml"/>
  <Override PartName="/xl/charts/style497.xml" ContentType="application/vnd.ms-office.chartstyle+xml"/>
  <Override PartName="/xl/charts/colors497.xml" ContentType="application/vnd.ms-office.chartcolorstyle+xml"/>
  <Override PartName="/xl/charts/chart498.xml" ContentType="application/vnd.openxmlformats-officedocument.drawingml.chart+xml"/>
  <Override PartName="/xl/charts/style498.xml" ContentType="application/vnd.ms-office.chartstyle+xml"/>
  <Override PartName="/xl/charts/colors498.xml" ContentType="application/vnd.ms-office.chartcolorstyle+xml"/>
  <Override PartName="/xl/charts/chart499.xml" ContentType="application/vnd.openxmlformats-officedocument.drawingml.chart+xml"/>
  <Override PartName="/xl/charts/style499.xml" ContentType="application/vnd.ms-office.chartstyle+xml"/>
  <Override PartName="/xl/charts/colors499.xml" ContentType="application/vnd.ms-office.chartcolorstyle+xml"/>
  <Override PartName="/xl/charts/chart500.xml" ContentType="application/vnd.openxmlformats-officedocument.drawingml.chart+xml"/>
  <Override PartName="/xl/charts/style500.xml" ContentType="application/vnd.ms-office.chartstyle+xml"/>
  <Override PartName="/xl/charts/colors500.xml" ContentType="application/vnd.ms-office.chartcolorstyle+xml"/>
  <Override PartName="/xl/pivotTables/pivotTable126.xml" ContentType="application/vnd.openxmlformats-officedocument.spreadsheetml.pivotTable+xml"/>
  <Override PartName="/xl/drawings/drawing127.xml" ContentType="application/vnd.openxmlformats-officedocument.drawing+xml"/>
  <Override PartName="/xl/charts/chart501.xml" ContentType="application/vnd.openxmlformats-officedocument.drawingml.chart+xml"/>
  <Override PartName="/xl/charts/style501.xml" ContentType="application/vnd.ms-office.chartstyle+xml"/>
  <Override PartName="/xl/charts/colors501.xml" ContentType="application/vnd.ms-office.chartcolorstyle+xml"/>
  <Override PartName="/xl/charts/chart502.xml" ContentType="application/vnd.openxmlformats-officedocument.drawingml.chart+xml"/>
  <Override PartName="/xl/charts/style502.xml" ContentType="application/vnd.ms-office.chartstyle+xml"/>
  <Override PartName="/xl/charts/colors502.xml" ContentType="application/vnd.ms-office.chartcolorstyle+xml"/>
  <Override PartName="/xl/charts/chart503.xml" ContentType="application/vnd.openxmlformats-officedocument.drawingml.chart+xml"/>
  <Override PartName="/xl/charts/style503.xml" ContentType="application/vnd.ms-office.chartstyle+xml"/>
  <Override PartName="/xl/charts/colors503.xml" ContentType="application/vnd.ms-office.chartcolorstyle+xml"/>
  <Override PartName="/xl/charts/chart504.xml" ContentType="application/vnd.openxmlformats-officedocument.drawingml.chart+xml"/>
  <Override PartName="/xl/charts/style504.xml" ContentType="application/vnd.ms-office.chartstyle+xml"/>
  <Override PartName="/xl/charts/colors504.xml" ContentType="application/vnd.ms-office.chartcolorstyle+xml"/>
  <Override PartName="/xl/pivotTables/pivotTable127.xml" ContentType="application/vnd.openxmlformats-officedocument.spreadsheetml.pivotTable+xml"/>
  <Override PartName="/xl/drawings/drawing128.xml" ContentType="application/vnd.openxmlformats-officedocument.drawing+xml"/>
  <Override PartName="/xl/charts/chart505.xml" ContentType="application/vnd.openxmlformats-officedocument.drawingml.chart+xml"/>
  <Override PartName="/xl/charts/style505.xml" ContentType="application/vnd.ms-office.chartstyle+xml"/>
  <Override PartName="/xl/charts/colors505.xml" ContentType="application/vnd.ms-office.chartcolorstyle+xml"/>
  <Override PartName="/xl/charts/chart506.xml" ContentType="application/vnd.openxmlformats-officedocument.drawingml.chart+xml"/>
  <Override PartName="/xl/charts/style506.xml" ContentType="application/vnd.ms-office.chartstyle+xml"/>
  <Override PartName="/xl/charts/colors506.xml" ContentType="application/vnd.ms-office.chartcolorstyle+xml"/>
  <Override PartName="/xl/charts/chart507.xml" ContentType="application/vnd.openxmlformats-officedocument.drawingml.chart+xml"/>
  <Override PartName="/xl/charts/style507.xml" ContentType="application/vnd.ms-office.chartstyle+xml"/>
  <Override PartName="/xl/charts/colors507.xml" ContentType="application/vnd.ms-office.chartcolorstyle+xml"/>
  <Override PartName="/xl/charts/chart508.xml" ContentType="application/vnd.openxmlformats-officedocument.drawingml.chart+xml"/>
  <Override PartName="/xl/charts/style508.xml" ContentType="application/vnd.ms-office.chartstyle+xml"/>
  <Override PartName="/xl/charts/colors508.xml" ContentType="application/vnd.ms-office.chartcolorstyle+xml"/>
  <Override PartName="/xl/pivotTables/pivotTable128.xml" ContentType="application/vnd.openxmlformats-officedocument.spreadsheetml.pivotTable+xml"/>
  <Override PartName="/xl/drawings/drawing129.xml" ContentType="application/vnd.openxmlformats-officedocument.drawing+xml"/>
  <Override PartName="/xl/charts/chart509.xml" ContentType="application/vnd.openxmlformats-officedocument.drawingml.chart+xml"/>
  <Override PartName="/xl/charts/style509.xml" ContentType="application/vnd.ms-office.chartstyle+xml"/>
  <Override PartName="/xl/charts/colors509.xml" ContentType="application/vnd.ms-office.chartcolorstyle+xml"/>
  <Override PartName="/xl/charts/chart510.xml" ContentType="application/vnd.openxmlformats-officedocument.drawingml.chart+xml"/>
  <Override PartName="/xl/charts/style510.xml" ContentType="application/vnd.ms-office.chartstyle+xml"/>
  <Override PartName="/xl/charts/colors510.xml" ContentType="application/vnd.ms-office.chartcolorstyle+xml"/>
  <Override PartName="/xl/charts/chart511.xml" ContentType="application/vnd.openxmlformats-officedocument.drawingml.chart+xml"/>
  <Override PartName="/xl/charts/style511.xml" ContentType="application/vnd.ms-office.chartstyle+xml"/>
  <Override PartName="/xl/charts/colors511.xml" ContentType="application/vnd.ms-office.chartcolorstyle+xml"/>
  <Override PartName="/xl/charts/chart512.xml" ContentType="application/vnd.openxmlformats-officedocument.drawingml.chart+xml"/>
  <Override PartName="/xl/charts/style512.xml" ContentType="application/vnd.ms-office.chartstyle+xml"/>
  <Override PartName="/xl/charts/colors512.xml" ContentType="application/vnd.ms-office.chartcolorstyle+xml"/>
  <Override PartName="/xl/pivotTables/pivotTable129.xml" ContentType="application/vnd.openxmlformats-officedocument.spreadsheetml.pivotTable+xml"/>
  <Override PartName="/xl/drawings/drawing130.xml" ContentType="application/vnd.openxmlformats-officedocument.drawing+xml"/>
  <Override PartName="/xl/charts/chart513.xml" ContentType="application/vnd.openxmlformats-officedocument.drawingml.chart+xml"/>
  <Override PartName="/xl/charts/style513.xml" ContentType="application/vnd.ms-office.chartstyle+xml"/>
  <Override PartName="/xl/charts/colors513.xml" ContentType="application/vnd.ms-office.chartcolorstyle+xml"/>
  <Override PartName="/xl/charts/chart514.xml" ContentType="application/vnd.openxmlformats-officedocument.drawingml.chart+xml"/>
  <Override PartName="/xl/charts/style514.xml" ContentType="application/vnd.ms-office.chartstyle+xml"/>
  <Override PartName="/xl/charts/colors514.xml" ContentType="application/vnd.ms-office.chartcolorstyle+xml"/>
  <Override PartName="/xl/charts/chart515.xml" ContentType="application/vnd.openxmlformats-officedocument.drawingml.chart+xml"/>
  <Override PartName="/xl/charts/style515.xml" ContentType="application/vnd.ms-office.chartstyle+xml"/>
  <Override PartName="/xl/charts/colors515.xml" ContentType="application/vnd.ms-office.chartcolorstyle+xml"/>
  <Override PartName="/xl/charts/chart516.xml" ContentType="application/vnd.openxmlformats-officedocument.drawingml.chart+xml"/>
  <Override PartName="/xl/charts/style516.xml" ContentType="application/vnd.ms-office.chartstyle+xml"/>
  <Override PartName="/xl/charts/colors516.xml" ContentType="application/vnd.ms-office.chartcolorstyle+xml"/>
  <Override PartName="/xl/pivotTables/pivotTable130.xml" ContentType="application/vnd.openxmlformats-officedocument.spreadsheetml.pivotTable+xml"/>
  <Override PartName="/xl/drawings/drawing131.xml" ContentType="application/vnd.openxmlformats-officedocument.drawing+xml"/>
  <Override PartName="/xl/charts/chart517.xml" ContentType="application/vnd.openxmlformats-officedocument.drawingml.chart+xml"/>
  <Override PartName="/xl/charts/style517.xml" ContentType="application/vnd.ms-office.chartstyle+xml"/>
  <Override PartName="/xl/charts/colors517.xml" ContentType="application/vnd.ms-office.chartcolorstyle+xml"/>
  <Override PartName="/xl/charts/chart518.xml" ContentType="application/vnd.openxmlformats-officedocument.drawingml.chart+xml"/>
  <Override PartName="/xl/charts/style518.xml" ContentType="application/vnd.ms-office.chartstyle+xml"/>
  <Override PartName="/xl/charts/colors518.xml" ContentType="application/vnd.ms-office.chartcolorstyle+xml"/>
  <Override PartName="/xl/charts/chart519.xml" ContentType="application/vnd.openxmlformats-officedocument.drawingml.chart+xml"/>
  <Override PartName="/xl/charts/style519.xml" ContentType="application/vnd.ms-office.chartstyle+xml"/>
  <Override PartName="/xl/charts/colors519.xml" ContentType="application/vnd.ms-office.chartcolorstyle+xml"/>
  <Override PartName="/xl/charts/chart520.xml" ContentType="application/vnd.openxmlformats-officedocument.drawingml.chart+xml"/>
  <Override PartName="/xl/charts/style520.xml" ContentType="application/vnd.ms-office.chartstyle+xml"/>
  <Override PartName="/xl/charts/colors520.xml" ContentType="application/vnd.ms-office.chartcolorstyle+xml"/>
  <Override PartName="/xl/pivotTables/pivotTable131.xml" ContentType="application/vnd.openxmlformats-officedocument.spreadsheetml.pivotTable+xml"/>
  <Override PartName="/xl/drawings/drawing132.xml" ContentType="application/vnd.openxmlformats-officedocument.drawing+xml"/>
  <Override PartName="/xl/charts/chart521.xml" ContentType="application/vnd.openxmlformats-officedocument.drawingml.chart+xml"/>
  <Override PartName="/xl/charts/style521.xml" ContentType="application/vnd.ms-office.chartstyle+xml"/>
  <Override PartName="/xl/charts/colors521.xml" ContentType="application/vnd.ms-office.chartcolorstyle+xml"/>
  <Override PartName="/xl/charts/chart522.xml" ContentType="application/vnd.openxmlformats-officedocument.drawingml.chart+xml"/>
  <Override PartName="/xl/charts/style522.xml" ContentType="application/vnd.ms-office.chartstyle+xml"/>
  <Override PartName="/xl/charts/colors522.xml" ContentType="application/vnd.ms-office.chartcolorstyle+xml"/>
  <Override PartName="/xl/charts/chart523.xml" ContentType="application/vnd.openxmlformats-officedocument.drawingml.chart+xml"/>
  <Override PartName="/xl/charts/style523.xml" ContentType="application/vnd.ms-office.chartstyle+xml"/>
  <Override PartName="/xl/charts/colors523.xml" ContentType="application/vnd.ms-office.chartcolorstyle+xml"/>
  <Override PartName="/xl/charts/chart524.xml" ContentType="application/vnd.openxmlformats-officedocument.drawingml.chart+xml"/>
  <Override PartName="/xl/charts/style524.xml" ContentType="application/vnd.ms-office.chartstyle+xml"/>
  <Override PartName="/xl/charts/colors524.xml" ContentType="application/vnd.ms-office.chartcolorstyle+xml"/>
  <Override PartName="/xl/pivotTables/pivotTable132.xml" ContentType="application/vnd.openxmlformats-officedocument.spreadsheetml.pivotTable+xml"/>
  <Override PartName="/xl/drawings/drawing133.xml" ContentType="application/vnd.openxmlformats-officedocument.drawing+xml"/>
  <Override PartName="/xl/charts/chart525.xml" ContentType="application/vnd.openxmlformats-officedocument.drawingml.chart+xml"/>
  <Override PartName="/xl/charts/style525.xml" ContentType="application/vnd.ms-office.chartstyle+xml"/>
  <Override PartName="/xl/charts/colors525.xml" ContentType="application/vnd.ms-office.chartcolorstyle+xml"/>
  <Override PartName="/xl/charts/chart526.xml" ContentType="application/vnd.openxmlformats-officedocument.drawingml.chart+xml"/>
  <Override PartName="/xl/charts/style526.xml" ContentType="application/vnd.ms-office.chartstyle+xml"/>
  <Override PartName="/xl/charts/colors526.xml" ContentType="application/vnd.ms-office.chartcolorstyle+xml"/>
  <Override PartName="/xl/charts/chart527.xml" ContentType="application/vnd.openxmlformats-officedocument.drawingml.chart+xml"/>
  <Override PartName="/xl/charts/style527.xml" ContentType="application/vnd.ms-office.chartstyle+xml"/>
  <Override PartName="/xl/charts/colors527.xml" ContentType="application/vnd.ms-office.chartcolorstyle+xml"/>
  <Override PartName="/xl/charts/chart528.xml" ContentType="application/vnd.openxmlformats-officedocument.drawingml.chart+xml"/>
  <Override PartName="/xl/charts/style528.xml" ContentType="application/vnd.ms-office.chartstyle+xml"/>
  <Override PartName="/xl/charts/colors528.xml" ContentType="application/vnd.ms-office.chartcolorstyle+xml"/>
  <Override PartName="/xl/pivotTables/pivotTable133.xml" ContentType="application/vnd.openxmlformats-officedocument.spreadsheetml.pivotTable+xml"/>
  <Override PartName="/xl/drawings/drawing134.xml" ContentType="application/vnd.openxmlformats-officedocument.drawing+xml"/>
  <Override PartName="/xl/charts/chart529.xml" ContentType="application/vnd.openxmlformats-officedocument.drawingml.chart+xml"/>
  <Override PartName="/xl/charts/style529.xml" ContentType="application/vnd.ms-office.chartstyle+xml"/>
  <Override PartName="/xl/charts/colors529.xml" ContentType="application/vnd.ms-office.chartcolorstyle+xml"/>
  <Override PartName="/xl/charts/chart530.xml" ContentType="application/vnd.openxmlformats-officedocument.drawingml.chart+xml"/>
  <Override PartName="/xl/charts/style530.xml" ContentType="application/vnd.ms-office.chartstyle+xml"/>
  <Override PartName="/xl/charts/colors530.xml" ContentType="application/vnd.ms-office.chartcolorstyle+xml"/>
  <Override PartName="/xl/charts/chart531.xml" ContentType="application/vnd.openxmlformats-officedocument.drawingml.chart+xml"/>
  <Override PartName="/xl/charts/style531.xml" ContentType="application/vnd.ms-office.chartstyle+xml"/>
  <Override PartName="/xl/charts/colors531.xml" ContentType="application/vnd.ms-office.chartcolorstyle+xml"/>
  <Override PartName="/xl/charts/chart532.xml" ContentType="application/vnd.openxmlformats-officedocument.drawingml.chart+xml"/>
  <Override PartName="/xl/charts/style532.xml" ContentType="application/vnd.ms-office.chartstyle+xml"/>
  <Override PartName="/xl/charts/colors532.xml" ContentType="application/vnd.ms-office.chartcolorstyle+xml"/>
  <Override PartName="/xl/pivotTables/pivotTable134.xml" ContentType="application/vnd.openxmlformats-officedocument.spreadsheetml.pivotTable+xml"/>
  <Override PartName="/xl/drawings/drawing135.xml" ContentType="application/vnd.openxmlformats-officedocument.drawing+xml"/>
  <Override PartName="/xl/charts/chart533.xml" ContentType="application/vnd.openxmlformats-officedocument.drawingml.chart+xml"/>
  <Override PartName="/xl/charts/style533.xml" ContentType="application/vnd.ms-office.chartstyle+xml"/>
  <Override PartName="/xl/charts/colors533.xml" ContentType="application/vnd.ms-office.chartcolorstyle+xml"/>
  <Override PartName="/xl/charts/chart534.xml" ContentType="application/vnd.openxmlformats-officedocument.drawingml.chart+xml"/>
  <Override PartName="/xl/charts/style534.xml" ContentType="application/vnd.ms-office.chartstyle+xml"/>
  <Override PartName="/xl/charts/colors534.xml" ContentType="application/vnd.ms-office.chartcolorstyle+xml"/>
  <Override PartName="/xl/charts/chart535.xml" ContentType="application/vnd.openxmlformats-officedocument.drawingml.chart+xml"/>
  <Override PartName="/xl/charts/style535.xml" ContentType="application/vnd.ms-office.chartstyle+xml"/>
  <Override PartName="/xl/charts/colors535.xml" ContentType="application/vnd.ms-office.chartcolorstyle+xml"/>
  <Override PartName="/xl/charts/chart536.xml" ContentType="application/vnd.openxmlformats-officedocument.drawingml.chart+xml"/>
  <Override PartName="/xl/charts/style536.xml" ContentType="application/vnd.ms-office.chartstyle+xml"/>
  <Override PartName="/xl/charts/colors536.xml" ContentType="application/vnd.ms-office.chartcolorstyle+xml"/>
  <Override PartName="/xl/pivotTables/pivotTable135.xml" ContentType="application/vnd.openxmlformats-officedocument.spreadsheetml.pivotTable+xml"/>
  <Override PartName="/xl/drawings/drawing136.xml" ContentType="application/vnd.openxmlformats-officedocument.drawing+xml"/>
  <Override PartName="/xl/charts/chart537.xml" ContentType="application/vnd.openxmlformats-officedocument.drawingml.chart+xml"/>
  <Override PartName="/xl/charts/style537.xml" ContentType="application/vnd.ms-office.chartstyle+xml"/>
  <Override PartName="/xl/charts/colors537.xml" ContentType="application/vnd.ms-office.chartcolorstyle+xml"/>
  <Override PartName="/xl/charts/chart538.xml" ContentType="application/vnd.openxmlformats-officedocument.drawingml.chart+xml"/>
  <Override PartName="/xl/charts/style538.xml" ContentType="application/vnd.ms-office.chartstyle+xml"/>
  <Override PartName="/xl/charts/colors538.xml" ContentType="application/vnd.ms-office.chartcolorstyle+xml"/>
  <Override PartName="/xl/charts/chart539.xml" ContentType="application/vnd.openxmlformats-officedocument.drawingml.chart+xml"/>
  <Override PartName="/xl/charts/style539.xml" ContentType="application/vnd.ms-office.chartstyle+xml"/>
  <Override PartName="/xl/charts/colors539.xml" ContentType="application/vnd.ms-office.chartcolorstyle+xml"/>
  <Override PartName="/xl/charts/chart540.xml" ContentType="application/vnd.openxmlformats-officedocument.drawingml.chart+xml"/>
  <Override PartName="/xl/charts/style540.xml" ContentType="application/vnd.ms-office.chartstyle+xml"/>
  <Override PartName="/xl/charts/colors540.xml" ContentType="application/vnd.ms-office.chartcolorstyle+xml"/>
  <Override PartName="/xl/pivotTables/pivotTable136.xml" ContentType="application/vnd.openxmlformats-officedocument.spreadsheetml.pivotTable+xml"/>
  <Override PartName="/xl/drawings/drawing137.xml" ContentType="application/vnd.openxmlformats-officedocument.drawing+xml"/>
  <Override PartName="/xl/charts/chart541.xml" ContentType="application/vnd.openxmlformats-officedocument.drawingml.chart+xml"/>
  <Override PartName="/xl/charts/style541.xml" ContentType="application/vnd.ms-office.chartstyle+xml"/>
  <Override PartName="/xl/charts/colors541.xml" ContentType="application/vnd.ms-office.chartcolorstyle+xml"/>
  <Override PartName="/xl/charts/chart542.xml" ContentType="application/vnd.openxmlformats-officedocument.drawingml.chart+xml"/>
  <Override PartName="/xl/charts/style542.xml" ContentType="application/vnd.ms-office.chartstyle+xml"/>
  <Override PartName="/xl/charts/colors542.xml" ContentType="application/vnd.ms-office.chartcolorstyle+xml"/>
  <Override PartName="/xl/charts/chart543.xml" ContentType="application/vnd.openxmlformats-officedocument.drawingml.chart+xml"/>
  <Override PartName="/xl/charts/style543.xml" ContentType="application/vnd.ms-office.chartstyle+xml"/>
  <Override PartName="/xl/charts/colors543.xml" ContentType="application/vnd.ms-office.chartcolorstyle+xml"/>
  <Override PartName="/xl/charts/chart544.xml" ContentType="application/vnd.openxmlformats-officedocument.drawingml.chart+xml"/>
  <Override PartName="/xl/charts/style544.xml" ContentType="application/vnd.ms-office.chartstyle+xml"/>
  <Override PartName="/xl/charts/colors544.xml" ContentType="application/vnd.ms-office.chartcolorstyle+xml"/>
  <Override PartName="/xl/pivotTables/pivotTable137.xml" ContentType="application/vnd.openxmlformats-officedocument.spreadsheetml.pivotTable+xml"/>
  <Override PartName="/xl/drawings/drawing138.xml" ContentType="application/vnd.openxmlformats-officedocument.drawing+xml"/>
  <Override PartName="/xl/charts/chart545.xml" ContentType="application/vnd.openxmlformats-officedocument.drawingml.chart+xml"/>
  <Override PartName="/xl/charts/style545.xml" ContentType="application/vnd.ms-office.chartstyle+xml"/>
  <Override PartName="/xl/charts/colors545.xml" ContentType="application/vnd.ms-office.chartcolorstyle+xml"/>
  <Override PartName="/xl/charts/chart546.xml" ContentType="application/vnd.openxmlformats-officedocument.drawingml.chart+xml"/>
  <Override PartName="/xl/charts/style546.xml" ContentType="application/vnd.ms-office.chartstyle+xml"/>
  <Override PartName="/xl/charts/colors546.xml" ContentType="application/vnd.ms-office.chartcolorstyle+xml"/>
  <Override PartName="/xl/charts/chart547.xml" ContentType="application/vnd.openxmlformats-officedocument.drawingml.chart+xml"/>
  <Override PartName="/xl/charts/style547.xml" ContentType="application/vnd.ms-office.chartstyle+xml"/>
  <Override PartName="/xl/charts/colors547.xml" ContentType="application/vnd.ms-office.chartcolorstyle+xml"/>
  <Override PartName="/xl/charts/chart548.xml" ContentType="application/vnd.openxmlformats-officedocument.drawingml.chart+xml"/>
  <Override PartName="/xl/charts/style548.xml" ContentType="application/vnd.ms-office.chartstyle+xml"/>
  <Override PartName="/xl/charts/colors548.xml" ContentType="application/vnd.ms-office.chartcolorstyle+xml"/>
  <Override PartName="/xl/pivotTables/pivotTable138.xml" ContentType="application/vnd.openxmlformats-officedocument.spreadsheetml.pivotTable+xml"/>
  <Override PartName="/xl/drawings/drawing139.xml" ContentType="application/vnd.openxmlformats-officedocument.drawing+xml"/>
  <Override PartName="/xl/charts/chart549.xml" ContentType="application/vnd.openxmlformats-officedocument.drawingml.chart+xml"/>
  <Override PartName="/xl/charts/style549.xml" ContentType="application/vnd.ms-office.chartstyle+xml"/>
  <Override PartName="/xl/charts/colors549.xml" ContentType="application/vnd.ms-office.chartcolorstyle+xml"/>
  <Override PartName="/xl/charts/chart550.xml" ContentType="application/vnd.openxmlformats-officedocument.drawingml.chart+xml"/>
  <Override PartName="/xl/charts/style550.xml" ContentType="application/vnd.ms-office.chartstyle+xml"/>
  <Override PartName="/xl/charts/colors550.xml" ContentType="application/vnd.ms-office.chartcolorstyle+xml"/>
  <Override PartName="/xl/charts/chart551.xml" ContentType="application/vnd.openxmlformats-officedocument.drawingml.chart+xml"/>
  <Override PartName="/xl/charts/style551.xml" ContentType="application/vnd.ms-office.chartstyle+xml"/>
  <Override PartName="/xl/charts/colors551.xml" ContentType="application/vnd.ms-office.chartcolorstyle+xml"/>
  <Override PartName="/xl/charts/chart552.xml" ContentType="application/vnd.openxmlformats-officedocument.drawingml.chart+xml"/>
  <Override PartName="/xl/charts/style552.xml" ContentType="application/vnd.ms-office.chartstyle+xml"/>
  <Override PartName="/xl/charts/colors552.xml" ContentType="application/vnd.ms-office.chartcolorstyle+xml"/>
  <Override PartName="/xl/pivotTables/pivotTable139.xml" ContentType="application/vnd.openxmlformats-officedocument.spreadsheetml.pivotTable+xml"/>
  <Override PartName="/xl/drawings/drawing140.xml" ContentType="application/vnd.openxmlformats-officedocument.drawing+xml"/>
  <Override PartName="/xl/charts/chart553.xml" ContentType="application/vnd.openxmlformats-officedocument.drawingml.chart+xml"/>
  <Override PartName="/xl/charts/style553.xml" ContentType="application/vnd.ms-office.chartstyle+xml"/>
  <Override PartName="/xl/charts/colors553.xml" ContentType="application/vnd.ms-office.chartcolorstyle+xml"/>
  <Override PartName="/xl/charts/chart554.xml" ContentType="application/vnd.openxmlformats-officedocument.drawingml.chart+xml"/>
  <Override PartName="/xl/charts/style554.xml" ContentType="application/vnd.ms-office.chartstyle+xml"/>
  <Override PartName="/xl/charts/colors554.xml" ContentType="application/vnd.ms-office.chartcolorstyle+xml"/>
  <Override PartName="/xl/charts/chart555.xml" ContentType="application/vnd.openxmlformats-officedocument.drawingml.chart+xml"/>
  <Override PartName="/xl/charts/style555.xml" ContentType="application/vnd.ms-office.chartstyle+xml"/>
  <Override PartName="/xl/charts/colors555.xml" ContentType="application/vnd.ms-office.chartcolorstyle+xml"/>
  <Override PartName="/xl/charts/chart556.xml" ContentType="application/vnd.openxmlformats-officedocument.drawingml.chart+xml"/>
  <Override PartName="/xl/charts/style556.xml" ContentType="application/vnd.ms-office.chartstyle+xml"/>
  <Override PartName="/xl/charts/colors556.xml" ContentType="application/vnd.ms-office.chartcolorstyle+xml"/>
  <Override PartName="/xl/pivotTables/pivotTable140.xml" ContentType="application/vnd.openxmlformats-officedocument.spreadsheetml.pivotTable+xml"/>
  <Override PartName="/xl/drawings/drawing141.xml" ContentType="application/vnd.openxmlformats-officedocument.drawing+xml"/>
  <Override PartName="/xl/charts/chart557.xml" ContentType="application/vnd.openxmlformats-officedocument.drawingml.chart+xml"/>
  <Override PartName="/xl/charts/style557.xml" ContentType="application/vnd.ms-office.chartstyle+xml"/>
  <Override PartName="/xl/charts/colors557.xml" ContentType="application/vnd.ms-office.chartcolorstyle+xml"/>
  <Override PartName="/xl/charts/chart558.xml" ContentType="application/vnd.openxmlformats-officedocument.drawingml.chart+xml"/>
  <Override PartName="/xl/charts/style558.xml" ContentType="application/vnd.ms-office.chartstyle+xml"/>
  <Override PartName="/xl/charts/colors558.xml" ContentType="application/vnd.ms-office.chartcolorstyle+xml"/>
  <Override PartName="/xl/charts/chart559.xml" ContentType="application/vnd.openxmlformats-officedocument.drawingml.chart+xml"/>
  <Override PartName="/xl/charts/style559.xml" ContentType="application/vnd.ms-office.chartstyle+xml"/>
  <Override PartName="/xl/charts/colors559.xml" ContentType="application/vnd.ms-office.chartcolorstyle+xml"/>
  <Override PartName="/xl/charts/chart560.xml" ContentType="application/vnd.openxmlformats-officedocument.drawingml.chart+xml"/>
  <Override PartName="/xl/charts/style560.xml" ContentType="application/vnd.ms-office.chartstyle+xml"/>
  <Override PartName="/xl/charts/colors560.xml" ContentType="application/vnd.ms-office.chartcolorstyle+xml"/>
  <Override PartName="/xl/pivotTables/pivotTable141.xml" ContentType="application/vnd.openxmlformats-officedocument.spreadsheetml.pivotTable+xml"/>
  <Override PartName="/xl/drawings/drawing142.xml" ContentType="application/vnd.openxmlformats-officedocument.drawing+xml"/>
  <Override PartName="/xl/charts/chart561.xml" ContentType="application/vnd.openxmlformats-officedocument.drawingml.chart+xml"/>
  <Override PartName="/xl/charts/style561.xml" ContentType="application/vnd.ms-office.chartstyle+xml"/>
  <Override PartName="/xl/charts/colors561.xml" ContentType="application/vnd.ms-office.chartcolorstyle+xml"/>
  <Override PartName="/xl/charts/chart562.xml" ContentType="application/vnd.openxmlformats-officedocument.drawingml.chart+xml"/>
  <Override PartName="/xl/charts/style562.xml" ContentType="application/vnd.ms-office.chartstyle+xml"/>
  <Override PartName="/xl/charts/colors562.xml" ContentType="application/vnd.ms-office.chartcolorstyle+xml"/>
  <Override PartName="/xl/charts/chart563.xml" ContentType="application/vnd.openxmlformats-officedocument.drawingml.chart+xml"/>
  <Override PartName="/xl/charts/style563.xml" ContentType="application/vnd.ms-office.chartstyle+xml"/>
  <Override PartName="/xl/charts/colors563.xml" ContentType="application/vnd.ms-office.chartcolorstyle+xml"/>
  <Override PartName="/xl/charts/chart564.xml" ContentType="application/vnd.openxmlformats-officedocument.drawingml.chart+xml"/>
  <Override PartName="/xl/charts/style564.xml" ContentType="application/vnd.ms-office.chartstyle+xml"/>
  <Override PartName="/xl/charts/colors564.xml" ContentType="application/vnd.ms-office.chartcolorstyle+xml"/>
  <Override PartName="/xl/pivotTables/pivotTable142.xml" ContentType="application/vnd.openxmlformats-officedocument.spreadsheetml.pivotTable+xml"/>
  <Override PartName="/xl/drawings/drawing143.xml" ContentType="application/vnd.openxmlformats-officedocument.drawing+xml"/>
  <Override PartName="/xl/charts/chart565.xml" ContentType="application/vnd.openxmlformats-officedocument.drawingml.chart+xml"/>
  <Override PartName="/xl/charts/style565.xml" ContentType="application/vnd.ms-office.chartstyle+xml"/>
  <Override PartName="/xl/charts/colors565.xml" ContentType="application/vnd.ms-office.chartcolorstyle+xml"/>
  <Override PartName="/xl/charts/chart566.xml" ContentType="application/vnd.openxmlformats-officedocument.drawingml.chart+xml"/>
  <Override PartName="/xl/charts/style566.xml" ContentType="application/vnd.ms-office.chartstyle+xml"/>
  <Override PartName="/xl/charts/colors566.xml" ContentType="application/vnd.ms-office.chartcolorstyle+xml"/>
  <Override PartName="/xl/charts/chart567.xml" ContentType="application/vnd.openxmlformats-officedocument.drawingml.chart+xml"/>
  <Override PartName="/xl/charts/style567.xml" ContentType="application/vnd.ms-office.chartstyle+xml"/>
  <Override PartName="/xl/charts/colors567.xml" ContentType="application/vnd.ms-office.chartcolorstyle+xml"/>
  <Override PartName="/xl/charts/chart568.xml" ContentType="application/vnd.openxmlformats-officedocument.drawingml.chart+xml"/>
  <Override PartName="/xl/charts/style568.xml" ContentType="application/vnd.ms-office.chartstyle+xml"/>
  <Override PartName="/xl/charts/colors56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leidy.alba\OneDrive - GR Chia S.A.S\Documentos\PASANTE KAREN MONITOREO\APLICACION MONITOREO\"/>
    </mc:Choice>
  </mc:AlternateContent>
  <xr:revisionPtr revIDLastSave="0" documentId="8_{2EAED21A-6353-417A-A805-96068C47BF12}" xr6:coauthVersionLast="47" xr6:coauthVersionMax="47" xr10:uidLastSave="{00000000-0000-0000-0000-000000000000}"/>
  <bookViews>
    <workbookView xWindow="-120" yWindow="-120" windowWidth="29040" windowHeight="15720" activeTab="1" xr2:uid="{226EE4B7-7C9C-4E53-8BA4-21A7E0358B1E}"/>
  </bookViews>
  <sheets>
    <sheet name="Historico" sheetId="2" r:id="rId1"/>
    <sheet name="Reporte" sheetId="1" r:id="rId2"/>
    <sheet name="TD (1)" sheetId="3" r:id="rId3"/>
    <sheet name="TD (2)" sheetId="4" r:id="rId4"/>
    <sheet name="TD (3)" sheetId="5" r:id="rId5"/>
    <sheet name="TD (4)" sheetId="6" r:id="rId6"/>
    <sheet name="TD (5)" sheetId="7" r:id="rId7"/>
    <sheet name="TD (6)" sheetId="8" r:id="rId8"/>
    <sheet name="TD (7)" sheetId="9" r:id="rId9"/>
    <sheet name="TD (8)" sheetId="10" r:id="rId10"/>
    <sheet name="TD (9)" sheetId="11" r:id="rId11"/>
    <sheet name="TD (10)" sheetId="12" r:id="rId12"/>
    <sheet name="TD (11)" sheetId="13" r:id="rId13"/>
    <sheet name="TD (12)" sheetId="14" r:id="rId14"/>
    <sheet name="TD (13)" sheetId="15" r:id="rId15"/>
    <sheet name="TD (15)" sheetId="17" r:id="rId16"/>
    <sheet name="TD (16)" sheetId="18" r:id="rId17"/>
    <sheet name="TD (17)" sheetId="19" r:id="rId18"/>
    <sheet name="TD (18)" sheetId="20" r:id="rId19"/>
    <sheet name="TD (19)" sheetId="21" r:id="rId20"/>
    <sheet name="TD (20)" sheetId="22" r:id="rId21"/>
    <sheet name="TD (21)" sheetId="23" r:id="rId22"/>
    <sheet name="TD (22)" sheetId="24" r:id="rId23"/>
    <sheet name="TD (24)" sheetId="25" r:id="rId24"/>
    <sheet name="TD (25)" sheetId="26" r:id="rId25"/>
    <sheet name="TD (26)" sheetId="27" r:id="rId26"/>
    <sheet name="TD (27)" sheetId="28" r:id="rId27"/>
    <sheet name="TD (28)" sheetId="29" r:id="rId28"/>
    <sheet name="TD (29)" sheetId="30" r:id="rId29"/>
    <sheet name="TD (30)" sheetId="31" r:id="rId30"/>
    <sheet name="TD (31)" sheetId="32" r:id="rId31"/>
    <sheet name="TD (32)" sheetId="33" r:id="rId32"/>
    <sheet name="TD (40)" sheetId="38" r:id="rId33"/>
    <sheet name="TD (41)" sheetId="39" r:id="rId34"/>
    <sheet name="TD (42)" sheetId="40" r:id="rId35"/>
    <sheet name="TD (43)" sheetId="41" r:id="rId36"/>
    <sheet name="TD (44)" sheetId="42" r:id="rId37"/>
    <sheet name="TD (45)" sheetId="43" r:id="rId38"/>
    <sheet name="TD (46)" sheetId="44" r:id="rId39"/>
    <sheet name="TD (47)" sheetId="45" r:id="rId40"/>
    <sheet name="TD (48)" sheetId="46" r:id="rId41"/>
    <sheet name="TD (49)" sheetId="47" r:id="rId42"/>
    <sheet name="TD (50)" sheetId="48" r:id="rId43"/>
    <sheet name="TD (51)" sheetId="49" r:id="rId44"/>
    <sheet name="TD (52)" sheetId="50" r:id="rId45"/>
    <sheet name="TD (53)" sheetId="51" r:id="rId46"/>
    <sheet name="TD (54)" sheetId="52" r:id="rId47"/>
    <sheet name="TD (55)" sheetId="53" r:id="rId48"/>
    <sheet name="TD (56)" sheetId="54" r:id="rId49"/>
    <sheet name="TD (57)" sheetId="55" r:id="rId50"/>
    <sheet name="TD (58)" sheetId="56" r:id="rId51"/>
    <sheet name="TD (59)" sheetId="57" r:id="rId52"/>
    <sheet name="TD (60)" sheetId="58" r:id="rId53"/>
    <sheet name="TD (61)" sheetId="59" r:id="rId54"/>
    <sheet name="TD (62)" sheetId="60" r:id="rId55"/>
    <sheet name="TD (63)" sheetId="61" r:id="rId56"/>
    <sheet name="TD (64)" sheetId="62" r:id="rId57"/>
    <sheet name="TD (65)" sheetId="64" r:id="rId58"/>
    <sheet name="TD (66)" sheetId="65" r:id="rId59"/>
    <sheet name="TD (67)" sheetId="66" r:id="rId60"/>
    <sheet name="TD (68)" sheetId="67" r:id="rId61"/>
    <sheet name="TD (69)" sheetId="68" r:id="rId62"/>
    <sheet name="TD (70)" sheetId="69" r:id="rId63"/>
    <sheet name="TD (82)" sheetId="70" r:id="rId64"/>
    <sheet name="TD (83)" sheetId="81" r:id="rId65"/>
    <sheet name="TD (84)" sheetId="82" r:id="rId66"/>
    <sheet name="TD (85)" sheetId="79" r:id="rId67"/>
    <sheet name="TD (86)" sheetId="83" r:id="rId68"/>
    <sheet name="TD (87)" sheetId="84" r:id="rId69"/>
    <sheet name="TD (88)" sheetId="85" r:id="rId70"/>
    <sheet name="TD (89)" sheetId="86" r:id="rId71"/>
    <sheet name="TD (90)" sheetId="87" r:id="rId72"/>
    <sheet name="TD (91)" sheetId="88" r:id="rId73"/>
    <sheet name="TD (92)" sheetId="89" r:id="rId74"/>
    <sheet name="TD (93)" sheetId="90" r:id="rId75"/>
    <sheet name="TD (94)" sheetId="91" r:id="rId76"/>
    <sheet name="TD (95)" sheetId="92" r:id="rId77"/>
    <sheet name="TD (96)" sheetId="93" r:id="rId78"/>
    <sheet name="TD (97)" sheetId="94" r:id="rId79"/>
    <sheet name="TD (98)" sheetId="95" r:id="rId80"/>
    <sheet name="TD (99)" sheetId="96" r:id="rId81"/>
    <sheet name="TD (100)" sheetId="97" r:id="rId82"/>
    <sheet name="TD (101)" sheetId="98" r:id="rId83"/>
    <sheet name="TD (102)" sheetId="99" r:id="rId84"/>
    <sheet name="TD (103)" sheetId="100" r:id="rId85"/>
    <sheet name="TD (104)" sheetId="101" r:id="rId86"/>
    <sheet name="TD (105)" sheetId="102" r:id="rId87"/>
    <sheet name="TD (106)" sheetId="103" r:id="rId88"/>
    <sheet name="TD (107)" sheetId="104" r:id="rId89"/>
    <sheet name="TD (108)" sheetId="105" r:id="rId90"/>
    <sheet name="TD (109)" sheetId="106" r:id="rId91"/>
    <sheet name="TD (110)" sheetId="107" r:id="rId92"/>
    <sheet name="TD (113)" sheetId="110" r:id="rId93"/>
    <sheet name="TD (114)" sheetId="113" r:id="rId94"/>
    <sheet name="TD (115)" sheetId="114" r:id="rId95"/>
    <sheet name="TD (116)" sheetId="115" r:id="rId96"/>
    <sheet name="TD (117)" sheetId="116" r:id="rId97"/>
    <sheet name="TD (118)" sheetId="117" r:id="rId98"/>
    <sheet name="TD (119)" sheetId="118" r:id="rId99"/>
    <sheet name="TD (120)" sheetId="119" r:id="rId100"/>
    <sheet name="TD (121)" sheetId="120" r:id="rId101"/>
    <sheet name="TD (122)" sheetId="121" r:id="rId102"/>
    <sheet name="TD (123)" sheetId="122" r:id="rId103"/>
    <sheet name="TD (124)" sheetId="123" r:id="rId104"/>
    <sheet name="TD (125)" sheetId="124" r:id="rId105"/>
    <sheet name="TD (126)" sheetId="125" r:id="rId106"/>
    <sheet name="TD (127)" sheetId="126" r:id="rId107"/>
    <sheet name="TD (128)" sheetId="127" r:id="rId108"/>
    <sheet name="TD (129)" sheetId="128" r:id="rId109"/>
    <sheet name="TD (130)" sheetId="129" r:id="rId110"/>
    <sheet name="TD (131)" sheetId="130" r:id="rId111"/>
    <sheet name="TD (132)" sheetId="131" r:id="rId112"/>
    <sheet name="TD (133)" sheetId="132" r:id="rId113"/>
    <sheet name="TD (135)" sheetId="134" r:id="rId114"/>
    <sheet name="TD (136)" sheetId="135" r:id="rId115"/>
    <sheet name="TD (138)" sheetId="137" r:id="rId116"/>
    <sheet name="TD (139)" sheetId="140" r:id="rId117"/>
    <sheet name="TD (140)" sheetId="141" r:id="rId118"/>
    <sheet name="TD (141)" sheetId="142" r:id="rId119"/>
    <sheet name="TD (142)" sheetId="143" r:id="rId120"/>
    <sheet name="TD (143)" sheetId="144" r:id="rId121"/>
    <sheet name="TD (144)" sheetId="145" r:id="rId122"/>
    <sheet name="TD (145)" sheetId="146" r:id="rId123"/>
    <sheet name="TD (146)" sheetId="147" r:id="rId124"/>
    <sheet name="TD (147)" sheetId="148" r:id="rId125"/>
    <sheet name="TD (148)" sheetId="149" r:id="rId126"/>
    <sheet name="TD (149)" sheetId="150" r:id="rId127"/>
    <sheet name="TD (150)" sheetId="151" r:id="rId128"/>
    <sheet name="TD (151)" sheetId="152" r:id="rId129"/>
    <sheet name="TD (152)" sheetId="153" r:id="rId130"/>
    <sheet name="TD (153)" sheetId="154" r:id="rId131"/>
    <sheet name="TD (154)" sheetId="155" r:id="rId132"/>
    <sheet name="TD (155)" sheetId="156" r:id="rId133"/>
    <sheet name="TD (156)" sheetId="157" r:id="rId134"/>
    <sheet name="TD (157)" sheetId="158" r:id="rId135"/>
    <sheet name="TD (158)" sheetId="159" r:id="rId136"/>
    <sheet name="TD (159)" sheetId="160" r:id="rId137"/>
    <sheet name="TD (160)" sheetId="161" r:id="rId138"/>
    <sheet name="TD (161)" sheetId="162" r:id="rId139"/>
    <sheet name="TD (162)" sheetId="163" r:id="rId140"/>
    <sheet name="TD (163)" sheetId="164" r:id="rId141"/>
    <sheet name="TD (164)" sheetId="165" r:id="rId142"/>
    <sheet name="TD (165)" sheetId="166" r:id="rId143"/>
    <sheet name="TD (166)" sheetId="167" r:id="rId144"/>
  </sheets>
  <definedNames>
    <definedName name="SegmentaciónDeDatos_Mes_Año">#N/A</definedName>
  </definedNames>
  <calcPr calcId="191028"/>
  <pivotCaches>
    <pivotCache cacheId="20" r:id="rId145"/>
  </pivotCaches>
  <extLst>
    <ext xmlns:x14="http://schemas.microsoft.com/office/spreadsheetml/2009/9/main" uri="{BBE1A952-AA13-448e-AADC-164F8A28A991}">
      <x14:slicerCaches>
        <x14:slicerCache r:id="rId14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1" l="1"/>
  <c r="B57" i="1" s="1"/>
  <c r="A58" i="1"/>
  <c r="B58" i="1" s="1"/>
  <c r="A59" i="1"/>
  <c r="A60" i="1"/>
  <c r="B60" i="1" s="1"/>
  <c r="A61" i="1"/>
  <c r="B61" i="1" s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68" i="1"/>
  <c r="B68" i="1" s="1"/>
  <c r="A69" i="1"/>
  <c r="B69" i="1" s="1"/>
  <c r="A70" i="1"/>
  <c r="B70" i="1" s="1"/>
  <c r="A71" i="1"/>
  <c r="B71" i="1" s="1"/>
  <c r="A72" i="1"/>
  <c r="B72" i="1" s="1"/>
  <c r="A73" i="1"/>
  <c r="B73" i="1" s="1"/>
  <c r="A74" i="1"/>
  <c r="B74" i="1" s="1"/>
  <c r="A75" i="1"/>
  <c r="B75" i="1" s="1"/>
  <c r="A76" i="1"/>
  <c r="B76" i="1" s="1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B87" i="1" s="1"/>
  <c r="A88" i="1"/>
  <c r="B88" i="1" s="1"/>
  <c r="A89" i="1"/>
  <c r="B89" i="1" s="1"/>
  <c r="A90" i="1"/>
  <c r="B90" i="1" s="1"/>
  <c r="A91" i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A100" i="1"/>
  <c r="B100" i="1" s="1"/>
  <c r="A101" i="1"/>
  <c r="B101" i="1" s="1"/>
  <c r="A102" i="1"/>
  <c r="B102" i="1" s="1"/>
  <c r="A103" i="1"/>
  <c r="B103" i="1" s="1"/>
  <c r="A104" i="1"/>
  <c r="B104" i="1" s="1"/>
  <c r="A105" i="1"/>
  <c r="B105" i="1" s="1"/>
  <c r="A106" i="1"/>
  <c r="B106" i="1" s="1"/>
  <c r="A107" i="1"/>
  <c r="B107" i="1" s="1"/>
  <c r="A108" i="1"/>
  <c r="B108" i="1" s="1"/>
  <c r="A109" i="1"/>
  <c r="B109" i="1" s="1"/>
  <c r="A110" i="1"/>
  <c r="B110" i="1" s="1"/>
  <c r="A111" i="1"/>
  <c r="B111" i="1" s="1"/>
  <c r="A112" i="1"/>
  <c r="B112" i="1" s="1"/>
  <c r="A113" i="1"/>
  <c r="B113" i="1" s="1"/>
  <c r="A114" i="1"/>
  <c r="B114" i="1" s="1"/>
  <c r="A115" i="1"/>
  <c r="B115" i="1" s="1"/>
  <c r="A116" i="1"/>
  <c r="B116" i="1" s="1"/>
  <c r="A117" i="1"/>
  <c r="B117" i="1" s="1"/>
  <c r="A118" i="1"/>
  <c r="B118" i="1" s="1"/>
  <c r="A119" i="1"/>
  <c r="B119" i="1" s="1"/>
  <c r="A120" i="1"/>
  <c r="B120" i="1" s="1"/>
  <c r="A121" i="1"/>
  <c r="B121" i="1" s="1"/>
  <c r="A122" i="1"/>
  <c r="B122" i="1" s="1"/>
  <c r="A123" i="1"/>
  <c r="A124" i="1"/>
  <c r="B124" i="1" s="1"/>
  <c r="A125" i="1"/>
  <c r="B125" i="1" s="1"/>
  <c r="A126" i="1"/>
  <c r="B126" i="1" s="1"/>
  <c r="A127" i="1"/>
  <c r="B127" i="1" s="1"/>
  <c r="A128" i="1"/>
  <c r="B128" i="1" s="1"/>
  <c r="A129" i="1"/>
  <c r="B129" i="1" s="1"/>
  <c r="A130" i="1"/>
  <c r="B130" i="1" s="1"/>
  <c r="A131" i="1"/>
  <c r="B131" i="1" s="1"/>
  <c r="A132" i="1"/>
  <c r="B132" i="1" s="1"/>
  <c r="A133" i="1"/>
  <c r="B133" i="1" s="1"/>
  <c r="A134" i="1"/>
  <c r="B134" i="1" s="1"/>
  <c r="A135" i="1"/>
  <c r="B135" i="1" s="1"/>
  <c r="A136" i="1"/>
  <c r="B136" i="1" s="1"/>
  <c r="A137" i="1"/>
  <c r="B137" i="1" s="1"/>
  <c r="A138" i="1"/>
  <c r="B138" i="1" s="1"/>
  <c r="A139" i="1"/>
  <c r="B139" i="1" s="1"/>
  <c r="A140" i="1"/>
  <c r="B140" i="1" s="1"/>
  <c r="A141" i="1"/>
  <c r="B141" i="1" s="1"/>
  <c r="A142" i="1"/>
  <c r="B142" i="1" s="1"/>
  <c r="A143" i="1"/>
  <c r="B143" i="1" s="1"/>
  <c r="B59" i="1"/>
  <c r="B91" i="1"/>
  <c r="B123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A53" i="1"/>
  <c r="B53" i="1" s="1"/>
  <c r="A54" i="1"/>
  <c r="B54" i="1" s="1"/>
  <c r="A55" i="1"/>
  <c r="B55" i="1" s="1"/>
  <c r="A56" i="1"/>
  <c r="B56" i="1" s="1"/>
  <c r="Y53" i="1"/>
  <c r="Y54" i="1"/>
  <c r="Y55" i="1"/>
  <c r="Y56" i="1"/>
  <c r="Y46" i="1"/>
  <c r="A52" i="1"/>
  <c r="B52" i="1" s="1"/>
  <c r="Y52" i="1"/>
  <c r="A51" i="1"/>
  <c r="B51" i="1" s="1"/>
  <c r="Y51" i="1"/>
  <c r="A49" i="1"/>
  <c r="B49" i="1" s="1"/>
  <c r="A50" i="1"/>
  <c r="B50" i="1" s="1"/>
  <c r="Y49" i="1"/>
  <c r="Y50" i="1"/>
  <c r="Y29" i="1"/>
  <c r="A29" i="1"/>
  <c r="B29" i="1" s="1"/>
  <c r="Y4" i="1"/>
  <c r="Y5" i="1"/>
  <c r="Y6" i="1"/>
  <c r="Y7" i="1"/>
  <c r="Y8" i="1"/>
  <c r="Y9" i="1"/>
  <c r="Y10" i="1"/>
  <c r="Y11" i="1"/>
  <c r="Y12" i="1"/>
  <c r="Y13" i="1"/>
  <c r="Y14" i="1"/>
  <c r="Y15" i="1"/>
  <c r="Y24" i="1"/>
  <c r="Y47" i="1" l="1"/>
  <c r="A4" i="1" l="1"/>
  <c r="A5" i="1"/>
  <c r="A6" i="1"/>
  <c r="A7" i="1"/>
  <c r="A8" i="1"/>
  <c r="A9" i="1"/>
  <c r="A10" i="1"/>
  <c r="A11" i="1"/>
  <c r="A12" i="1"/>
  <c r="A13" i="1"/>
  <c r="A14" i="1"/>
  <c r="A15" i="1"/>
  <c r="B15" i="1" s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30" i="1"/>
  <c r="A31" i="1"/>
  <c r="A32" i="1"/>
  <c r="A33" i="1"/>
  <c r="A34" i="1"/>
  <c r="A35" i="1"/>
  <c r="A36" i="1"/>
  <c r="A37" i="1"/>
  <c r="A38" i="1"/>
  <c r="A39" i="1"/>
  <c r="B39" i="1" s="1"/>
  <c r="A40" i="1"/>
  <c r="A41" i="1"/>
  <c r="A42" i="1"/>
  <c r="A43" i="1"/>
  <c r="A44" i="1"/>
  <c r="A45" i="1"/>
  <c r="A46" i="1"/>
  <c r="A47" i="1"/>
  <c r="A48" i="1"/>
  <c r="Y39" i="1"/>
  <c r="B7" i="1" l="1"/>
  <c r="B8" i="1"/>
  <c r="B43" i="1"/>
  <c r="B44" i="1"/>
  <c r="B45" i="1"/>
  <c r="B46" i="1"/>
  <c r="B48" i="1"/>
  <c r="B47" i="1"/>
  <c r="Y43" i="1"/>
  <c r="Y44" i="1"/>
  <c r="Y45" i="1"/>
  <c r="Y48" i="1"/>
  <c r="Y42" i="1"/>
  <c r="Y41" i="1"/>
  <c r="Y40" i="1"/>
  <c r="Y38" i="1"/>
  <c r="Y37" i="1"/>
  <c r="Y36" i="1"/>
  <c r="Y35" i="1"/>
  <c r="Y34" i="1"/>
  <c r="Y33" i="1"/>
  <c r="Y32" i="1"/>
  <c r="Y31" i="1"/>
  <c r="Y30" i="1"/>
  <c r="Y28" i="1"/>
  <c r="Y27" i="1"/>
  <c r="Y26" i="1"/>
  <c r="Y25" i="1"/>
  <c r="Y23" i="1"/>
  <c r="Y22" i="1"/>
  <c r="Y21" i="1"/>
  <c r="Y20" i="1"/>
  <c r="Y19" i="1"/>
  <c r="Y18" i="1"/>
  <c r="Y17" i="1"/>
  <c r="Y16" i="1"/>
  <c r="B33" i="1" l="1"/>
  <c r="B30" i="1"/>
  <c r="B20" i="1"/>
  <c r="B17" i="1"/>
  <c r="B6" i="1"/>
  <c r="B32" i="1"/>
  <c r="B19" i="1"/>
  <c r="B5" i="1"/>
  <c r="B31" i="1"/>
  <c r="B18" i="1"/>
  <c r="B4" i="1"/>
  <c r="B42" i="1"/>
  <c r="B28" i="1"/>
  <c r="B16" i="1"/>
  <c r="B41" i="1"/>
  <c r="B27" i="1"/>
  <c r="B14" i="1"/>
  <c r="B40" i="1"/>
  <c r="B26" i="1"/>
  <c r="B13" i="1"/>
  <c r="B38" i="1"/>
  <c r="B25" i="1"/>
  <c r="B12" i="1"/>
  <c r="B37" i="1"/>
  <c r="B24" i="1"/>
  <c r="B11" i="1"/>
  <c r="B36" i="1"/>
  <c r="B23" i="1"/>
  <c r="B10" i="1"/>
  <c r="B35" i="1"/>
  <c r="B22" i="1"/>
  <c r="B9" i="1"/>
  <c r="B34" i="1"/>
  <c r="B21" i="1"/>
</calcChain>
</file>

<file path=xl/sharedStrings.xml><?xml version="1.0" encoding="utf-8"?>
<sst xmlns="http://schemas.openxmlformats.org/spreadsheetml/2006/main" count="20798" uniqueCount="238">
  <si>
    <t>Fecha</t>
  </si>
  <si>
    <t>EVT</t>
  </si>
  <si>
    <t>Día</t>
  </si>
  <si>
    <t>Mes-Año</t>
  </si>
  <si>
    <t>Sector</t>
  </si>
  <si>
    <t>Bloque</t>
  </si>
  <si>
    <t>Válvula</t>
  </si>
  <si>
    <t>Variedad</t>
  </si>
  <si>
    <t>Tipo de cama</t>
  </si>
  <si>
    <t>CE Emisor</t>
  </si>
  <si>
    <t>pH Emisor</t>
  </si>
  <si>
    <t>Volumen 1(Cm3)</t>
  </si>
  <si>
    <t>Volumen 2(Cm3)</t>
  </si>
  <si>
    <t>Volumen 3(Cm3)</t>
  </si>
  <si>
    <t>CE Drenaje (L)</t>
  </si>
  <si>
    <t>pH Drenaje</t>
  </si>
  <si>
    <t>Volumen Dr​enaje (L)</t>
  </si>
  <si>
    <t>Grado Organoléptico</t>
  </si>
  <si>
    <t>CE Suelo</t>
  </si>
  <si>
    <t>N-NO3</t>
  </si>
  <si>
    <t>% Drenaje</t>
  </si>
  <si>
    <t>Volumen ejecutado(L/Cama)</t>
  </si>
  <si>
    <t>Volumen Total de Riego(L/Cama)</t>
  </si>
  <si>
    <t>CE Esperada</t>
  </si>
  <si>
    <t>pH Esperada</t>
  </si>
  <si>
    <t>Vol Prog</t>
  </si>
  <si>
    <t>Suelo no contenida</t>
  </si>
  <si>
    <t>Sherpa</t>
  </si>
  <si>
    <t/>
  </si>
  <si>
    <t>Etiquetas de columna</t>
  </si>
  <si>
    <t>Valores</t>
  </si>
  <si>
    <t>Suma de CE Esperada</t>
  </si>
  <si>
    <t>Suma de CE Emisor</t>
  </si>
  <si>
    <t>Suma de pH Esperada</t>
  </si>
  <si>
    <t>Suma de pH Emisor</t>
  </si>
  <si>
    <t>Suma de Volumen 1(Cm3)</t>
  </si>
  <si>
    <t>Suma de Volumen 2(Cm3)</t>
  </si>
  <si>
    <t>Suma de Volumen 3(Cm3)</t>
  </si>
  <si>
    <t>Suma de Vol Prog</t>
  </si>
  <si>
    <t>Suma de Volumen ejecutado(L/Cama)</t>
  </si>
  <si>
    <t>Suma de % Ejecucion</t>
  </si>
  <si>
    <t>Suma de N-NO3</t>
  </si>
  <si>
    <t>Suma de Grado Organoléptico</t>
  </si>
  <si>
    <t>Suma de EVT</t>
  </si>
  <si>
    <t>Skylie</t>
  </si>
  <si>
    <t>Nivea</t>
  </si>
  <si>
    <t>(Varios elementos)</t>
  </si>
  <si>
    <t>1-1</t>
  </si>
  <si>
    <t>Aljonka Dark, Arctic Queen, Bernal, Kolossus, Lamira, Lotso, Petrushka, Tatto</t>
  </si>
  <si>
    <t>Aquarel Pink, Celebrate, Rio, Theron, Top Dollar</t>
  </si>
  <si>
    <t>Melrose Dark</t>
  </si>
  <si>
    <t>1-2</t>
  </si>
  <si>
    <t>Vincent</t>
  </si>
  <si>
    <t>Tangy°, Vincent</t>
  </si>
  <si>
    <t>13-1</t>
  </si>
  <si>
    <t>Chanter Antique Rose, Chanter Blue, Chanter Cedo White, Chanter Purple°, Chanter Red, Chanter Yellow, Quartet Cherry Blossom, Quartet Marine°, Quartet Yellow, Trident</t>
  </si>
  <si>
    <t>Chanter Blue, Chanter Cedo White, Chanter Red, Quartet Cherry Blossom, Quartet Purple, Quartet Yellow, Trident</t>
  </si>
  <si>
    <t>Chanter Antique Rose, Chanter Red, Quartet Cherry Blossom, Quartet Purple, Quartet Yellow</t>
  </si>
  <si>
    <t>Chanter Blue, Chanter Cedo White, Chanter Purple°, Chanter Red, Quartet Cherry Blossom, Quartet Marine°, Quartet Purple, Trident</t>
  </si>
  <si>
    <t>13-2</t>
  </si>
  <si>
    <t>Skyler Blue, Skyler Pink, Skyler White</t>
  </si>
  <si>
    <t>2-1</t>
  </si>
  <si>
    <t>Botani, Chikorita, Flair, Nivea, Ringer, Tulum</t>
  </si>
  <si>
    <t>Melrose Dark, Randall, Rio, Tequila Sunrise</t>
  </si>
  <si>
    <t>Aljonka Dark, Bernal, Candyfloss, Tatto</t>
  </si>
  <si>
    <t>Aljonka Dark, Bernal, Candyfloss, Kolossus</t>
  </si>
  <si>
    <t>2-2</t>
  </si>
  <si>
    <t>Bernal, Kolossus, Tatto</t>
  </si>
  <si>
    <t>Whoopi</t>
  </si>
  <si>
    <t>Aljonka Dark, Bernal, Petrushka, Tatto</t>
  </si>
  <si>
    <t>Celebrate, Rio</t>
  </si>
  <si>
    <t>3-1</t>
  </si>
  <si>
    <t>Allstar</t>
  </si>
  <si>
    <t>Arctic Queen, Kolossus, Lamira, Lotso, Petrushka</t>
  </si>
  <si>
    <t>Aljonka Dark, Lamira</t>
  </si>
  <si>
    <t>Aljonka Dark</t>
  </si>
  <si>
    <t>3-2</t>
  </si>
  <si>
    <t>Aljonka Dark, Arctic Queen, Bernal</t>
  </si>
  <si>
    <t>Bernal, Candyfloss, Kolossus, Petrushka</t>
  </si>
  <si>
    <t>Impulse</t>
  </si>
  <si>
    <t>6-1</t>
  </si>
  <si>
    <t>Chanter Antique Rose, Quartet Purple, Trident</t>
  </si>
  <si>
    <t>Chanter Cedo White, Chanter Purple°, Trident</t>
  </si>
  <si>
    <t>Chanter Antique Rose, Chanter Cedo White, Quartet Cherry Blossom</t>
  </si>
  <si>
    <t>Quartet Cherry Blossom</t>
  </si>
  <si>
    <t>6-2</t>
  </si>
  <si>
    <t>Bernal, Lotso, Petrushka</t>
  </si>
  <si>
    <t>Bernal, Kolossus, Lamira, Lebron</t>
  </si>
  <si>
    <t>Candyfloss, Lamira, Petrushka, Tatto</t>
  </si>
  <si>
    <t>Sherpa, Veronica</t>
  </si>
  <si>
    <t>Cadiz, Lotso, Tatto</t>
  </si>
  <si>
    <t>7-1</t>
  </si>
  <si>
    <t>Lotso</t>
  </si>
  <si>
    <t>Aljonka Dark, Lotso</t>
  </si>
  <si>
    <t>7-2</t>
  </si>
  <si>
    <t>Amor Fancy, Celebrate, Melrose Dark</t>
  </si>
  <si>
    <t>Nivea, Ringer, Zippo</t>
  </si>
  <si>
    <t>Delirock, Delirock Pink, Nivea</t>
  </si>
  <si>
    <t>Arctic Queen, Bernal, Lamira, Tatto</t>
  </si>
  <si>
    <t>Arctic Queen, Kolossus, Lebron, Lotso, Tatto</t>
  </si>
  <si>
    <t>Aquarel Pink, Rio</t>
  </si>
  <si>
    <t>Melrose Dark, Plasma, Rio, Tequila Sunrise</t>
  </si>
  <si>
    <t>8-1</t>
  </si>
  <si>
    <t>Contessa, Lotso, Tatto</t>
  </si>
  <si>
    <t>Aljonka Dark, Candyfloss</t>
  </si>
  <si>
    <t>Lamira</t>
  </si>
  <si>
    <t>Candyfloss, Tatto</t>
  </si>
  <si>
    <t>Petrushka</t>
  </si>
  <si>
    <t>8-2</t>
  </si>
  <si>
    <t>Chanter Cedo White, Chanter Purple°, Quartet Cherry Blossom, Quartet Purple, Quartet Yellow</t>
  </si>
  <si>
    <t>Chanter Antique Rose, Chanter Blue, Chanter Cedo White, Chanter Purple°, Chanter Red, Quartet Cherry Blossom, Quartet Purple, Quartet Yellow, Trident</t>
  </si>
  <si>
    <t>Chanter Blue, Quartet Cherry Blossom, Quartet Marine°, Quartet Purple, Quartet Yellow, Trident</t>
  </si>
  <si>
    <t>Chanter Blue, Chanter Cedo White, Chanter Purple°, Chanter Red, Quartet Cherry Blossom, Quartet Purple, Quartet Red, Quartet Yellow, Trident</t>
  </si>
  <si>
    <t>10-1</t>
  </si>
  <si>
    <t>Arctic Queen, Bernal, Candyfloss, Lamira, Tatto</t>
  </si>
  <si>
    <t>Aljonka Dark, Arctic Queen, Bernal, Lamira, Tatto</t>
  </si>
  <si>
    <t>Bernal</t>
  </si>
  <si>
    <t>Veronica, Veronica Peach</t>
  </si>
  <si>
    <t>10-2</t>
  </si>
  <si>
    <t>Lamira, Lebron, Tatto</t>
  </si>
  <si>
    <t>Aljonka Dark, Arctic Queen, Candyfloss, Kolossus, Lotso</t>
  </si>
  <si>
    <t>Arctic Queen, Bernal, Lebron, Petrushka</t>
  </si>
  <si>
    <t>Botani, Delirock, Nivea, Ringer, Zippo</t>
  </si>
  <si>
    <t>Botani, Mystery, Roselle</t>
  </si>
  <si>
    <t>11-1</t>
  </si>
  <si>
    <t>Caesars Palace, Indian Summerset, Sunderland, Yerseke</t>
  </si>
  <si>
    <t>Caesars Palace, Indian Summerset, Litouwen, Mercato, Nashville, Pavia, Scansano, Sunderland</t>
  </si>
  <si>
    <t>Caesars Palace, Couplet, Ercolano, Eremo, Litouwen, Scotland, Sunderland</t>
  </si>
  <si>
    <t>Caesars Palace, Couplet, Eremo, Scotland, Sunderland, Yerseke</t>
  </si>
  <si>
    <t>11-2</t>
  </si>
  <si>
    <t>Amor Fancy, Caño Cristales, Melrose Dark</t>
  </si>
  <si>
    <t>Arctic Queen, Candyfloss, Lamira, Petrushka, Tatto</t>
  </si>
  <si>
    <t>Candyfloss, Lamira</t>
  </si>
  <si>
    <t>Chanter Antique Rose, Chanter Blue, Chanter Purple°, Quartet Purple, Quartet Yellow</t>
  </si>
  <si>
    <t>12-1</t>
  </si>
  <si>
    <t>Aljonka Dark, Bernal, Kamaliya, Lamira, Lotso, Tatto</t>
  </si>
  <si>
    <t>Bernal, Kolossus</t>
  </si>
  <si>
    <t>Aljonka Dark, Arctic Queen, Lebron</t>
  </si>
  <si>
    <t>Bernal, Lamira, Lebron, Lotso</t>
  </si>
  <si>
    <t>Bernal, Lamira</t>
  </si>
  <si>
    <t>Arctic Queen, Bernal, Candyfloss, Lamira, Lotso</t>
  </si>
  <si>
    <t>12-2</t>
  </si>
  <si>
    <t>Chanter Blue, Chanter Cedo White, Chanter Purple°, Chanter Red, Quartet Cherry Blossom</t>
  </si>
  <si>
    <t>Chanter Antique Rose, Chanter Cedo White, Chanter Purple°, Chanter Red, Quartet Cherry Blossom, Quartet Purple, Trident</t>
  </si>
  <si>
    <t>Chanter Antique Rose, Chanter Blue, Chanter Purple°</t>
  </si>
  <si>
    <t>Chanter Blue</t>
  </si>
  <si>
    <t>14-1</t>
  </si>
  <si>
    <t>Lake Carey, Premium Blond, Siberia, Zambesi</t>
  </si>
  <si>
    <t>Lake Carey, Premium Blond, Zambesi</t>
  </si>
  <si>
    <t>Lake Carey, Lexus, Premium Blond, Siberia, Zambesi</t>
  </si>
  <si>
    <t>Cavalia, Couplet, Ercolano, Litouwen, Scansano, Scotland, Sunderland</t>
  </si>
  <si>
    <t>Caesars Palace, Cavalia, Indian Summerset, Litouwen, Mercato, Pavia, Sunderland, Yerseke</t>
  </si>
  <si>
    <t>14-2</t>
  </si>
  <si>
    <t>Arctic Queen, Kolossus, Lamira, Lebron, Lotso, Tatto</t>
  </si>
  <si>
    <t>Aljonka Dark, Bernal, Candyfloss, Kolossus, Lamira, Lebron, Tatto</t>
  </si>
  <si>
    <t>Arctic Queen, Bernal, Tatto</t>
  </si>
  <si>
    <t>Skylie, Veronica, Veronica Peach, Whoopi</t>
  </si>
  <si>
    <t>Melrose Dark, Plasma, Rio</t>
  </si>
  <si>
    <t>16-2</t>
  </si>
  <si>
    <t>Melrose Dark, Rio</t>
  </si>
  <si>
    <t>Bernal, Lamira, Lotso</t>
  </si>
  <si>
    <t>Hertz, Impulse</t>
  </si>
  <si>
    <t>17-1</t>
  </si>
  <si>
    <t>Caesars Palace, Cavalia, Ercolano, Eremo, Farinella°, Golden Pass°, Indian Summerset, Larino°, Litouwen, Mercato, Nashville, Pavia, Scotland, Sentosa°, Volvic°</t>
  </si>
  <si>
    <t>Caesars Palace, Couplet, Ercolano, Indian Summerset, Litouwen, Mercato, Pavia, Scansano, Scotland</t>
  </si>
  <si>
    <t>Caesars Palace, Couplet, Eremo, Indian Summerset, Scotland, Sunderland, Yerseke</t>
  </si>
  <si>
    <t>Caesars Palace, Ercolano, Indian Summerset, Mercato, Nashville, Pavia, Scansano, Scotland</t>
  </si>
  <si>
    <t>17-2</t>
  </si>
  <si>
    <t>15-1</t>
  </si>
  <si>
    <t>Candyfloss, Contessa, Kolossus, Tatto</t>
  </si>
  <si>
    <t>Arctic Queen, Bernal, Contessa, Lamira, Tatto</t>
  </si>
  <si>
    <t>Aljonka Dark, Arctic Queen, Candyfloss, Tatto</t>
  </si>
  <si>
    <t>Arctic Queen, Bernal, Candyfloss, Kolossus, Lamira, Tatto</t>
  </si>
  <si>
    <t>Contessa, Lamira, Lotso, Petrushka</t>
  </si>
  <si>
    <t>15-2</t>
  </si>
  <si>
    <t>Caesars Palace, Cesare Zanlaces, Couplet, Ercolano, Pavia, Scotland</t>
  </si>
  <si>
    <t>Caesars Palace, Cesare Zanlaces, Pavia, Scotland, Sunderland</t>
  </si>
  <si>
    <t>Chanter Blue, Quartet Cherry Blossom, Quartet Purple</t>
  </si>
  <si>
    <t>Chanter Blue, Chanter Cedo White, Quartet Purple, Trident</t>
  </si>
  <si>
    <t>Chanter Blue, Chanter Purple°, Chanter Red, Quartet Cherry Blossom, Trident</t>
  </si>
  <si>
    <t>16-1</t>
  </si>
  <si>
    <t>Chanter Antique Rose, Chanter Blue, Chanter Cedo White, Chanter Purple°, Quartet Blue, Quartet Cherry Blossom, Quartet Purple, Quartet Red, Quartet Yellow, Trident</t>
  </si>
  <si>
    <t>18-1</t>
  </si>
  <si>
    <t>18-2</t>
  </si>
  <si>
    <t>Arctic Queen, Bernal, Contessa, Kolossus, Lotso</t>
  </si>
  <si>
    <t>Bernal, Candyfloss, Lamira, Tatto</t>
  </si>
  <si>
    <t>Aljonka Dark, Bernal, Contessa, Kolossus, Lamira</t>
  </si>
  <si>
    <t>Bernal, Lotso, Tatto</t>
  </si>
  <si>
    <t>Aquarel Pink, Melrose Dark, Top Dollar</t>
  </si>
  <si>
    <t>Arctic Queen, Bernal, Contessa, Lotso</t>
  </si>
  <si>
    <t>19-2</t>
  </si>
  <si>
    <t>Caesars Palace, Couplet, Indian Summerset, Scotland, Sunderland, Yerseke</t>
  </si>
  <si>
    <t>Caesars Palace, Cavalia, Cesare Zanlaces, Ercolano, Hinault, Indian Summerset, Mercato, Pavia, San Lugano, Scotland</t>
  </si>
  <si>
    <t>Caesars Palace, Cavalia, Cesare Zanlaces, Ercolano, Indian Summerset, Mercato, Pavia, Scansano, Sunderland</t>
  </si>
  <si>
    <t>Caesars Palace, Cavalia, Couplet, Farinella°, Hinault, Indian Summerset, Larino°, Litouwen, Pavia, Scansano, Scotland, Sentosa°, Sunderland, Volvic°</t>
  </si>
  <si>
    <t>Asti, Caesars Palace, Cavalia, Ercolano, Indian Summerset, Mercato, Pavia, Scotland, Yerseke</t>
  </si>
  <si>
    <t>38SA</t>
  </si>
  <si>
    <t>Aljonka Dark, Arctic Queen, Candyfloss, Lamira, Petrushka, Tatto</t>
  </si>
  <si>
    <t>Chikorita, Nivea, Ringer, Roselle</t>
  </si>
  <si>
    <t>Arctic Queen, Bernal, Lotso, Tatto</t>
  </si>
  <si>
    <t>39SA</t>
  </si>
  <si>
    <t>40SA</t>
  </si>
  <si>
    <t>Botani, Chikorita, Delirock, Flair, Roselle, Zippo</t>
  </si>
  <si>
    <t>Aljonka Dark, Candyfloss, Kolossus, Lamira, Lotso, Petrushka, Tatto</t>
  </si>
  <si>
    <t>Aljonka Dark, Arctic Queen, Bernal, Kamaliya, Lamira, Tatto</t>
  </si>
  <si>
    <t>Botani, Chikorita, Delirock</t>
  </si>
  <si>
    <t>Chikorita, Delirock</t>
  </si>
  <si>
    <t>41SA</t>
  </si>
  <si>
    <t>Competition, Imax, Lake Carey, Loverstown, Master Zantomas, Premium Blond, Puresse, Touchstone, Zambesi</t>
  </si>
  <si>
    <t>Lake Carey, Loverstown, Master Zantomas, Premium Blond, Puresse, Touchstone, Zambesi</t>
  </si>
  <si>
    <t>Hidropónica  suelo</t>
  </si>
  <si>
    <t>30SA</t>
  </si>
  <si>
    <t>Aljonka Dark, Petrushka</t>
  </si>
  <si>
    <t>Skylie, Veronica</t>
  </si>
  <si>
    <t>Aljonka Dark, Candyfloss, Petrushka</t>
  </si>
  <si>
    <t>Andrea, Candyfloss, Lotso</t>
  </si>
  <si>
    <t>31SA</t>
  </si>
  <si>
    <t>32SA</t>
  </si>
  <si>
    <t>Caesars Palace, Cavalia, Couplet, Ercolano, Indian Summerset, Litouwen, Scansano, Scotland, Sunderland, Yerseke</t>
  </si>
  <si>
    <t>Caesars Palace, Ercolano, Farinella°, Golden Pass°, Indian Summerset, Larino°, Litouwen, Pavia, Scotland, Sentosa°, Sunderland, Volvic°</t>
  </si>
  <si>
    <t>Caesars Palace, Cavalia, Cesare Zanlaces, Ercolano, Farinella°, Golden Pass°, Indian Summerset, Larino°, Litouwen, Pavia, Scotland, Sentosa°, Volvic°</t>
  </si>
  <si>
    <t>Caesars Palace, Cesare Zanlaces, Couplet, Ercolano, Eremo, Litouwen, Mercato, Pavia, Sunderland</t>
  </si>
  <si>
    <t>Caesars Palace, Indian Summerset, Pavia, Scotland, Yerseke</t>
  </si>
  <si>
    <t>33SA</t>
  </si>
  <si>
    <t>Brillantina</t>
  </si>
  <si>
    <t>34SA</t>
  </si>
  <si>
    <t>Aljonka Dark, Lamira, Petrushka</t>
  </si>
  <si>
    <t>Aljonka Dark, Arctic Queen, Lamira</t>
  </si>
  <si>
    <t>Arctic Queen, Candyfloss, Tatto</t>
  </si>
  <si>
    <t>35SA</t>
  </si>
  <si>
    <t>Allstar, Champagne Yellow, Hertz, Impulse, Sherpa, Skylie, Veronica, Whoopi</t>
  </si>
  <si>
    <t>Aljonka Dark, Andrea, Arctic Queen, Candyfloss, Contessa, Lamira, Lotso, Petrushka, Tatto</t>
  </si>
  <si>
    <t>Caesars Palace, Ercolano, Indian Summerset, Yerseke</t>
  </si>
  <si>
    <t>Ercolano, Indian Summerset, Yerseke</t>
  </si>
  <si>
    <t>Ercolano, Indian Summerset, Scansano</t>
  </si>
  <si>
    <t>Couplet, Ercolano, Pavia, Scotland, Sunderland</t>
  </si>
  <si>
    <t>36SA</t>
  </si>
  <si>
    <t>may-26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</si>
</sst>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3" borderId="0" xfId="0" applyFont="1" applyFill="1"/>
    <xf numFmtId="14" fontId="1" fillId="3" borderId="0" xfId="0" applyNumberFormat="1" applyFont="1" applyFill="1"/>
    <xf numFmtId="0" fontId="0" fillId="4" borderId="0" xfId="0" applyFill="1"/>
    <xf numFmtId="14" fontId="0" fillId="4" borderId="2" xfId="0" applyNumberFormat="1" applyFill="1" applyBorder="1"/>
    <xf numFmtId="0" fontId="0" fillId="4" borderId="4" xfId="0" applyFill="1" applyBorder="1"/>
    <xf numFmtId="0" fontId="2" fillId="4" borderId="1" xfId="0" applyFont="1" applyFill="1" applyBorder="1"/>
    <xf numFmtId="0" fontId="2" fillId="4" borderId="3" xfId="0" applyFont="1" applyFill="1" applyBorder="1"/>
    <xf numFmtId="10" fontId="0" fillId="0" borderId="0" xfId="0" applyNumberFormat="1"/>
    <xf numFmtId="0" fontId="0" fillId="4" borderId="0" xfId="0" quotePrefix="1" applyFill="1"/>
  </cellXfs>
  <cellStyles count="2">
    <cellStyle name="Normal" xfId="0" builtinId="0"/>
    <cellStyle name="Normal 2" xfId="1" xr:uid="{588F9656-4DE0-40D6-B5B8-01F4DBBAFAB0}"/>
  </cellStyles>
  <dxfs count="5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color rgb="FFFF0000"/>
      </font>
      <numFmt numFmtId="19" formatCode="d/mm/yyyy"/>
      <fill>
        <patternFill patternType="solid">
          <fgColor indexed="64"/>
          <bgColor rgb="FFFFFF00"/>
        </patternFill>
      </fill>
    </dxf>
    <dxf>
      <font>
        <color rgb="FFFF0000"/>
      </font>
      <numFmt numFmtId="19" formatCode="d/mm/yyyy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9" formatCode="d/mm/yyyy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9" formatCode="d/mm/yyyy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calcChain" Target="calcChain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microsoft.com/office/2007/relationships/slicerCache" Target="slicerCaches/slicerCach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219.xml"/><Relationship Id="rId1" Type="http://schemas.microsoft.com/office/2011/relationships/chartStyle" Target="style219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220.xml"/><Relationship Id="rId1" Type="http://schemas.microsoft.com/office/2011/relationships/chartStyle" Target="style220.xml"/></Relationships>
</file>

<file path=xl/charts/_rels/chart221.xml.rels><?xml version="1.0" encoding="UTF-8" standalone="yes"?>
<Relationships xmlns="http://schemas.openxmlformats.org/package/2006/relationships"><Relationship Id="rId2" Type="http://schemas.microsoft.com/office/2011/relationships/chartColorStyle" Target="colors221.xml"/><Relationship Id="rId1" Type="http://schemas.microsoft.com/office/2011/relationships/chartStyle" Target="style221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222.xml"/><Relationship Id="rId1" Type="http://schemas.microsoft.com/office/2011/relationships/chartStyle" Target="style222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223.xml"/><Relationship Id="rId1" Type="http://schemas.microsoft.com/office/2011/relationships/chartStyle" Target="style223.xml"/></Relationships>
</file>

<file path=xl/charts/_rels/chart224.xml.rels><?xml version="1.0" encoding="UTF-8" standalone="yes"?>
<Relationships xmlns="http://schemas.openxmlformats.org/package/2006/relationships"><Relationship Id="rId2" Type="http://schemas.microsoft.com/office/2011/relationships/chartColorStyle" Target="colors224.xml"/><Relationship Id="rId1" Type="http://schemas.microsoft.com/office/2011/relationships/chartStyle" Target="style224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225.xml"/><Relationship Id="rId1" Type="http://schemas.microsoft.com/office/2011/relationships/chartStyle" Target="style225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226.xml"/><Relationship Id="rId1" Type="http://schemas.microsoft.com/office/2011/relationships/chartStyle" Target="style226.xml"/></Relationships>
</file>

<file path=xl/charts/_rels/chart227.xml.rels><?xml version="1.0" encoding="UTF-8" standalone="yes"?>
<Relationships xmlns="http://schemas.openxmlformats.org/package/2006/relationships"><Relationship Id="rId2" Type="http://schemas.microsoft.com/office/2011/relationships/chartColorStyle" Target="colors227.xml"/><Relationship Id="rId1" Type="http://schemas.microsoft.com/office/2011/relationships/chartStyle" Target="style227.xml"/></Relationships>
</file>

<file path=xl/charts/_rels/chart228.xml.rels><?xml version="1.0" encoding="UTF-8" standalone="yes"?>
<Relationships xmlns="http://schemas.openxmlformats.org/package/2006/relationships"><Relationship Id="rId2" Type="http://schemas.microsoft.com/office/2011/relationships/chartColorStyle" Target="colors228.xml"/><Relationship Id="rId1" Type="http://schemas.microsoft.com/office/2011/relationships/chartStyle" Target="style228.xml"/></Relationships>
</file>

<file path=xl/charts/_rels/chart229.xml.rels><?xml version="1.0" encoding="UTF-8" standalone="yes"?>
<Relationships xmlns="http://schemas.openxmlformats.org/package/2006/relationships"><Relationship Id="rId2" Type="http://schemas.microsoft.com/office/2011/relationships/chartColorStyle" Target="colors229.xml"/><Relationship Id="rId1" Type="http://schemas.microsoft.com/office/2011/relationships/chartStyle" Target="style229.xml"/></Relationships>
</file>

<file path=xl/charts/_rels/chart230.xml.rels><?xml version="1.0" encoding="UTF-8" standalone="yes"?>
<Relationships xmlns="http://schemas.openxmlformats.org/package/2006/relationships"><Relationship Id="rId2" Type="http://schemas.microsoft.com/office/2011/relationships/chartColorStyle" Target="colors230.xml"/><Relationship Id="rId1" Type="http://schemas.microsoft.com/office/2011/relationships/chartStyle" Target="style230.xml"/></Relationships>
</file>

<file path=xl/charts/_rels/chart231.xml.rels><?xml version="1.0" encoding="UTF-8" standalone="yes"?>
<Relationships xmlns="http://schemas.openxmlformats.org/package/2006/relationships"><Relationship Id="rId2" Type="http://schemas.microsoft.com/office/2011/relationships/chartColorStyle" Target="colors231.xml"/><Relationship Id="rId1" Type="http://schemas.microsoft.com/office/2011/relationships/chartStyle" Target="style231.xml"/></Relationships>
</file>

<file path=xl/charts/_rels/chart232.xml.rels><?xml version="1.0" encoding="UTF-8" standalone="yes"?>
<Relationships xmlns="http://schemas.openxmlformats.org/package/2006/relationships"><Relationship Id="rId2" Type="http://schemas.microsoft.com/office/2011/relationships/chartColorStyle" Target="colors232.xml"/><Relationship Id="rId1" Type="http://schemas.microsoft.com/office/2011/relationships/chartStyle" Target="style232.xml"/></Relationships>
</file>

<file path=xl/charts/_rels/chart233.xml.rels><?xml version="1.0" encoding="UTF-8" standalone="yes"?>
<Relationships xmlns="http://schemas.openxmlformats.org/package/2006/relationships"><Relationship Id="rId2" Type="http://schemas.microsoft.com/office/2011/relationships/chartColorStyle" Target="colors233.xml"/><Relationship Id="rId1" Type="http://schemas.microsoft.com/office/2011/relationships/chartStyle" Target="style233.xml"/></Relationships>
</file>

<file path=xl/charts/_rels/chart234.xml.rels><?xml version="1.0" encoding="UTF-8" standalone="yes"?>
<Relationships xmlns="http://schemas.openxmlformats.org/package/2006/relationships"><Relationship Id="rId2" Type="http://schemas.microsoft.com/office/2011/relationships/chartColorStyle" Target="colors234.xml"/><Relationship Id="rId1" Type="http://schemas.microsoft.com/office/2011/relationships/chartStyle" Target="style234.xml"/></Relationships>
</file>

<file path=xl/charts/_rels/chart235.xml.rels><?xml version="1.0" encoding="UTF-8" standalone="yes"?>
<Relationships xmlns="http://schemas.openxmlformats.org/package/2006/relationships"><Relationship Id="rId2" Type="http://schemas.microsoft.com/office/2011/relationships/chartColorStyle" Target="colors235.xml"/><Relationship Id="rId1" Type="http://schemas.microsoft.com/office/2011/relationships/chartStyle" Target="style235.xml"/></Relationships>
</file>

<file path=xl/charts/_rels/chart236.xml.rels><?xml version="1.0" encoding="UTF-8" standalone="yes"?>
<Relationships xmlns="http://schemas.openxmlformats.org/package/2006/relationships"><Relationship Id="rId2" Type="http://schemas.microsoft.com/office/2011/relationships/chartColorStyle" Target="colors236.xml"/><Relationship Id="rId1" Type="http://schemas.microsoft.com/office/2011/relationships/chartStyle" Target="style236.xml"/></Relationships>
</file>

<file path=xl/charts/_rels/chart237.xml.rels><?xml version="1.0" encoding="UTF-8" standalone="yes"?>
<Relationships xmlns="http://schemas.openxmlformats.org/package/2006/relationships"><Relationship Id="rId2" Type="http://schemas.microsoft.com/office/2011/relationships/chartColorStyle" Target="colors237.xml"/><Relationship Id="rId1" Type="http://schemas.microsoft.com/office/2011/relationships/chartStyle" Target="style237.xml"/></Relationships>
</file>

<file path=xl/charts/_rels/chart238.xml.rels><?xml version="1.0" encoding="UTF-8" standalone="yes"?>
<Relationships xmlns="http://schemas.openxmlformats.org/package/2006/relationships"><Relationship Id="rId2" Type="http://schemas.microsoft.com/office/2011/relationships/chartColorStyle" Target="colors238.xml"/><Relationship Id="rId1" Type="http://schemas.microsoft.com/office/2011/relationships/chartStyle" Target="style238.xml"/></Relationships>
</file>

<file path=xl/charts/_rels/chart239.xml.rels><?xml version="1.0" encoding="UTF-8" standalone="yes"?>
<Relationships xmlns="http://schemas.openxmlformats.org/package/2006/relationships"><Relationship Id="rId2" Type="http://schemas.microsoft.com/office/2011/relationships/chartColorStyle" Target="colors239.xml"/><Relationship Id="rId1" Type="http://schemas.microsoft.com/office/2011/relationships/chartStyle" Target="style239.xml"/></Relationships>
</file>

<file path=xl/charts/_rels/chart240.xml.rels><?xml version="1.0" encoding="UTF-8" standalone="yes"?>
<Relationships xmlns="http://schemas.openxmlformats.org/package/2006/relationships"><Relationship Id="rId2" Type="http://schemas.microsoft.com/office/2011/relationships/chartColorStyle" Target="colors240.xml"/><Relationship Id="rId1" Type="http://schemas.microsoft.com/office/2011/relationships/chartStyle" Target="style240.xml"/></Relationships>
</file>

<file path=xl/charts/_rels/chart241.xml.rels><?xml version="1.0" encoding="UTF-8" standalone="yes"?>
<Relationships xmlns="http://schemas.openxmlformats.org/package/2006/relationships"><Relationship Id="rId2" Type="http://schemas.microsoft.com/office/2011/relationships/chartColorStyle" Target="colors241.xml"/><Relationship Id="rId1" Type="http://schemas.microsoft.com/office/2011/relationships/chartStyle" Target="style241.xml"/></Relationships>
</file>

<file path=xl/charts/_rels/chart242.xml.rels><?xml version="1.0" encoding="UTF-8" standalone="yes"?>
<Relationships xmlns="http://schemas.openxmlformats.org/package/2006/relationships"><Relationship Id="rId2" Type="http://schemas.microsoft.com/office/2011/relationships/chartColorStyle" Target="colors242.xml"/><Relationship Id="rId1" Type="http://schemas.microsoft.com/office/2011/relationships/chartStyle" Target="style242.xml"/></Relationships>
</file>

<file path=xl/charts/_rels/chart243.xml.rels><?xml version="1.0" encoding="UTF-8" standalone="yes"?>
<Relationships xmlns="http://schemas.openxmlformats.org/package/2006/relationships"><Relationship Id="rId2" Type="http://schemas.microsoft.com/office/2011/relationships/chartColorStyle" Target="colors243.xml"/><Relationship Id="rId1" Type="http://schemas.microsoft.com/office/2011/relationships/chartStyle" Target="style243.xml"/></Relationships>
</file>

<file path=xl/charts/_rels/chart244.xml.rels><?xml version="1.0" encoding="UTF-8" standalone="yes"?>
<Relationships xmlns="http://schemas.openxmlformats.org/package/2006/relationships"><Relationship Id="rId2" Type="http://schemas.microsoft.com/office/2011/relationships/chartColorStyle" Target="colors244.xml"/><Relationship Id="rId1" Type="http://schemas.microsoft.com/office/2011/relationships/chartStyle" Target="style244.xml"/></Relationships>
</file>

<file path=xl/charts/_rels/chart245.xml.rels><?xml version="1.0" encoding="UTF-8" standalone="yes"?>
<Relationships xmlns="http://schemas.openxmlformats.org/package/2006/relationships"><Relationship Id="rId2" Type="http://schemas.microsoft.com/office/2011/relationships/chartColorStyle" Target="colors245.xml"/><Relationship Id="rId1" Type="http://schemas.microsoft.com/office/2011/relationships/chartStyle" Target="style245.xml"/></Relationships>
</file>

<file path=xl/charts/_rels/chart246.xml.rels><?xml version="1.0" encoding="UTF-8" standalone="yes"?>
<Relationships xmlns="http://schemas.openxmlformats.org/package/2006/relationships"><Relationship Id="rId2" Type="http://schemas.microsoft.com/office/2011/relationships/chartColorStyle" Target="colors246.xml"/><Relationship Id="rId1" Type="http://schemas.microsoft.com/office/2011/relationships/chartStyle" Target="style246.xml"/></Relationships>
</file>

<file path=xl/charts/_rels/chart247.xml.rels><?xml version="1.0" encoding="UTF-8" standalone="yes"?>
<Relationships xmlns="http://schemas.openxmlformats.org/package/2006/relationships"><Relationship Id="rId2" Type="http://schemas.microsoft.com/office/2011/relationships/chartColorStyle" Target="colors247.xml"/><Relationship Id="rId1" Type="http://schemas.microsoft.com/office/2011/relationships/chartStyle" Target="style247.xml"/></Relationships>
</file>

<file path=xl/charts/_rels/chart248.xml.rels><?xml version="1.0" encoding="UTF-8" standalone="yes"?>
<Relationships xmlns="http://schemas.openxmlformats.org/package/2006/relationships"><Relationship Id="rId2" Type="http://schemas.microsoft.com/office/2011/relationships/chartColorStyle" Target="colors248.xml"/><Relationship Id="rId1" Type="http://schemas.microsoft.com/office/2011/relationships/chartStyle" Target="style248.xml"/></Relationships>
</file>

<file path=xl/charts/_rels/chart249.xml.rels><?xml version="1.0" encoding="UTF-8" standalone="yes"?>
<Relationships xmlns="http://schemas.openxmlformats.org/package/2006/relationships"><Relationship Id="rId2" Type="http://schemas.microsoft.com/office/2011/relationships/chartColorStyle" Target="colors249.xml"/><Relationship Id="rId1" Type="http://schemas.microsoft.com/office/2011/relationships/chartStyle" Target="style249.xml"/></Relationships>
</file>

<file path=xl/charts/_rels/chart250.xml.rels><?xml version="1.0" encoding="UTF-8" standalone="yes"?>
<Relationships xmlns="http://schemas.openxmlformats.org/package/2006/relationships"><Relationship Id="rId2" Type="http://schemas.microsoft.com/office/2011/relationships/chartColorStyle" Target="colors250.xml"/><Relationship Id="rId1" Type="http://schemas.microsoft.com/office/2011/relationships/chartStyle" Target="style250.xml"/></Relationships>
</file>

<file path=xl/charts/_rels/chart251.xml.rels><?xml version="1.0" encoding="UTF-8" standalone="yes"?>
<Relationships xmlns="http://schemas.openxmlformats.org/package/2006/relationships"><Relationship Id="rId2" Type="http://schemas.microsoft.com/office/2011/relationships/chartColorStyle" Target="colors251.xml"/><Relationship Id="rId1" Type="http://schemas.microsoft.com/office/2011/relationships/chartStyle" Target="style251.xml"/></Relationships>
</file>

<file path=xl/charts/_rels/chart252.xml.rels><?xml version="1.0" encoding="UTF-8" standalone="yes"?>
<Relationships xmlns="http://schemas.openxmlformats.org/package/2006/relationships"><Relationship Id="rId2" Type="http://schemas.microsoft.com/office/2011/relationships/chartColorStyle" Target="colors252.xml"/><Relationship Id="rId1" Type="http://schemas.microsoft.com/office/2011/relationships/chartStyle" Target="style252.xml"/></Relationships>
</file>

<file path=xl/charts/_rels/chart253.xml.rels><?xml version="1.0" encoding="UTF-8" standalone="yes"?>
<Relationships xmlns="http://schemas.openxmlformats.org/package/2006/relationships"><Relationship Id="rId2" Type="http://schemas.microsoft.com/office/2011/relationships/chartColorStyle" Target="colors253.xml"/><Relationship Id="rId1" Type="http://schemas.microsoft.com/office/2011/relationships/chartStyle" Target="style253.xml"/></Relationships>
</file>

<file path=xl/charts/_rels/chart254.xml.rels><?xml version="1.0" encoding="UTF-8" standalone="yes"?>
<Relationships xmlns="http://schemas.openxmlformats.org/package/2006/relationships"><Relationship Id="rId2" Type="http://schemas.microsoft.com/office/2011/relationships/chartColorStyle" Target="colors254.xml"/><Relationship Id="rId1" Type="http://schemas.microsoft.com/office/2011/relationships/chartStyle" Target="style254.xml"/></Relationships>
</file>

<file path=xl/charts/_rels/chart255.xml.rels><?xml version="1.0" encoding="UTF-8" standalone="yes"?>
<Relationships xmlns="http://schemas.openxmlformats.org/package/2006/relationships"><Relationship Id="rId2" Type="http://schemas.microsoft.com/office/2011/relationships/chartColorStyle" Target="colors255.xml"/><Relationship Id="rId1" Type="http://schemas.microsoft.com/office/2011/relationships/chartStyle" Target="style255.xml"/></Relationships>
</file>

<file path=xl/charts/_rels/chart256.xml.rels><?xml version="1.0" encoding="UTF-8" standalone="yes"?>
<Relationships xmlns="http://schemas.openxmlformats.org/package/2006/relationships"><Relationship Id="rId2" Type="http://schemas.microsoft.com/office/2011/relationships/chartColorStyle" Target="colors256.xml"/><Relationship Id="rId1" Type="http://schemas.microsoft.com/office/2011/relationships/chartStyle" Target="style256.xml"/></Relationships>
</file>

<file path=xl/charts/_rels/chart257.xml.rels><?xml version="1.0" encoding="UTF-8" standalone="yes"?>
<Relationships xmlns="http://schemas.openxmlformats.org/package/2006/relationships"><Relationship Id="rId2" Type="http://schemas.microsoft.com/office/2011/relationships/chartColorStyle" Target="colors257.xml"/><Relationship Id="rId1" Type="http://schemas.microsoft.com/office/2011/relationships/chartStyle" Target="style257.xml"/></Relationships>
</file>

<file path=xl/charts/_rels/chart258.xml.rels><?xml version="1.0" encoding="UTF-8" standalone="yes"?>
<Relationships xmlns="http://schemas.openxmlformats.org/package/2006/relationships"><Relationship Id="rId2" Type="http://schemas.microsoft.com/office/2011/relationships/chartColorStyle" Target="colors258.xml"/><Relationship Id="rId1" Type="http://schemas.microsoft.com/office/2011/relationships/chartStyle" Target="style258.xml"/></Relationships>
</file>

<file path=xl/charts/_rels/chart259.xml.rels><?xml version="1.0" encoding="UTF-8" standalone="yes"?>
<Relationships xmlns="http://schemas.openxmlformats.org/package/2006/relationships"><Relationship Id="rId2" Type="http://schemas.microsoft.com/office/2011/relationships/chartColorStyle" Target="colors259.xml"/><Relationship Id="rId1" Type="http://schemas.microsoft.com/office/2011/relationships/chartStyle" Target="style259.xml"/></Relationships>
</file>

<file path=xl/charts/_rels/chart260.xml.rels><?xml version="1.0" encoding="UTF-8" standalone="yes"?>
<Relationships xmlns="http://schemas.openxmlformats.org/package/2006/relationships"><Relationship Id="rId2" Type="http://schemas.microsoft.com/office/2011/relationships/chartColorStyle" Target="colors260.xml"/><Relationship Id="rId1" Type="http://schemas.microsoft.com/office/2011/relationships/chartStyle" Target="style260.xml"/></Relationships>
</file>

<file path=xl/charts/_rels/chart261.xml.rels><?xml version="1.0" encoding="UTF-8" standalone="yes"?>
<Relationships xmlns="http://schemas.openxmlformats.org/package/2006/relationships"><Relationship Id="rId2" Type="http://schemas.microsoft.com/office/2011/relationships/chartColorStyle" Target="colors261.xml"/><Relationship Id="rId1" Type="http://schemas.microsoft.com/office/2011/relationships/chartStyle" Target="style261.xml"/></Relationships>
</file>

<file path=xl/charts/_rels/chart262.xml.rels><?xml version="1.0" encoding="UTF-8" standalone="yes"?>
<Relationships xmlns="http://schemas.openxmlformats.org/package/2006/relationships"><Relationship Id="rId2" Type="http://schemas.microsoft.com/office/2011/relationships/chartColorStyle" Target="colors262.xml"/><Relationship Id="rId1" Type="http://schemas.microsoft.com/office/2011/relationships/chartStyle" Target="style262.xml"/></Relationships>
</file>

<file path=xl/charts/_rels/chart263.xml.rels><?xml version="1.0" encoding="UTF-8" standalone="yes"?>
<Relationships xmlns="http://schemas.openxmlformats.org/package/2006/relationships"><Relationship Id="rId2" Type="http://schemas.microsoft.com/office/2011/relationships/chartColorStyle" Target="colors263.xml"/><Relationship Id="rId1" Type="http://schemas.microsoft.com/office/2011/relationships/chartStyle" Target="style263.xml"/></Relationships>
</file>

<file path=xl/charts/_rels/chart264.xml.rels><?xml version="1.0" encoding="UTF-8" standalone="yes"?>
<Relationships xmlns="http://schemas.openxmlformats.org/package/2006/relationships"><Relationship Id="rId2" Type="http://schemas.microsoft.com/office/2011/relationships/chartColorStyle" Target="colors264.xml"/><Relationship Id="rId1" Type="http://schemas.microsoft.com/office/2011/relationships/chartStyle" Target="style264.xml"/></Relationships>
</file>

<file path=xl/charts/_rels/chart265.xml.rels><?xml version="1.0" encoding="UTF-8" standalone="yes"?>
<Relationships xmlns="http://schemas.openxmlformats.org/package/2006/relationships"><Relationship Id="rId2" Type="http://schemas.microsoft.com/office/2011/relationships/chartColorStyle" Target="colors265.xml"/><Relationship Id="rId1" Type="http://schemas.microsoft.com/office/2011/relationships/chartStyle" Target="style265.xml"/></Relationships>
</file>

<file path=xl/charts/_rels/chart266.xml.rels><?xml version="1.0" encoding="UTF-8" standalone="yes"?>
<Relationships xmlns="http://schemas.openxmlformats.org/package/2006/relationships"><Relationship Id="rId2" Type="http://schemas.microsoft.com/office/2011/relationships/chartColorStyle" Target="colors266.xml"/><Relationship Id="rId1" Type="http://schemas.microsoft.com/office/2011/relationships/chartStyle" Target="style266.xml"/></Relationships>
</file>

<file path=xl/charts/_rels/chart267.xml.rels><?xml version="1.0" encoding="UTF-8" standalone="yes"?>
<Relationships xmlns="http://schemas.openxmlformats.org/package/2006/relationships"><Relationship Id="rId2" Type="http://schemas.microsoft.com/office/2011/relationships/chartColorStyle" Target="colors267.xml"/><Relationship Id="rId1" Type="http://schemas.microsoft.com/office/2011/relationships/chartStyle" Target="style267.xml"/></Relationships>
</file>

<file path=xl/charts/_rels/chart268.xml.rels><?xml version="1.0" encoding="UTF-8" standalone="yes"?>
<Relationships xmlns="http://schemas.openxmlformats.org/package/2006/relationships"><Relationship Id="rId2" Type="http://schemas.microsoft.com/office/2011/relationships/chartColorStyle" Target="colors268.xml"/><Relationship Id="rId1" Type="http://schemas.microsoft.com/office/2011/relationships/chartStyle" Target="style268.xml"/></Relationships>
</file>

<file path=xl/charts/_rels/chart269.xml.rels><?xml version="1.0" encoding="UTF-8" standalone="yes"?>
<Relationships xmlns="http://schemas.openxmlformats.org/package/2006/relationships"><Relationship Id="rId2" Type="http://schemas.microsoft.com/office/2011/relationships/chartColorStyle" Target="colors269.xml"/><Relationship Id="rId1" Type="http://schemas.microsoft.com/office/2011/relationships/chartStyle" Target="style269.xml"/></Relationships>
</file>

<file path=xl/charts/_rels/chart270.xml.rels><?xml version="1.0" encoding="UTF-8" standalone="yes"?>
<Relationships xmlns="http://schemas.openxmlformats.org/package/2006/relationships"><Relationship Id="rId2" Type="http://schemas.microsoft.com/office/2011/relationships/chartColorStyle" Target="colors270.xml"/><Relationship Id="rId1" Type="http://schemas.microsoft.com/office/2011/relationships/chartStyle" Target="style270.xml"/></Relationships>
</file>

<file path=xl/charts/_rels/chart271.xml.rels><?xml version="1.0" encoding="UTF-8" standalone="yes"?>
<Relationships xmlns="http://schemas.openxmlformats.org/package/2006/relationships"><Relationship Id="rId2" Type="http://schemas.microsoft.com/office/2011/relationships/chartColorStyle" Target="colors271.xml"/><Relationship Id="rId1" Type="http://schemas.microsoft.com/office/2011/relationships/chartStyle" Target="style271.xml"/></Relationships>
</file>

<file path=xl/charts/_rels/chart272.xml.rels><?xml version="1.0" encoding="UTF-8" standalone="yes"?>
<Relationships xmlns="http://schemas.openxmlformats.org/package/2006/relationships"><Relationship Id="rId2" Type="http://schemas.microsoft.com/office/2011/relationships/chartColorStyle" Target="colors272.xml"/><Relationship Id="rId1" Type="http://schemas.microsoft.com/office/2011/relationships/chartStyle" Target="style272.xml"/></Relationships>
</file>

<file path=xl/charts/_rels/chart273.xml.rels><?xml version="1.0" encoding="UTF-8" standalone="yes"?>
<Relationships xmlns="http://schemas.openxmlformats.org/package/2006/relationships"><Relationship Id="rId2" Type="http://schemas.microsoft.com/office/2011/relationships/chartColorStyle" Target="colors273.xml"/><Relationship Id="rId1" Type="http://schemas.microsoft.com/office/2011/relationships/chartStyle" Target="style273.xml"/></Relationships>
</file>

<file path=xl/charts/_rels/chart274.xml.rels><?xml version="1.0" encoding="UTF-8" standalone="yes"?>
<Relationships xmlns="http://schemas.openxmlformats.org/package/2006/relationships"><Relationship Id="rId2" Type="http://schemas.microsoft.com/office/2011/relationships/chartColorStyle" Target="colors274.xml"/><Relationship Id="rId1" Type="http://schemas.microsoft.com/office/2011/relationships/chartStyle" Target="style274.xml"/></Relationships>
</file>

<file path=xl/charts/_rels/chart275.xml.rels><?xml version="1.0" encoding="UTF-8" standalone="yes"?>
<Relationships xmlns="http://schemas.openxmlformats.org/package/2006/relationships"><Relationship Id="rId2" Type="http://schemas.microsoft.com/office/2011/relationships/chartColorStyle" Target="colors275.xml"/><Relationship Id="rId1" Type="http://schemas.microsoft.com/office/2011/relationships/chartStyle" Target="style275.xml"/></Relationships>
</file>

<file path=xl/charts/_rels/chart276.xml.rels><?xml version="1.0" encoding="UTF-8" standalone="yes"?>
<Relationships xmlns="http://schemas.openxmlformats.org/package/2006/relationships"><Relationship Id="rId2" Type="http://schemas.microsoft.com/office/2011/relationships/chartColorStyle" Target="colors276.xml"/><Relationship Id="rId1" Type="http://schemas.microsoft.com/office/2011/relationships/chartStyle" Target="style276.xml"/></Relationships>
</file>

<file path=xl/charts/_rels/chart277.xml.rels><?xml version="1.0" encoding="UTF-8" standalone="yes"?>
<Relationships xmlns="http://schemas.openxmlformats.org/package/2006/relationships"><Relationship Id="rId2" Type="http://schemas.microsoft.com/office/2011/relationships/chartColorStyle" Target="colors277.xml"/><Relationship Id="rId1" Type="http://schemas.microsoft.com/office/2011/relationships/chartStyle" Target="style277.xml"/></Relationships>
</file>

<file path=xl/charts/_rels/chart278.xml.rels><?xml version="1.0" encoding="UTF-8" standalone="yes"?>
<Relationships xmlns="http://schemas.openxmlformats.org/package/2006/relationships"><Relationship Id="rId2" Type="http://schemas.microsoft.com/office/2011/relationships/chartColorStyle" Target="colors278.xml"/><Relationship Id="rId1" Type="http://schemas.microsoft.com/office/2011/relationships/chartStyle" Target="style278.xml"/></Relationships>
</file>

<file path=xl/charts/_rels/chart279.xml.rels><?xml version="1.0" encoding="UTF-8" standalone="yes"?>
<Relationships xmlns="http://schemas.openxmlformats.org/package/2006/relationships"><Relationship Id="rId2" Type="http://schemas.microsoft.com/office/2011/relationships/chartColorStyle" Target="colors279.xml"/><Relationship Id="rId1" Type="http://schemas.microsoft.com/office/2011/relationships/chartStyle" Target="style279.xml"/></Relationships>
</file>

<file path=xl/charts/_rels/chart280.xml.rels><?xml version="1.0" encoding="UTF-8" standalone="yes"?>
<Relationships xmlns="http://schemas.openxmlformats.org/package/2006/relationships"><Relationship Id="rId2" Type="http://schemas.microsoft.com/office/2011/relationships/chartColorStyle" Target="colors280.xml"/><Relationship Id="rId1" Type="http://schemas.microsoft.com/office/2011/relationships/chartStyle" Target="style280.xml"/></Relationships>
</file>

<file path=xl/charts/_rels/chart281.xml.rels><?xml version="1.0" encoding="UTF-8" standalone="yes"?>
<Relationships xmlns="http://schemas.openxmlformats.org/package/2006/relationships"><Relationship Id="rId2" Type="http://schemas.microsoft.com/office/2011/relationships/chartColorStyle" Target="colors281.xml"/><Relationship Id="rId1" Type="http://schemas.microsoft.com/office/2011/relationships/chartStyle" Target="style281.xml"/></Relationships>
</file>

<file path=xl/charts/_rels/chart282.xml.rels><?xml version="1.0" encoding="UTF-8" standalone="yes"?>
<Relationships xmlns="http://schemas.openxmlformats.org/package/2006/relationships"><Relationship Id="rId2" Type="http://schemas.microsoft.com/office/2011/relationships/chartColorStyle" Target="colors282.xml"/><Relationship Id="rId1" Type="http://schemas.microsoft.com/office/2011/relationships/chartStyle" Target="style282.xml"/></Relationships>
</file>

<file path=xl/charts/_rels/chart283.xml.rels><?xml version="1.0" encoding="UTF-8" standalone="yes"?>
<Relationships xmlns="http://schemas.openxmlformats.org/package/2006/relationships"><Relationship Id="rId2" Type="http://schemas.microsoft.com/office/2011/relationships/chartColorStyle" Target="colors283.xml"/><Relationship Id="rId1" Type="http://schemas.microsoft.com/office/2011/relationships/chartStyle" Target="style283.xml"/></Relationships>
</file>

<file path=xl/charts/_rels/chart284.xml.rels><?xml version="1.0" encoding="UTF-8" standalone="yes"?>
<Relationships xmlns="http://schemas.openxmlformats.org/package/2006/relationships"><Relationship Id="rId2" Type="http://schemas.microsoft.com/office/2011/relationships/chartColorStyle" Target="colors284.xml"/><Relationship Id="rId1" Type="http://schemas.microsoft.com/office/2011/relationships/chartStyle" Target="style284.xml"/></Relationships>
</file>

<file path=xl/charts/_rels/chart285.xml.rels><?xml version="1.0" encoding="UTF-8" standalone="yes"?>
<Relationships xmlns="http://schemas.openxmlformats.org/package/2006/relationships"><Relationship Id="rId2" Type="http://schemas.microsoft.com/office/2011/relationships/chartColorStyle" Target="colors285.xml"/><Relationship Id="rId1" Type="http://schemas.microsoft.com/office/2011/relationships/chartStyle" Target="style285.xml"/></Relationships>
</file>

<file path=xl/charts/_rels/chart286.xml.rels><?xml version="1.0" encoding="UTF-8" standalone="yes"?>
<Relationships xmlns="http://schemas.openxmlformats.org/package/2006/relationships"><Relationship Id="rId2" Type="http://schemas.microsoft.com/office/2011/relationships/chartColorStyle" Target="colors286.xml"/><Relationship Id="rId1" Type="http://schemas.microsoft.com/office/2011/relationships/chartStyle" Target="style286.xml"/></Relationships>
</file>

<file path=xl/charts/_rels/chart287.xml.rels><?xml version="1.0" encoding="UTF-8" standalone="yes"?>
<Relationships xmlns="http://schemas.openxmlformats.org/package/2006/relationships"><Relationship Id="rId2" Type="http://schemas.microsoft.com/office/2011/relationships/chartColorStyle" Target="colors287.xml"/><Relationship Id="rId1" Type="http://schemas.microsoft.com/office/2011/relationships/chartStyle" Target="style287.xml"/></Relationships>
</file>

<file path=xl/charts/_rels/chart288.xml.rels><?xml version="1.0" encoding="UTF-8" standalone="yes"?>
<Relationships xmlns="http://schemas.openxmlformats.org/package/2006/relationships"><Relationship Id="rId2" Type="http://schemas.microsoft.com/office/2011/relationships/chartColorStyle" Target="colors288.xml"/><Relationship Id="rId1" Type="http://schemas.microsoft.com/office/2011/relationships/chartStyle" Target="style288.xml"/></Relationships>
</file>

<file path=xl/charts/_rels/chart289.xml.rels><?xml version="1.0" encoding="UTF-8" standalone="yes"?>
<Relationships xmlns="http://schemas.openxmlformats.org/package/2006/relationships"><Relationship Id="rId2" Type="http://schemas.microsoft.com/office/2011/relationships/chartColorStyle" Target="colors289.xml"/><Relationship Id="rId1" Type="http://schemas.microsoft.com/office/2011/relationships/chartStyle" Target="style289.xml"/></Relationships>
</file>

<file path=xl/charts/_rels/chart290.xml.rels><?xml version="1.0" encoding="UTF-8" standalone="yes"?>
<Relationships xmlns="http://schemas.openxmlformats.org/package/2006/relationships"><Relationship Id="rId2" Type="http://schemas.microsoft.com/office/2011/relationships/chartColorStyle" Target="colors290.xml"/><Relationship Id="rId1" Type="http://schemas.microsoft.com/office/2011/relationships/chartStyle" Target="style290.xml"/></Relationships>
</file>

<file path=xl/charts/_rels/chart291.xml.rels><?xml version="1.0" encoding="UTF-8" standalone="yes"?>
<Relationships xmlns="http://schemas.openxmlformats.org/package/2006/relationships"><Relationship Id="rId2" Type="http://schemas.microsoft.com/office/2011/relationships/chartColorStyle" Target="colors291.xml"/><Relationship Id="rId1" Type="http://schemas.microsoft.com/office/2011/relationships/chartStyle" Target="style291.xml"/></Relationships>
</file>

<file path=xl/charts/_rels/chart292.xml.rels><?xml version="1.0" encoding="UTF-8" standalone="yes"?>
<Relationships xmlns="http://schemas.openxmlformats.org/package/2006/relationships"><Relationship Id="rId2" Type="http://schemas.microsoft.com/office/2011/relationships/chartColorStyle" Target="colors292.xml"/><Relationship Id="rId1" Type="http://schemas.microsoft.com/office/2011/relationships/chartStyle" Target="style292.xml"/></Relationships>
</file>

<file path=xl/charts/_rels/chart293.xml.rels><?xml version="1.0" encoding="UTF-8" standalone="yes"?>
<Relationships xmlns="http://schemas.openxmlformats.org/package/2006/relationships"><Relationship Id="rId2" Type="http://schemas.microsoft.com/office/2011/relationships/chartColorStyle" Target="colors293.xml"/><Relationship Id="rId1" Type="http://schemas.microsoft.com/office/2011/relationships/chartStyle" Target="style293.xml"/></Relationships>
</file>

<file path=xl/charts/_rels/chart294.xml.rels><?xml version="1.0" encoding="UTF-8" standalone="yes"?>
<Relationships xmlns="http://schemas.openxmlformats.org/package/2006/relationships"><Relationship Id="rId2" Type="http://schemas.microsoft.com/office/2011/relationships/chartColorStyle" Target="colors294.xml"/><Relationship Id="rId1" Type="http://schemas.microsoft.com/office/2011/relationships/chartStyle" Target="style294.xml"/></Relationships>
</file>

<file path=xl/charts/_rels/chart295.xml.rels><?xml version="1.0" encoding="UTF-8" standalone="yes"?>
<Relationships xmlns="http://schemas.openxmlformats.org/package/2006/relationships"><Relationship Id="rId2" Type="http://schemas.microsoft.com/office/2011/relationships/chartColorStyle" Target="colors295.xml"/><Relationship Id="rId1" Type="http://schemas.microsoft.com/office/2011/relationships/chartStyle" Target="style295.xml"/></Relationships>
</file>

<file path=xl/charts/_rels/chart296.xml.rels><?xml version="1.0" encoding="UTF-8" standalone="yes"?>
<Relationships xmlns="http://schemas.openxmlformats.org/package/2006/relationships"><Relationship Id="rId2" Type="http://schemas.microsoft.com/office/2011/relationships/chartColorStyle" Target="colors296.xml"/><Relationship Id="rId1" Type="http://schemas.microsoft.com/office/2011/relationships/chartStyle" Target="style296.xml"/></Relationships>
</file>

<file path=xl/charts/_rels/chart297.xml.rels><?xml version="1.0" encoding="UTF-8" standalone="yes"?>
<Relationships xmlns="http://schemas.openxmlformats.org/package/2006/relationships"><Relationship Id="rId2" Type="http://schemas.microsoft.com/office/2011/relationships/chartColorStyle" Target="colors297.xml"/><Relationship Id="rId1" Type="http://schemas.microsoft.com/office/2011/relationships/chartStyle" Target="style297.xml"/></Relationships>
</file>

<file path=xl/charts/_rels/chart298.xml.rels><?xml version="1.0" encoding="UTF-8" standalone="yes"?>
<Relationships xmlns="http://schemas.openxmlformats.org/package/2006/relationships"><Relationship Id="rId2" Type="http://schemas.microsoft.com/office/2011/relationships/chartColorStyle" Target="colors298.xml"/><Relationship Id="rId1" Type="http://schemas.microsoft.com/office/2011/relationships/chartStyle" Target="style298.xml"/></Relationships>
</file>

<file path=xl/charts/_rels/chart299.xml.rels><?xml version="1.0" encoding="UTF-8" standalone="yes"?>
<Relationships xmlns="http://schemas.openxmlformats.org/package/2006/relationships"><Relationship Id="rId2" Type="http://schemas.microsoft.com/office/2011/relationships/chartColorStyle" Target="colors299.xml"/><Relationship Id="rId1" Type="http://schemas.microsoft.com/office/2011/relationships/chartStyle" Target="style299.xml"/></Relationships>
</file>

<file path=xl/charts/_rels/chart300.xml.rels><?xml version="1.0" encoding="UTF-8" standalone="yes"?>
<Relationships xmlns="http://schemas.openxmlformats.org/package/2006/relationships"><Relationship Id="rId2" Type="http://schemas.microsoft.com/office/2011/relationships/chartColorStyle" Target="colors300.xml"/><Relationship Id="rId1" Type="http://schemas.microsoft.com/office/2011/relationships/chartStyle" Target="style300.xml"/></Relationships>
</file>

<file path=xl/charts/_rels/chart301.xml.rels><?xml version="1.0" encoding="UTF-8" standalone="yes"?>
<Relationships xmlns="http://schemas.openxmlformats.org/package/2006/relationships"><Relationship Id="rId2" Type="http://schemas.microsoft.com/office/2011/relationships/chartColorStyle" Target="colors301.xml"/><Relationship Id="rId1" Type="http://schemas.microsoft.com/office/2011/relationships/chartStyle" Target="style301.xml"/></Relationships>
</file>

<file path=xl/charts/_rels/chart302.xml.rels><?xml version="1.0" encoding="UTF-8" standalone="yes"?>
<Relationships xmlns="http://schemas.openxmlformats.org/package/2006/relationships"><Relationship Id="rId2" Type="http://schemas.microsoft.com/office/2011/relationships/chartColorStyle" Target="colors302.xml"/><Relationship Id="rId1" Type="http://schemas.microsoft.com/office/2011/relationships/chartStyle" Target="style302.xml"/></Relationships>
</file>

<file path=xl/charts/_rels/chart303.xml.rels><?xml version="1.0" encoding="UTF-8" standalone="yes"?>
<Relationships xmlns="http://schemas.openxmlformats.org/package/2006/relationships"><Relationship Id="rId2" Type="http://schemas.microsoft.com/office/2011/relationships/chartColorStyle" Target="colors303.xml"/><Relationship Id="rId1" Type="http://schemas.microsoft.com/office/2011/relationships/chartStyle" Target="style303.xml"/></Relationships>
</file>

<file path=xl/charts/_rels/chart304.xml.rels><?xml version="1.0" encoding="UTF-8" standalone="yes"?>
<Relationships xmlns="http://schemas.openxmlformats.org/package/2006/relationships"><Relationship Id="rId2" Type="http://schemas.microsoft.com/office/2011/relationships/chartColorStyle" Target="colors304.xml"/><Relationship Id="rId1" Type="http://schemas.microsoft.com/office/2011/relationships/chartStyle" Target="style304.xml"/></Relationships>
</file>

<file path=xl/charts/_rels/chart305.xml.rels><?xml version="1.0" encoding="UTF-8" standalone="yes"?>
<Relationships xmlns="http://schemas.openxmlformats.org/package/2006/relationships"><Relationship Id="rId2" Type="http://schemas.microsoft.com/office/2011/relationships/chartColorStyle" Target="colors305.xml"/><Relationship Id="rId1" Type="http://schemas.microsoft.com/office/2011/relationships/chartStyle" Target="style305.xml"/></Relationships>
</file>

<file path=xl/charts/_rels/chart306.xml.rels><?xml version="1.0" encoding="UTF-8" standalone="yes"?>
<Relationships xmlns="http://schemas.openxmlformats.org/package/2006/relationships"><Relationship Id="rId2" Type="http://schemas.microsoft.com/office/2011/relationships/chartColorStyle" Target="colors306.xml"/><Relationship Id="rId1" Type="http://schemas.microsoft.com/office/2011/relationships/chartStyle" Target="style306.xml"/></Relationships>
</file>

<file path=xl/charts/_rels/chart307.xml.rels><?xml version="1.0" encoding="UTF-8" standalone="yes"?>
<Relationships xmlns="http://schemas.openxmlformats.org/package/2006/relationships"><Relationship Id="rId2" Type="http://schemas.microsoft.com/office/2011/relationships/chartColorStyle" Target="colors307.xml"/><Relationship Id="rId1" Type="http://schemas.microsoft.com/office/2011/relationships/chartStyle" Target="style307.xml"/></Relationships>
</file>

<file path=xl/charts/_rels/chart308.xml.rels><?xml version="1.0" encoding="UTF-8" standalone="yes"?>
<Relationships xmlns="http://schemas.openxmlformats.org/package/2006/relationships"><Relationship Id="rId2" Type="http://schemas.microsoft.com/office/2011/relationships/chartColorStyle" Target="colors308.xml"/><Relationship Id="rId1" Type="http://schemas.microsoft.com/office/2011/relationships/chartStyle" Target="style308.xml"/></Relationships>
</file>

<file path=xl/charts/_rels/chart309.xml.rels><?xml version="1.0" encoding="UTF-8" standalone="yes"?>
<Relationships xmlns="http://schemas.openxmlformats.org/package/2006/relationships"><Relationship Id="rId2" Type="http://schemas.microsoft.com/office/2011/relationships/chartColorStyle" Target="colors309.xml"/><Relationship Id="rId1" Type="http://schemas.microsoft.com/office/2011/relationships/chartStyle" Target="style309.xml"/></Relationships>
</file>

<file path=xl/charts/_rels/chart310.xml.rels><?xml version="1.0" encoding="UTF-8" standalone="yes"?>
<Relationships xmlns="http://schemas.openxmlformats.org/package/2006/relationships"><Relationship Id="rId2" Type="http://schemas.microsoft.com/office/2011/relationships/chartColorStyle" Target="colors310.xml"/><Relationship Id="rId1" Type="http://schemas.microsoft.com/office/2011/relationships/chartStyle" Target="style310.xml"/></Relationships>
</file>

<file path=xl/charts/_rels/chart311.xml.rels><?xml version="1.0" encoding="UTF-8" standalone="yes"?>
<Relationships xmlns="http://schemas.openxmlformats.org/package/2006/relationships"><Relationship Id="rId2" Type="http://schemas.microsoft.com/office/2011/relationships/chartColorStyle" Target="colors311.xml"/><Relationship Id="rId1" Type="http://schemas.microsoft.com/office/2011/relationships/chartStyle" Target="style311.xml"/></Relationships>
</file>

<file path=xl/charts/_rels/chart312.xml.rels><?xml version="1.0" encoding="UTF-8" standalone="yes"?>
<Relationships xmlns="http://schemas.openxmlformats.org/package/2006/relationships"><Relationship Id="rId2" Type="http://schemas.microsoft.com/office/2011/relationships/chartColorStyle" Target="colors312.xml"/><Relationship Id="rId1" Type="http://schemas.microsoft.com/office/2011/relationships/chartStyle" Target="style312.xml"/></Relationships>
</file>

<file path=xl/charts/_rels/chart313.xml.rels><?xml version="1.0" encoding="UTF-8" standalone="yes"?>
<Relationships xmlns="http://schemas.openxmlformats.org/package/2006/relationships"><Relationship Id="rId2" Type="http://schemas.microsoft.com/office/2011/relationships/chartColorStyle" Target="colors313.xml"/><Relationship Id="rId1" Type="http://schemas.microsoft.com/office/2011/relationships/chartStyle" Target="style313.xml"/></Relationships>
</file>

<file path=xl/charts/_rels/chart314.xml.rels><?xml version="1.0" encoding="UTF-8" standalone="yes"?>
<Relationships xmlns="http://schemas.openxmlformats.org/package/2006/relationships"><Relationship Id="rId2" Type="http://schemas.microsoft.com/office/2011/relationships/chartColorStyle" Target="colors314.xml"/><Relationship Id="rId1" Type="http://schemas.microsoft.com/office/2011/relationships/chartStyle" Target="style314.xml"/></Relationships>
</file>

<file path=xl/charts/_rels/chart315.xml.rels><?xml version="1.0" encoding="UTF-8" standalone="yes"?>
<Relationships xmlns="http://schemas.openxmlformats.org/package/2006/relationships"><Relationship Id="rId2" Type="http://schemas.microsoft.com/office/2011/relationships/chartColorStyle" Target="colors315.xml"/><Relationship Id="rId1" Type="http://schemas.microsoft.com/office/2011/relationships/chartStyle" Target="style315.xml"/></Relationships>
</file>

<file path=xl/charts/_rels/chart316.xml.rels><?xml version="1.0" encoding="UTF-8" standalone="yes"?>
<Relationships xmlns="http://schemas.openxmlformats.org/package/2006/relationships"><Relationship Id="rId2" Type="http://schemas.microsoft.com/office/2011/relationships/chartColorStyle" Target="colors316.xml"/><Relationship Id="rId1" Type="http://schemas.microsoft.com/office/2011/relationships/chartStyle" Target="style316.xml"/></Relationships>
</file>

<file path=xl/charts/_rels/chart317.xml.rels><?xml version="1.0" encoding="UTF-8" standalone="yes"?>
<Relationships xmlns="http://schemas.openxmlformats.org/package/2006/relationships"><Relationship Id="rId2" Type="http://schemas.microsoft.com/office/2011/relationships/chartColorStyle" Target="colors317.xml"/><Relationship Id="rId1" Type="http://schemas.microsoft.com/office/2011/relationships/chartStyle" Target="style317.xml"/></Relationships>
</file>

<file path=xl/charts/_rels/chart318.xml.rels><?xml version="1.0" encoding="UTF-8" standalone="yes"?>
<Relationships xmlns="http://schemas.openxmlformats.org/package/2006/relationships"><Relationship Id="rId2" Type="http://schemas.microsoft.com/office/2011/relationships/chartColorStyle" Target="colors318.xml"/><Relationship Id="rId1" Type="http://schemas.microsoft.com/office/2011/relationships/chartStyle" Target="style318.xml"/></Relationships>
</file>

<file path=xl/charts/_rels/chart319.xml.rels><?xml version="1.0" encoding="UTF-8" standalone="yes"?>
<Relationships xmlns="http://schemas.openxmlformats.org/package/2006/relationships"><Relationship Id="rId2" Type="http://schemas.microsoft.com/office/2011/relationships/chartColorStyle" Target="colors319.xml"/><Relationship Id="rId1" Type="http://schemas.microsoft.com/office/2011/relationships/chartStyle" Target="style319.xml"/></Relationships>
</file>

<file path=xl/charts/_rels/chart320.xml.rels><?xml version="1.0" encoding="UTF-8" standalone="yes"?>
<Relationships xmlns="http://schemas.openxmlformats.org/package/2006/relationships"><Relationship Id="rId2" Type="http://schemas.microsoft.com/office/2011/relationships/chartColorStyle" Target="colors320.xml"/><Relationship Id="rId1" Type="http://schemas.microsoft.com/office/2011/relationships/chartStyle" Target="style320.xml"/></Relationships>
</file>

<file path=xl/charts/_rels/chart321.xml.rels><?xml version="1.0" encoding="UTF-8" standalone="yes"?>
<Relationships xmlns="http://schemas.openxmlformats.org/package/2006/relationships"><Relationship Id="rId2" Type="http://schemas.microsoft.com/office/2011/relationships/chartColorStyle" Target="colors321.xml"/><Relationship Id="rId1" Type="http://schemas.microsoft.com/office/2011/relationships/chartStyle" Target="style321.xml"/></Relationships>
</file>

<file path=xl/charts/_rels/chart322.xml.rels><?xml version="1.0" encoding="UTF-8" standalone="yes"?>
<Relationships xmlns="http://schemas.openxmlformats.org/package/2006/relationships"><Relationship Id="rId2" Type="http://schemas.microsoft.com/office/2011/relationships/chartColorStyle" Target="colors322.xml"/><Relationship Id="rId1" Type="http://schemas.microsoft.com/office/2011/relationships/chartStyle" Target="style322.xml"/></Relationships>
</file>

<file path=xl/charts/_rels/chart323.xml.rels><?xml version="1.0" encoding="UTF-8" standalone="yes"?>
<Relationships xmlns="http://schemas.openxmlformats.org/package/2006/relationships"><Relationship Id="rId2" Type="http://schemas.microsoft.com/office/2011/relationships/chartColorStyle" Target="colors323.xml"/><Relationship Id="rId1" Type="http://schemas.microsoft.com/office/2011/relationships/chartStyle" Target="style323.xml"/></Relationships>
</file>

<file path=xl/charts/_rels/chart324.xml.rels><?xml version="1.0" encoding="UTF-8" standalone="yes"?>
<Relationships xmlns="http://schemas.openxmlformats.org/package/2006/relationships"><Relationship Id="rId2" Type="http://schemas.microsoft.com/office/2011/relationships/chartColorStyle" Target="colors324.xml"/><Relationship Id="rId1" Type="http://schemas.microsoft.com/office/2011/relationships/chartStyle" Target="style324.xml"/></Relationships>
</file>

<file path=xl/charts/_rels/chart325.xml.rels><?xml version="1.0" encoding="UTF-8" standalone="yes"?>
<Relationships xmlns="http://schemas.openxmlformats.org/package/2006/relationships"><Relationship Id="rId2" Type="http://schemas.microsoft.com/office/2011/relationships/chartColorStyle" Target="colors325.xml"/><Relationship Id="rId1" Type="http://schemas.microsoft.com/office/2011/relationships/chartStyle" Target="style325.xml"/></Relationships>
</file>

<file path=xl/charts/_rels/chart326.xml.rels><?xml version="1.0" encoding="UTF-8" standalone="yes"?>
<Relationships xmlns="http://schemas.openxmlformats.org/package/2006/relationships"><Relationship Id="rId2" Type="http://schemas.microsoft.com/office/2011/relationships/chartColorStyle" Target="colors326.xml"/><Relationship Id="rId1" Type="http://schemas.microsoft.com/office/2011/relationships/chartStyle" Target="style326.xml"/></Relationships>
</file>

<file path=xl/charts/_rels/chart327.xml.rels><?xml version="1.0" encoding="UTF-8" standalone="yes"?>
<Relationships xmlns="http://schemas.openxmlformats.org/package/2006/relationships"><Relationship Id="rId2" Type="http://schemas.microsoft.com/office/2011/relationships/chartColorStyle" Target="colors327.xml"/><Relationship Id="rId1" Type="http://schemas.microsoft.com/office/2011/relationships/chartStyle" Target="style327.xml"/></Relationships>
</file>

<file path=xl/charts/_rels/chart328.xml.rels><?xml version="1.0" encoding="UTF-8" standalone="yes"?>
<Relationships xmlns="http://schemas.openxmlformats.org/package/2006/relationships"><Relationship Id="rId2" Type="http://schemas.microsoft.com/office/2011/relationships/chartColorStyle" Target="colors328.xml"/><Relationship Id="rId1" Type="http://schemas.microsoft.com/office/2011/relationships/chartStyle" Target="style328.xml"/></Relationships>
</file>

<file path=xl/charts/_rels/chart329.xml.rels><?xml version="1.0" encoding="UTF-8" standalone="yes"?>
<Relationships xmlns="http://schemas.openxmlformats.org/package/2006/relationships"><Relationship Id="rId2" Type="http://schemas.microsoft.com/office/2011/relationships/chartColorStyle" Target="colors329.xml"/><Relationship Id="rId1" Type="http://schemas.microsoft.com/office/2011/relationships/chartStyle" Target="style329.xml"/></Relationships>
</file>

<file path=xl/charts/_rels/chart330.xml.rels><?xml version="1.0" encoding="UTF-8" standalone="yes"?>
<Relationships xmlns="http://schemas.openxmlformats.org/package/2006/relationships"><Relationship Id="rId2" Type="http://schemas.microsoft.com/office/2011/relationships/chartColorStyle" Target="colors330.xml"/><Relationship Id="rId1" Type="http://schemas.microsoft.com/office/2011/relationships/chartStyle" Target="style330.xml"/></Relationships>
</file>

<file path=xl/charts/_rels/chart331.xml.rels><?xml version="1.0" encoding="UTF-8" standalone="yes"?>
<Relationships xmlns="http://schemas.openxmlformats.org/package/2006/relationships"><Relationship Id="rId2" Type="http://schemas.microsoft.com/office/2011/relationships/chartColorStyle" Target="colors331.xml"/><Relationship Id="rId1" Type="http://schemas.microsoft.com/office/2011/relationships/chartStyle" Target="style331.xml"/></Relationships>
</file>

<file path=xl/charts/_rels/chart332.xml.rels><?xml version="1.0" encoding="UTF-8" standalone="yes"?>
<Relationships xmlns="http://schemas.openxmlformats.org/package/2006/relationships"><Relationship Id="rId2" Type="http://schemas.microsoft.com/office/2011/relationships/chartColorStyle" Target="colors332.xml"/><Relationship Id="rId1" Type="http://schemas.microsoft.com/office/2011/relationships/chartStyle" Target="style332.xml"/></Relationships>
</file>

<file path=xl/charts/_rels/chart333.xml.rels><?xml version="1.0" encoding="UTF-8" standalone="yes"?>
<Relationships xmlns="http://schemas.openxmlformats.org/package/2006/relationships"><Relationship Id="rId2" Type="http://schemas.microsoft.com/office/2011/relationships/chartColorStyle" Target="colors333.xml"/><Relationship Id="rId1" Type="http://schemas.microsoft.com/office/2011/relationships/chartStyle" Target="style333.xml"/></Relationships>
</file>

<file path=xl/charts/_rels/chart334.xml.rels><?xml version="1.0" encoding="UTF-8" standalone="yes"?>
<Relationships xmlns="http://schemas.openxmlformats.org/package/2006/relationships"><Relationship Id="rId2" Type="http://schemas.microsoft.com/office/2011/relationships/chartColorStyle" Target="colors334.xml"/><Relationship Id="rId1" Type="http://schemas.microsoft.com/office/2011/relationships/chartStyle" Target="style334.xml"/></Relationships>
</file>

<file path=xl/charts/_rels/chart335.xml.rels><?xml version="1.0" encoding="UTF-8" standalone="yes"?>
<Relationships xmlns="http://schemas.openxmlformats.org/package/2006/relationships"><Relationship Id="rId2" Type="http://schemas.microsoft.com/office/2011/relationships/chartColorStyle" Target="colors335.xml"/><Relationship Id="rId1" Type="http://schemas.microsoft.com/office/2011/relationships/chartStyle" Target="style335.xml"/></Relationships>
</file>

<file path=xl/charts/_rels/chart336.xml.rels><?xml version="1.0" encoding="UTF-8" standalone="yes"?>
<Relationships xmlns="http://schemas.openxmlformats.org/package/2006/relationships"><Relationship Id="rId2" Type="http://schemas.microsoft.com/office/2011/relationships/chartColorStyle" Target="colors336.xml"/><Relationship Id="rId1" Type="http://schemas.microsoft.com/office/2011/relationships/chartStyle" Target="style336.xml"/></Relationships>
</file>

<file path=xl/charts/_rels/chart337.xml.rels><?xml version="1.0" encoding="UTF-8" standalone="yes"?>
<Relationships xmlns="http://schemas.openxmlformats.org/package/2006/relationships"><Relationship Id="rId2" Type="http://schemas.microsoft.com/office/2011/relationships/chartColorStyle" Target="colors337.xml"/><Relationship Id="rId1" Type="http://schemas.microsoft.com/office/2011/relationships/chartStyle" Target="style337.xml"/></Relationships>
</file>

<file path=xl/charts/_rels/chart338.xml.rels><?xml version="1.0" encoding="UTF-8" standalone="yes"?>
<Relationships xmlns="http://schemas.openxmlformats.org/package/2006/relationships"><Relationship Id="rId2" Type="http://schemas.microsoft.com/office/2011/relationships/chartColorStyle" Target="colors338.xml"/><Relationship Id="rId1" Type="http://schemas.microsoft.com/office/2011/relationships/chartStyle" Target="style338.xml"/></Relationships>
</file>

<file path=xl/charts/_rels/chart339.xml.rels><?xml version="1.0" encoding="UTF-8" standalone="yes"?>
<Relationships xmlns="http://schemas.openxmlformats.org/package/2006/relationships"><Relationship Id="rId2" Type="http://schemas.microsoft.com/office/2011/relationships/chartColorStyle" Target="colors339.xml"/><Relationship Id="rId1" Type="http://schemas.microsoft.com/office/2011/relationships/chartStyle" Target="style339.xml"/></Relationships>
</file>

<file path=xl/charts/_rels/chart340.xml.rels><?xml version="1.0" encoding="UTF-8" standalone="yes"?>
<Relationships xmlns="http://schemas.openxmlformats.org/package/2006/relationships"><Relationship Id="rId2" Type="http://schemas.microsoft.com/office/2011/relationships/chartColorStyle" Target="colors340.xml"/><Relationship Id="rId1" Type="http://schemas.microsoft.com/office/2011/relationships/chartStyle" Target="style340.xml"/></Relationships>
</file>

<file path=xl/charts/_rels/chart341.xml.rels><?xml version="1.0" encoding="UTF-8" standalone="yes"?>
<Relationships xmlns="http://schemas.openxmlformats.org/package/2006/relationships"><Relationship Id="rId2" Type="http://schemas.microsoft.com/office/2011/relationships/chartColorStyle" Target="colors341.xml"/><Relationship Id="rId1" Type="http://schemas.microsoft.com/office/2011/relationships/chartStyle" Target="style341.xml"/></Relationships>
</file>

<file path=xl/charts/_rels/chart342.xml.rels><?xml version="1.0" encoding="UTF-8" standalone="yes"?>
<Relationships xmlns="http://schemas.openxmlformats.org/package/2006/relationships"><Relationship Id="rId2" Type="http://schemas.microsoft.com/office/2011/relationships/chartColorStyle" Target="colors342.xml"/><Relationship Id="rId1" Type="http://schemas.microsoft.com/office/2011/relationships/chartStyle" Target="style342.xml"/></Relationships>
</file>

<file path=xl/charts/_rels/chart343.xml.rels><?xml version="1.0" encoding="UTF-8" standalone="yes"?>
<Relationships xmlns="http://schemas.openxmlformats.org/package/2006/relationships"><Relationship Id="rId2" Type="http://schemas.microsoft.com/office/2011/relationships/chartColorStyle" Target="colors343.xml"/><Relationship Id="rId1" Type="http://schemas.microsoft.com/office/2011/relationships/chartStyle" Target="style343.xml"/></Relationships>
</file>

<file path=xl/charts/_rels/chart344.xml.rels><?xml version="1.0" encoding="UTF-8" standalone="yes"?>
<Relationships xmlns="http://schemas.openxmlformats.org/package/2006/relationships"><Relationship Id="rId2" Type="http://schemas.microsoft.com/office/2011/relationships/chartColorStyle" Target="colors344.xml"/><Relationship Id="rId1" Type="http://schemas.microsoft.com/office/2011/relationships/chartStyle" Target="style344.xml"/></Relationships>
</file>

<file path=xl/charts/_rels/chart345.xml.rels><?xml version="1.0" encoding="UTF-8" standalone="yes"?>
<Relationships xmlns="http://schemas.openxmlformats.org/package/2006/relationships"><Relationship Id="rId2" Type="http://schemas.microsoft.com/office/2011/relationships/chartColorStyle" Target="colors345.xml"/><Relationship Id="rId1" Type="http://schemas.microsoft.com/office/2011/relationships/chartStyle" Target="style345.xml"/></Relationships>
</file>

<file path=xl/charts/_rels/chart346.xml.rels><?xml version="1.0" encoding="UTF-8" standalone="yes"?>
<Relationships xmlns="http://schemas.openxmlformats.org/package/2006/relationships"><Relationship Id="rId2" Type="http://schemas.microsoft.com/office/2011/relationships/chartColorStyle" Target="colors346.xml"/><Relationship Id="rId1" Type="http://schemas.microsoft.com/office/2011/relationships/chartStyle" Target="style346.xml"/></Relationships>
</file>

<file path=xl/charts/_rels/chart347.xml.rels><?xml version="1.0" encoding="UTF-8" standalone="yes"?>
<Relationships xmlns="http://schemas.openxmlformats.org/package/2006/relationships"><Relationship Id="rId2" Type="http://schemas.microsoft.com/office/2011/relationships/chartColorStyle" Target="colors347.xml"/><Relationship Id="rId1" Type="http://schemas.microsoft.com/office/2011/relationships/chartStyle" Target="style347.xml"/></Relationships>
</file>

<file path=xl/charts/_rels/chart348.xml.rels><?xml version="1.0" encoding="UTF-8" standalone="yes"?>
<Relationships xmlns="http://schemas.openxmlformats.org/package/2006/relationships"><Relationship Id="rId2" Type="http://schemas.microsoft.com/office/2011/relationships/chartColorStyle" Target="colors348.xml"/><Relationship Id="rId1" Type="http://schemas.microsoft.com/office/2011/relationships/chartStyle" Target="style348.xml"/></Relationships>
</file>

<file path=xl/charts/_rels/chart349.xml.rels><?xml version="1.0" encoding="UTF-8" standalone="yes"?>
<Relationships xmlns="http://schemas.openxmlformats.org/package/2006/relationships"><Relationship Id="rId2" Type="http://schemas.microsoft.com/office/2011/relationships/chartColorStyle" Target="colors349.xml"/><Relationship Id="rId1" Type="http://schemas.microsoft.com/office/2011/relationships/chartStyle" Target="style349.xml"/></Relationships>
</file>

<file path=xl/charts/_rels/chart350.xml.rels><?xml version="1.0" encoding="UTF-8" standalone="yes"?>
<Relationships xmlns="http://schemas.openxmlformats.org/package/2006/relationships"><Relationship Id="rId2" Type="http://schemas.microsoft.com/office/2011/relationships/chartColorStyle" Target="colors350.xml"/><Relationship Id="rId1" Type="http://schemas.microsoft.com/office/2011/relationships/chartStyle" Target="style350.xml"/></Relationships>
</file>

<file path=xl/charts/_rels/chart351.xml.rels><?xml version="1.0" encoding="UTF-8" standalone="yes"?>
<Relationships xmlns="http://schemas.openxmlformats.org/package/2006/relationships"><Relationship Id="rId2" Type="http://schemas.microsoft.com/office/2011/relationships/chartColorStyle" Target="colors351.xml"/><Relationship Id="rId1" Type="http://schemas.microsoft.com/office/2011/relationships/chartStyle" Target="style351.xml"/></Relationships>
</file>

<file path=xl/charts/_rels/chart352.xml.rels><?xml version="1.0" encoding="UTF-8" standalone="yes"?>
<Relationships xmlns="http://schemas.openxmlformats.org/package/2006/relationships"><Relationship Id="rId2" Type="http://schemas.microsoft.com/office/2011/relationships/chartColorStyle" Target="colors352.xml"/><Relationship Id="rId1" Type="http://schemas.microsoft.com/office/2011/relationships/chartStyle" Target="style352.xml"/></Relationships>
</file>

<file path=xl/charts/_rels/chart353.xml.rels><?xml version="1.0" encoding="UTF-8" standalone="yes"?>
<Relationships xmlns="http://schemas.openxmlformats.org/package/2006/relationships"><Relationship Id="rId2" Type="http://schemas.microsoft.com/office/2011/relationships/chartColorStyle" Target="colors353.xml"/><Relationship Id="rId1" Type="http://schemas.microsoft.com/office/2011/relationships/chartStyle" Target="style353.xml"/></Relationships>
</file>

<file path=xl/charts/_rels/chart354.xml.rels><?xml version="1.0" encoding="UTF-8" standalone="yes"?>
<Relationships xmlns="http://schemas.openxmlformats.org/package/2006/relationships"><Relationship Id="rId2" Type="http://schemas.microsoft.com/office/2011/relationships/chartColorStyle" Target="colors354.xml"/><Relationship Id="rId1" Type="http://schemas.microsoft.com/office/2011/relationships/chartStyle" Target="style354.xml"/></Relationships>
</file>

<file path=xl/charts/_rels/chart355.xml.rels><?xml version="1.0" encoding="UTF-8" standalone="yes"?>
<Relationships xmlns="http://schemas.openxmlformats.org/package/2006/relationships"><Relationship Id="rId2" Type="http://schemas.microsoft.com/office/2011/relationships/chartColorStyle" Target="colors355.xml"/><Relationship Id="rId1" Type="http://schemas.microsoft.com/office/2011/relationships/chartStyle" Target="style355.xml"/></Relationships>
</file>

<file path=xl/charts/_rels/chart356.xml.rels><?xml version="1.0" encoding="UTF-8" standalone="yes"?>
<Relationships xmlns="http://schemas.openxmlformats.org/package/2006/relationships"><Relationship Id="rId2" Type="http://schemas.microsoft.com/office/2011/relationships/chartColorStyle" Target="colors356.xml"/><Relationship Id="rId1" Type="http://schemas.microsoft.com/office/2011/relationships/chartStyle" Target="style356.xml"/></Relationships>
</file>

<file path=xl/charts/_rels/chart357.xml.rels><?xml version="1.0" encoding="UTF-8" standalone="yes"?>
<Relationships xmlns="http://schemas.openxmlformats.org/package/2006/relationships"><Relationship Id="rId2" Type="http://schemas.microsoft.com/office/2011/relationships/chartColorStyle" Target="colors357.xml"/><Relationship Id="rId1" Type="http://schemas.microsoft.com/office/2011/relationships/chartStyle" Target="style357.xml"/></Relationships>
</file>

<file path=xl/charts/_rels/chart358.xml.rels><?xml version="1.0" encoding="UTF-8" standalone="yes"?>
<Relationships xmlns="http://schemas.openxmlformats.org/package/2006/relationships"><Relationship Id="rId2" Type="http://schemas.microsoft.com/office/2011/relationships/chartColorStyle" Target="colors358.xml"/><Relationship Id="rId1" Type="http://schemas.microsoft.com/office/2011/relationships/chartStyle" Target="style358.xml"/></Relationships>
</file>

<file path=xl/charts/_rels/chart359.xml.rels><?xml version="1.0" encoding="UTF-8" standalone="yes"?>
<Relationships xmlns="http://schemas.openxmlformats.org/package/2006/relationships"><Relationship Id="rId2" Type="http://schemas.microsoft.com/office/2011/relationships/chartColorStyle" Target="colors359.xml"/><Relationship Id="rId1" Type="http://schemas.microsoft.com/office/2011/relationships/chartStyle" Target="style359.xml"/></Relationships>
</file>

<file path=xl/charts/_rels/chart360.xml.rels><?xml version="1.0" encoding="UTF-8" standalone="yes"?>
<Relationships xmlns="http://schemas.openxmlformats.org/package/2006/relationships"><Relationship Id="rId2" Type="http://schemas.microsoft.com/office/2011/relationships/chartColorStyle" Target="colors360.xml"/><Relationship Id="rId1" Type="http://schemas.microsoft.com/office/2011/relationships/chartStyle" Target="style360.xml"/></Relationships>
</file>

<file path=xl/charts/_rels/chart361.xml.rels><?xml version="1.0" encoding="UTF-8" standalone="yes"?>
<Relationships xmlns="http://schemas.openxmlformats.org/package/2006/relationships"><Relationship Id="rId2" Type="http://schemas.microsoft.com/office/2011/relationships/chartColorStyle" Target="colors361.xml"/><Relationship Id="rId1" Type="http://schemas.microsoft.com/office/2011/relationships/chartStyle" Target="style361.xml"/></Relationships>
</file>

<file path=xl/charts/_rels/chart362.xml.rels><?xml version="1.0" encoding="UTF-8" standalone="yes"?>
<Relationships xmlns="http://schemas.openxmlformats.org/package/2006/relationships"><Relationship Id="rId2" Type="http://schemas.microsoft.com/office/2011/relationships/chartColorStyle" Target="colors362.xml"/><Relationship Id="rId1" Type="http://schemas.microsoft.com/office/2011/relationships/chartStyle" Target="style362.xml"/></Relationships>
</file>

<file path=xl/charts/_rels/chart363.xml.rels><?xml version="1.0" encoding="UTF-8" standalone="yes"?>
<Relationships xmlns="http://schemas.openxmlformats.org/package/2006/relationships"><Relationship Id="rId2" Type="http://schemas.microsoft.com/office/2011/relationships/chartColorStyle" Target="colors363.xml"/><Relationship Id="rId1" Type="http://schemas.microsoft.com/office/2011/relationships/chartStyle" Target="style363.xml"/></Relationships>
</file>

<file path=xl/charts/_rels/chart364.xml.rels><?xml version="1.0" encoding="UTF-8" standalone="yes"?>
<Relationships xmlns="http://schemas.openxmlformats.org/package/2006/relationships"><Relationship Id="rId2" Type="http://schemas.microsoft.com/office/2011/relationships/chartColorStyle" Target="colors364.xml"/><Relationship Id="rId1" Type="http://schemas.microsoft.com/office/2011/relationships/chartStyle" Target="style364.xml"/></Relationships>
</file>

<file path=xl/charts/_rels/chart365.xml.rels><?xml version="1.0" encoding="UTF-8" standalone="yes"?>
<Relationships xmlns="http://schemas.openxmlformats.org/package/2006/relationships"><Relationship Id="rId2" Type="http://schemas.microsoft.com/office/2011/relationships/chartColorStyle" Target="colors365.xml"/><Relationship Id="rId1" Type="http://schemas.microsoft.com/office/2011/relationships/chartStyle" Target="style365.xml"/></Relationships>
</file>

<file path=xl/charts/_rels/chart366.xml.rels><?xml version="1.0" encoding="UTF-8" standalone="yes"?>
<Relationships xmlns="http://schemas.openxmlformats.org/package/2006/relationships"><Relationship Id="rId2" Type="http://schemas.microsoft.com/office/2011/relationships/chartColorStyle" Target="colors366.xml"/><Relationship Id="rId1" Type="http://schemas.microsoft.com/office/2011/relationships/chartStyle" Target="style366.xml"/></Relationships>
</file>

<file path=xl/charts/_rels/chart367.xml.rels><?xml version="1.0" encoding="UTF-8" standalone="yes"?>
<Relationships xmlns="http://schemas.openxmlformats.org/package/2006/relationships"><Relationship Id="rId2" Type="http://schemas.microsoft.com/office/2011/relationships/chartColorStyle" Target="colors367.xml"/><Relationship Id="rId1" Type="http://schemas.microsoft.com/office/2011/relationships/chartStyle" Target="style367.xml"/></Relationships>
</file>

<file path=xl/charts/_rels/chart368.xml.rels><?xml version="1.0" encoding="UTF-8" standalone="yes"?>
<Relationships xmlns="http://schemas.openxmlformats.org/package/2006/relationships"><Relationship Id="rId2" Type="http://schemas.microsoft.com/office/2011/relationships/chartColorStyle" Target="colors368.xml"/><Relationship Id="rId1" Type="http://schemas.microsoft.com/office/2011/relationships/chartStyle" Target="style368.xml"/></Relationships>
</file>

<file path=xl/charts/_rels/chart369.xml.rels><?xml version="1.0" encoding="UTF-8" standalone="yes"?>
<Relationships xmlns="http://schemas.openxmlformats.org/package/2006/relationships"><Relationship Id="rId2" Type="http://schemas.microsoft.com/office/2011/relationships/chartColorStyle" Target="colors369.xml"/><Relationship Id="rId1" Type="http://schemas.microsoft.com/office/2011/relationships/chartStyle" Target="style369.xml"/></Relationships>
</file>

<file path=xl/charts/_rels/chart370.xml.rels><?xml version="1.0" encoding="UTF-8" standalone="yes"?>
<Relationships xmlns="http://schemas.openxmlformats.org/package/2006/relationships"><Relationship Id="rId2" Type="http://schemas.microsoft.com/office/2011/relationships/chartColorStyle" Target="colors370.xml"/><Relationship Id="rId1" Type="http://schemas.microsoft.com/office/2011/relationships/chartStyle" Target="style370.xml"/></Relationships>
</file>

<file path=xl/charts/_rels/chart371.xml.rels><?xml version="1.0" encoding="UTF-8" standalone="yes"?>
<Relationships xmlns="http://schemas.openxmlformats.org/package/2006/relationships"><Relationship Id="rId2" Type="http://schemas.microsoft.com/office/2011/relationships/chartColorStyle" Target="colors371.xml"/><Relationship Id="rId1" Type="http://schemas.microsoft.com/office/2011/relationships/chartStyle" Target="style371.xml"/></Relationships>
</file>

<file path=xl/charts/_rels/chart372.xml.rels><?xml version="1.0" encoding="UTF-8" standalone="yes"?>
<Relationships xmlns="http://schemas.openxmlformats.org/package/2006/relationships"><Relationship Id="rId2" Type="http://schemas.microsoft.com/office/2011/relationships/chartColorStyle" Target="colors372.xml"/><Relationship Id="rId1" Type="http://schemas.microsoft.com/office/2011/relationships/chartStyle" Target="style372.xml"/></Relationships>
</file>

<file path=xl/charts/_rels/chart373.xml.rels><?xml version="1.0" encoding="UTF-8" standalone="yes"?>
<Relationships xmlns="http://schemas.openxmlformats.org/package/2006/relationships"><Relationship Id="rId2" Type="http://schemas.microsoft.com/office/2011/relationships/chartColorStyle" Target="colors373.xml"/><Relationship Id="rId1" Type="http://schemas.microsoft.com/office/2011/relationships/chartStyle" Target="style373.xml"/></Relationships>
</file>

<file path=xl/charts/_rels/chart374.xml.rels><?xml version="1.0" encoding="UTF-8" standalone="yes"?>
<Relationships xmlns="http://schemas.openxmlformats.org/package/2006/relationships"><Relationship Id="rId2" Type="http://schemas.microsoft.com/office/2011/relationships/chartColorStyle" Target="colors374.xml"/><Relationship Id="rId1" Type="http://schemas.microsoft.com/office/2011/relationships/chartStyle" Target="style374.xml"/></Relationships>
</file>

<file path=xl/charts/_rels/chart375.xml.rels><?xml version="1.0" encoding="UTF-8" standalone="yes"?>
<Relationships xmlns="http://schemas.openxmlformats.org/package/2006/relationships"><Relationship Id="rId2" Type="http://schemas.microsoft.com/office/2011/relationships/chartColorStyle" Target="colors375.xml"/><Relationship Id="rId1" Type="http://schemas.microsoft.com/office/2011/relationships/chartStyle" Target="style375.xml"/></Relationships>
</file>

<file path=xl/charts/_rels/chart376.xml.rels><?xml version="1.0" encoding="UTF-8" standalone="yes"?>
<Relationships xmlns="http://schemas.openxmlformats.org/package/2006/relationships"><Relationship Id="rId2" Type="http://schemas.microsoft.com/office/2011/relationships/chartColorStyle" Target="colors376.xml"/><Relationship Id="rId1" Type="http://schemas.microsoft.com/office/2011/relationships/chartStyle" Target="style376.xml"/></Relationships>
</file>

<file path=xl/charts/_rels/chart377.xml.rels><?xml version="1.0" encoding="UTF-8" standalone="yes"?>
<Relationships xmlns="http://schemas.openxmlformats.org/package/2006/relationships"><Relationship Id="rId2" Type="http://schemas.microsoft.com/office/2011/relationships/chartColorStyle" Target="colors377.xml"/><Relationship Id="rId1" Type="http://schemas.microsoft.com/office/2011/relationships/chartStyle" Target="style377.xml"/></Relationships>
</file>

<file path=xl/charts/_rels/chart378.xml.rels><?xml version="1.0" encoding="UTF-8" standalone="yes"?>
<Relationships xmlns="http://schemas.openxmlformats.org/package/2006/relationships"><Relationship Id="rId2" Type="http://schemas.microsoft.com/office/2011/relationships/chartColorStyle" Target="colors378.xml"/><Relationship Id="rId1" Type="http://schemas.microsoft.com/office/2011/relationships/chartStyle" Target="style378.xml"/></Relationships>
</file>

<file path=xl/charts/_rels/chart379.xml.rels><?xml version="1.0" encoding="UTF-8" standalone="yes"?>
<Relationships xmlns="http://schemas.openxmlformats.org/package/2006/relationships"><Relationship Id="rId2" Type="http://schemas.microsoft.com/office/2011/relationships/chartColorStyle" Target="colors379.xml"/><Relationship Id="rId1" Type="http://schemas.microsoft.com/office/2011/relationships/chartStyle" Target="style379.xml"/></Relationships>
</file>

<file path=xl/charts/_rels/chart380.xml.rels><?xml version="1.0" encoding="UTF-8" standalone="yes"?>
<Relationships xmlns="http://schemas.openxmlformats.org/package/2006/relationships"><Relationship Id="rId2" Type="http://schemas.microsoft.com/office/2011/relationships/chartColorStyle" Target="colors380.xml"/><Relationship Id="rId1" Type="http://schemas.microsoft.com/office/2011/relationships/chartStyle" Target="style380.xml"/></Relationships>
</file>

<file path=xl/charts/_rels/chart381.xml.rels><?xml version="1.0" encoding="UTF-8" standalone="yes"?>
<Relationships xmlns="http://schemas.openxmlformats.org/package/2006/relationships"><Relationship Id="rId2" Type="http://schemas.microsoft.com/office/2011/relationships/chartColorStyle" Target="colors381.xml"/><Relationship Id="rId1" Type="http://schemas.microsoft.com/office/2011/relationships/chartStyle" Target="style381.xml"/></Relationships>
</file>

<file path=xl/charts/_rels/chart382.xml.rels><?xml version="1.0" encoding="UTF-8" standalone="yes"?>
<Relationships xmlns="http://schemas.openxmlformats.org/package/2006/relationships"><Relationship Id="rId2" Type="http://schemas.microsoft.com/office/2011/relationships/chartColorStyle" Target="colors382.xml"/><Relationship Id="rId1" Type="http://schemas.microsoft.com/office/2011/relationships/chartStyle" Target="style382.xml"/></Relationships>
</file>

<file path=xl/charts/_rels/chart383.xml.rels><?xml version="1.0" encoding="UTF-8" standalone="yes"?>
<Relationships xmlns="http://schemas.openxmlformats.org/package/2006/relationships"><Relationship Id="rId2" Type="http://schemas.microsoft.com/office/2011/relationships/chartColorStyle" Target="colors383.xml"/><Relationship Id="rId1" Type="http://schemas.microsoft.com/office/2011/relationships/chartStyle" Target="style383.xml"/></Relationships>
</file>

<file path=xl/charts/_rels/chart384.xml.rels><?xml version="1.0" encoding="UTF-8" standalone="yes"?>
<Relationships xmlns="http://schemas.openxmlformats.org/package/2006/relationships"><Relationship Id="rId2" Type="http://schemas.microsoft.com/office/2011/relationships/chartColorStyle" Target="colors384.xml"/><Relationship Id="rId1" Type="http://schemas.microsoft.com/office/2011/relationships/chartStyle" Target="style384.xml"/></Relationships>
</file>

<file path=xl/charts/_rels/chart385.xml.rels><?xml version="1.0" encoding="UTF-8" standalone="yes"?>
<Relationships xmlns="http://schemas.openxmlformats.org/package/2006/relationships"><Relationship Id="rId2" Type="http://schemas.microsoft.com/office/2011/relationships/chartColorStyle" Target="colors385.xml"/><Relationship Id="rId1" Type="http://schemas.microsoft.com/office/2011/relationships/chartStyle" Target="style385.xml"/></Relationships>
</file>

<file path=xl/charts/_rels/chart386.xml.rels><?xml version="1.0" encoding="UTF-8" standalone="yes"?>
<Relationships xmlns="http://schemas.openxmlformats.org/package/2006/relationships"><Relationship Id="rId2" Type="http://schemas.microsoft.com/office/2011/relationships/chartColorStyle" Target="colors386.xml"/><Relationship Id="rId1" Type="http://schemas.microsoft.com/office/2011/relationships/chartStyle" Target="style386.xml"/></Relationships>
</file>

<file path=xl/charts/_rels/chart387.xml.rels><?xml version="1.0" encoding="UTF-8" standalone="yes"?>
<Relationships xmlns="http://schemas.openxmlformats.org/package/2006/relationships"><Relationship Id="rId2" Type="http://schemas.microsoft.com/office/2011/relationships/chartColorStyle" Target="colors387.xml"/><Relationship Id="rId1" Type="http://schemas.microsoft.com/office/2011/relationships/chartStyle" Target="style387.xml"/></Relationships>
</file>

<file path=xl/charts/_rels/chart388.xml.rels><?xml version="1.0" encoding="UTF-8" standalone="yes"?>
<Relationships xmlns="http://schemas.openxmlformats.org/package/2006/relationships"><Relationship Id="rId2" Type="http://schemas.microsoft.com/office/2011/relationships/chartColorStyle" Target="colors388.xml"/><Relationship Id="rId1" Type="http://schemas.microsoft.com/office/2011/relationships/chartStyle" Target="style388.xml"/></Relationships>
</file>

<file path=xl/charts/_rels/chart389.xml.rels><?xml version="1.0" encoding="UTF-8" standalone="yes"?>
<Relationships xmlns="http://schemas.openxmlformats.org/package/2006/relationships"><Relationship Id="rId2" Type="http://schemas.microsoft.com/office/2011/relationships/chartColorStyle" Target="colors389.xml"/><Relationship Id="rId1" Type="http://schemas.microsoft.com/office/2011/relationships/chartStyle" Target="style389.xml"/></Relationships>
</file>

<file path=xl/charts/_rels/chart390.xml.rels><?xml version="1.0" encoding="UTF-8" standalone="yes"?>
<Relationships xmlns="http://schemas.openxmlformats.org/package/2006/relationships"><Relationship Id="rId2" Type="http://schemas.microsoft.com/office/2011/relationships/chartColorStyle" Target="colors390.xml"/><Relationship Id="rId1" Type="http://schemas.microsoft.com/office/2011/relationships/chartStyle" Target="style390.xml"/></Relationships>
</file>

<file path=xl/charts/_rels/chart391.xml.rels><?xml version="1.0" encoding="UTF-8" standalone="yes"?>
<Relationships xmlns="http://schemas.openxmlformats.org/package/2006/relationships"><Relationship Id="rId2" Type="http://schemas.microsoft.com/office/2011/relationships/chartColorStyle" Target="colors391.xml"/><Relationship Id="rId1" Type="http://schemas.microsoft.com/office/2011/relationships/chartStyle" Target="style391.xml"/></Relationships>
</file>

<file path=xl/charts/_rels/chart392.xml.rels><?xml version="1.0" encoding="UTF-8" standalone="yes"?>
<Relationships xmlns="http://schemas.openxmlformats.org/package/2006/relationships"><Relationship Id="rId2" Type="http://schemas.microsoft.com/office/2011/relationships/chartColorStyle" Target="colors392.xml"/><Relationship Id="rId1" Type="http://schemas.microsoft.com/office/2011/relationships/chartStyle" Target="style392.xml"/></Relationships>
</file>

<file path=xl/charts/_rels/chart393.xml.rels><?xml version="1.0" encoding="UTF-8" standalone="yes"?>
<Relationships xmlns="http://schemas.openxmlformats.org/package/2006/relationships"><Relationship Id="rId2" Type="http://schemas.microsoft.com/office/2011/relationships/chartColorStyle" Target="colors393.xml"/><Relationship Id="rId1" Type="http://schemas.microsoft.com/office/2011/relationships/chartStyle" Target="style393.xml"/></Relationships>
</file>

<file path=xl/charts/_rels/chart394.xml.rels><?xml version="1.0" encoding="UTF-8" standalone="yes"?>
<Relationships xmlns="http://schemas.openxmlformats.org/package/2006/relationships"><Relationship Id="rId2" Type="http://schemas.microsoft.com/office/2011/relationships/chartColorStyle" Target="colors394.xml"/><Relationship Id="rId1" Type="http://schemas.microsoft.com/office/2011/relationships/chartStyle" Target="style394.xml"/></Relationships>
</file>

<file path=xl/charts/_rels/chart395.xml.rels><?xml version="1.0" encoding="UTF-8" standalone="yes"?>
<Relationships xmlns="http://schemas.openxmlformats.org/package/2006/relationships"><Relationship Id="rId2" Type="http://schemas.microsoft.com/office/2011/relationships/chartColorStyle" Target="colors395.xml"/><Relationship Id="rId1" Type="http://schemas.microsoft.com/office/2011/relationships/chartStyle" Target="style395.xml"/></Relationships>
</file>

<file path=xl/charts/_rels/chart396.xml.rels><?xml version="1.0" encoding="UTF-8" standalone="yes"?>
<Relationships xmlns="http://schemas.openxmlformats.org/package/2006/relationships"><Relationship Id="rId2" Type="http://schemas.microsoft.com/office/2011/relationships/chartColorStyle" Target="colors396.xml"/><Relationship Id="rId1" Type="http://schemas.microsoft.com/office/2011/relationships/chartStyle" Target="style396.xml"/></Relationships>
</file>

<file path=xl/charts/_rels/chart397.xml.rels><?xml version="1.0" encoding="UTF-8" standalone="yes"?>
<Relationships xmlns="http://schemas.openxmlformats.org/package/2006/relationships"><Relationship Id="rId2" Type="http://schemas.microsoft.com/office/2011/relationships/chartColorStyle" Target="colors397.xml"/><Relationship Id="rId1" Type="http://schemas.microsoft.com/office/2011/relationships/chartStyle" Target="style397.xml"/></Relationships>
</file>

<file path=xl/charts/_rels/chart398.xml.rels><?xml version="1.0" encoding="UTF-8" standalone="yes"?>
<Relationships xmlns="http://schemas.openxmlformats.org/package/2006/relationships"><Relationship Id="rId2" Type="http://schemas.microsoft.com/office/2011/relationships/chartColorStyle" Target="colors398.xml"/><Relationship Id="rId1" Type="http://schemas.microsoft.com/office/2011/relationships/chartStyle" Target="style398.xml"/></Relationships>
</file>

<file path=xl/charts/_rels/chart399.xml.rels><?xml version="1.0" encoding="UTF-8" standalone="yes"?>
<Relationships xmlns="http://schemas.openxmlformats.org/package/2006/relationships"><Relationship Id="rId2" Type="http://schemas.microsoft.com/office/2011/relationships/chartColorStyle" Target="colors399.xml"/><Relationship Id="rId1" Type="http://schemas.microsoft.com/office/2011/relationships/chartStyle" Target="style399.xml"/></Relationships>
</file>

<file path=xl/charts/_rels/chart400.xml.rels><?xml version="1.0" encoding="UTF-8" standalone="yes"?>
<Relationships xmlns="http://schemas.openxmlformats.org/package/2006/relationships"><Relationship Id="rId2" Type="http://schemas.microsoft.com/office/2011/relationships/chartColorStyle" Target="colors400.xml"/><Relationship Id="rId1" Type="http://schemas.microsoft.com/office/2011/relationships/chartStyle" Target="style400.xml"/></Relationships>
</file>

<file path=xl/charts/_rels/chart401.xml.rels><?xml version="1.0" encoding="UTF-8" standalone="yes"?>
<Relationships xmlns="http://schemas.openxmlformats.org/package/2006/relationships"><Relationship Id="rId2" Type="http://schemas.microsoft.com/office/2011/relationships/chartColorStyle" Target="colors401.xml"/><Relationship Id="rId1" Type="http://schemas.microsoft.com/office/2011/relationships/chartStyle" Target="style401.xml"/></Relationships>
</file>

<file path=xl/charts/_rels/chart402.xml.rels><?xml version="1.0" encoding="UTF-8" standalone="yes"?>
<Relationships xmlns="http://schemas.openxmlformats.org/package/2006/relationships"><Relationship Id="rId2" Type="http://schemas.microsoft.com/office/2011/relationships/chartColorStyle" Target="colors402.xml"/><Relationship Id="rId1" Type="http://schemas.microsoft.com/office/2011/relationships/chartStyle" Target="style402.xml"/></Relationships>
</file>

<file path=xl/charts/_rels/chart403.xml.rels><?xml version="1.0" encoding="UTF-8" standalone="yes"?>
<Relationships xmlns="http://schemas.openxmlformats.org/package/2006/relationships"><Relationship Id="rId2" Type="http://schemas.microsoft.com/office/2011/relationships/chartColorStyle" Target="colors403.xml"/><Relationship Id="rId1" Type="http://schemas.microsoft.com/office/2011/relationships/chartStyle" Target="style403.xml"/></Relationships>
</file>

<file path=xl/charts/_rels/chart404.xml.rels><?xml version="1.0" encoding="UTF-8" standalone="yes"?>
<Relationships xmlns="http://schemas.openxmlformats.org/package/2006/relationships"><Relationship Id="rId2" Type="http://schemas.microsoft.com/office/2011/relationships/chartColorStyle" Target="colors404.xml"/><Relationship Id="rId1" Type="http://schemas.microsoft.com/office/2011/relationships/chartStyle" Target="style404.xml"/></Relationships>
</file>

<file path=xl/charts/_rels/chart405.xml.rels><?xml version="1.0" encoding="UTF-8" standalone="yes"?>
<Relationships xmlns="http://schemas.openxmlformats.org/package/2006/relationships"><Relationship Id="rId2" Type="http://schemas.microsoft.com/office/2011/relationships/chartColorStyle" Target="colors405.xml"/><Relationship Id="rId1" Type="http://schemas.microsoft.com/office/2011/relationships/chartStyle" Target="style405.xml"/></Relationships>
</file>

<file path=xl/charts/_rels/chart406.xml.rels><?xml version="1.0" encoding="UTF-8" standalone="yes"?>
<Relationships xmlns="http://schemas.openxmlformats.org/package/2006/relationships"><Relationship Id="rId2" Type="http://schemas.microsoft.com/office/2011/relationships/chartColorStyle" Target="colors406.xml"/><Relationship Id="rId1" Type="http://schemas.microsoft.com/office/2011/relationships/chartStyle" Target="style406.xml"/></Relationships>
</file>

<file path=xl/charts/_rels/chart407.xml.rels><?xml version="1.0" encoding="UTF-8" standalone="yes"?>
<Relationships xmlns="http://schemas.openxmlformats.org/package/2006/relationships"><Relationship Id="rId2" Type="http://schemas.microsoft.com/office/2011/relationships/chartColorStyle" Target="colors407.xml"/><Relationship Id="rId1" Type="http://schemas.microsoft.com/office/2011/relationships/chartStyle" Target="style407.xml"/></Relationships>
</file>

<file path=xl/charts/_rels/chart408.xml.rels><?xml version="1.0" encoding="UTF-8" standalone="yes"?>
<Relationships xmlns="http://schemas.openxmlformats.org/package/2006/relationships"><Relationship Id="rId2" Type="http://schemas.microsoft.com/office/2011/relationships/chartColorStyle" Target="colors408.xml"/><Relationship Id="rId1" Type="http://schemas.microsoft.com/office/2011/relationships/chartStyle" Target="style408.xml"/></Relationships>
</file>

<file path=xl/charts/_rels/chart409.xml.rels><?xml version="1.0" encoding="UTF-8" standalone="yes"?>
<Relationships xmlns="http://schemas.openxmlformats.org/package/2006/relationships"><Relationship Id="rId2" Type="http://schemas.microsoft.com/office/2011/relationships/chartColorStyle" Target="colors409.xml"/><Relationship Id="rId1" Type="http://schemas.microsoft.com/office/2011/relationships/chartStyle" Target="style409.xml"/></Relationships>
</file>

<file path=xl/charts/_rels/chart410.xml.rels><?xml version="1.0" encoding="UTF-8" standalone="yes"?>
<Relationships xmlns="http://schemas.openxmlformats.org/package/2006/relationships"><Relationship Id="rId2" Type="http://schemas.microsoft.com/office/2011/relationships/chartColorStyle" Target="colors410.xml"/><Relationship Id="rId1" Type="http://schemas.microsoft.com/office/2011/relationships/chartStyle" Target="style410.xml"/></Relationships>
</file>

<file path=xl/charts/_rels/chart411.xml.rels><?xml version="1.0" encoding="UTF-8" standalone="yes"?>
<Relationships xmlns="http://schemas.openxmlformats.org/package/2006/relationships"><Relationship Id="rId2" Type="http://schemas.microsoft.com/office/2011/relationships/chartColorStyle" Target="colors411.xml"/><Relationship Id="rId1" Type="http://schemas.microsoft.com/office/2011/relationships/chartStyle" Target="style411.xml"/></Relationships>
</file>

<file path=xl/charts/_rels/chart412.xml.rels><?xml version="1.0" encoding="UTF-8" standalone="yes"?>
<Relationships xmlns="http://schemas.openxmlformats.org/package/2006/relationships"><Relationship Id="rId2" Type="http://schemas.microsoft.com/office/2011/relationships/chartColorStyle" Target="colors412.xml"/><Relationship Id="rId1" Type="http://schemas.microsoft.com/office/2011/relationships/chartStyle" Target="style412.xml"/></Relationships>
</file>

<file path=xl/charts/_rels/chart413.xml.rels><?xml version="1.0" encoding="UTF-8" standalone="yes"?>
<Relationships xmlns="http://schemas.openxmlformats.org/package/2006/relationships"><Relationship Id="rId2" Type="http://schemas.microsoft.com/office/2011/relationships/chartColorStyle" Target="colors413.xml"/><Relationship Id="rId1" Type="http://schemas.microsoft.com/office/2011/relationships/chartStyle" Target="style413.xml"/></Relationships>
</file>

<file path=xl/charts/_rels/chart414.xml.rels><?xml version="1.0" encoding="UTF-8" standalone="yes"?>
<Relationships xmlns="http://schemas.openxmlformats.org/package/2006/relationships"><Relationship Id="rId2" Type="http://schemas.microsoft.com/office/2011/relationships/chartColorStyle" Target="colors414.xml"/><Relationship Id="rId1" Type="http://schemas.microsoft.com/office/2011/relationships/chartStyle" Target="style414.xml"/></Relationships>
</file>

<file path=xl/charts/_rels/chart415.xml.rels><?xml version="1.0" encoding="UTF-8" standalone="yes"?>
<Relationships xmlns="http://schemas.openxmlformats.org/package/2006/relationships"><Relationship Id="rId2" Type="http://schemas.microsoft.com/office/2011/relationships/chartColorStyle" Target="colors415.xml"/><Relationship Id="rId1" Type="http://schemas.microsoft.com/office/2011/relationships/chartStyle" Target="style415.xml"/></Relationships>
</file>

<file path=xl/charts/_rels/chart416.xml.rels><?xml version="1.0" encoding="UTF-8" standalone="yes"?>
<Relationships xmlns="http://schemas.openxmlformats.org/package/2006/relationships"><Relationship Id="rId2" Type="http://schemas.microsoft.com/office/2011/relationships/chartColorStyle" Target="colors416.xml"/><Relationship Id="rId1" Type="http://schemas.microsoft.com/office/2011/relationships/chartStyle" Target="style416.xml"/></Relationships>
</file>

<file path=xl/charts/_rels/chart417.xml.rels><?xml version="1.0" encoding="UTF-8" standalone="yes"?>
<Relationships xmlns="http://schemas.openxmlformats.org/package/2006/relationships"><Relationship Id="rId2" Type="http://schemas.microsoft.com/office/2011/relationships/chartColorStyle" Target="colors417.xml"/><Relationship Id="rId1" Type="http://schemas.microsoft.com/office/2011/relationships/chartStyle" Target="style417.xml"/></Relationships>
</file>

<file path=xl/charts/_rels/chart418.xml.rels><?xml version="1.0" encoding="UTF-8" standalone="yes"?>
<Relationships xmlns="http://schemas.openxmlformats.org/package/2006/relationships"><Relationship Id="rId2" Type="http://schemas.microsoft.com/office/2011/relationships/chartColorStyle" Target="colors418.xml"/><Relationship Id="rId1" Type="http://schemas.microsoft.com/office/2011/relationships/chartStyle" Target="style418.xml"/></Relationships>
</file>

<file path=xl/charts/_rels/chart419.xml.rels><?xml version="1.0" encoding="UTF-8" standalone="yes"?>
<Relationships xmlns="http://schemas.openxmlformats.org/package/2006/relationships"><Relationship Id="rId2" Type="http://schemas.microsoft.com/office/2011/relationships/chartColorStyle" Target="colors419.xml"/><Relationship Id="rId1" Type="http://schemas.microsoft.com/office/2011/relationships/chartStyle" Target="style419.xml"/></Relationships>
</file>

<file path=xl/charts/_rels/chart420.xml.rels><?xml version="1.0" encoding="UTF-8" standalone="yes"?>
<Relationships xmlns="http://schemas.openxmlformats.org/package/2006/relationships"><Relationship Id="rId2" Type="http://schemas.microsoft.com/office/2011/relationships/chartColorStyle" Target="colors420.xml"/><Relationship Id="rId1" Type="http://schemas.microsoft.com/office/2011/relationships/chartStyle" Target="style420.xml"/></Relationships>
</file>

<file path=xl/charts/_rels/chart421.xml.rels><?xml version="1.0" encoding="UTF-8" standalone="yes"?>
<Relationships xmlns="http://schemas.openxmlformats.org/package/2006/relationships"><Relationship Id="rId2" Type="http://schemas.microsoft.com/office/2011/relationships/chartColorStyle" Target="colors421.xml"/><Relationship Id="rId1" Type="http://schemas.microsoft.com/office/2011/relationships/chartStyle" Target="style421.xml"/></Relationships>
</file>

<file path=xl/charts/_rels/chart422.xml.rels><?xml version="1.0" encoding="UTF-8" standalone="yes"?>
<Relationships xmlns="http://schemas.openxmlformats.org/package/2006/relationships"><Relationship Id="rId2" Type="http://schemas.microsoft.com/office/2011/relationships/chartColorStyle" Target="colors422.xml"/><Relationship Id="rId1" Type="http://schemas.microsoft.com/office/2011/relationships/chartStyle" Target="style422.xml"/></Relationships>
</file>

<file path=xl/charts/_rels/chart423.xml.rels><?xml version="1.0" encoding="UTF-8" standalone="yes"?>
<Relationships xmlns="http://schemas.openxmlformats.org/package/2006/relationships"><Relationship Id="rId2" Type="http://schemas.microsoft.com/office/2011/relationships/chartColorStyle" Target="colors423.xml"/><Relationship Id="rId1" Type="http://schemas.microsoft.com/office/2011/relationships/chartStyle" Target="style423.xml"/></Relationships>
</file>

<file path=xl/charts/_rels/chart424.xml.rels><?xml version="1.0" encoding="UTF-8" standalone="yes"?>
<Relationships xmlns="http://schemas.openxmlformats.org/package/2006/relationships"><Relationship Id="rId2" Type="http://schemas.microsoft.com/office/2011/relationships/chartColorStyle" Target="colors424.xml"/><Relationship Id="rId1" Type="http://schemas.microsoft.com/office/2011/relationships/chartStyle" Target="style424.xml"/></Relationships>
</file>

<file path=xl/charts/_rels/chart425.xml.rels><?xml version="1.0" encoding="UTF-8" standalone="yes"?>
<Relationships xmlns="http://schemas.openxmlformats.org/package/2006/relationships"><Relationship Id="rId2" Type="http://schemas.microsoft.com/office/2011/relationships/chartColorStyle" Target="colors425.xml"/><Relationship Id="rId1" Type="http://schemas.microsoft.com/office/2011/relationships/chartStyle" Target="style425.xml"/></Relationships>
</file>

<file path=xl/charts/_rels/chart426.xml.rels><?xml version="1.0" encoding="UTF-8" standalone="yes"?>
<Relationships xmlns="http://schemas.openxmlformats.org/package/2006/relationships"><Relationship Id="rId2" Type="http://schemas.microsoft.com/office/2011/relationships/chartColorStyle" Target="colors426.xml"/><Relationship Id="rId1" Type="http://schemas.microsoft.com/office/2011/relationships/chartStyle" Target="style426.xml"/></Relationships>
</file>

<file path=xl/charts/_rels/chart427.xml.rels><?xml version="1.0" encoding="UTF-8" standalone="yes"?>
<Relationships xmlns="http://schemas.openxmlformats.org/package/2006/relationships"><Relationship Id="rId2" Type="http://schemas.microsoft.com/office/2011/relationships/chartColorStyle" Target="colors427.xml"/><Relationship Id="rId1" Type="http://schemas.microsoft.com/office/2011/relationships/chartStyle" Target="style427.xml"/></Relationships>
</file>

<file path=xl/charts/_rels/chart428.xml.rels><?xml version="1.0" encoding="UTF-8" standalone="yes"?>
<Relationships xmlns="http://schemas.openxmlformats.org/package/2006/relationships"><Relationship Id="rId2" Type="http://schemas.microsoft.com/office/2011/relationships/chartColorStyle" Target="colors428.xml"/><Relationship Id="rId1" Type="http://schemas.microsoft.com/office/2011/relationships/chartStyle" Target="style428.xml"/></Relationships>
</file>

<file path=xl/charts/_rels/chart429.xml.rels><?xml version="1.0" encoding="UTF-8" standalone="yes"?>
<Relationships xmlns="http://schemas.openxmlformats.org/package/2006/relationships"><Relationship Id="rId2" Type="http://schemas.microsoft.com/office/2011/relationships/chartColorStyle" Target="colors429.xml"/><Relationship Id="rId1" Type="http://schemas.microsoft.com/office/2011/relationships/chartStyle" Target="style429.xml"/></Relationships>
</file>

<file path=xl/charts/_rels/chart430.xml.rels><?xml version="1.0" encoding="UTF-8" standalone="yes"?>
<Relationships xmlns="http://schemas.openxmlformats.org/package/2006/relationships"><Relationship Id="rId2" Type="http://schemas.microsoft.com/office/2011/relationships/chartColorStyle" Target="colors430.xml"/><Relationship Id="rId1" Type="http://schemas.microsoft.com/office/2011/relationships/chartStyle" Target="style430.xml"/></Relationships>
</file>

<file path=xl/charts/_rels/chart431.xml.rels><?xml version="1.0" encoding="UTF-8" standalone="yes"?>
<Relationships xmlns="http://schemas.openxmlformats.org/package/2006/relationships"><Relationship Id="rId2" Type="http://schemas.microsoft.com/office/2011/relationships/chartColorStyle" Target="colors431.xml"/><Relationship Id="rId1" Type="http://schemas.microsoft.com/office/2011/relationships/chartStyle" Target="style431.xml"/></Relationships>
</file>

<file path=xl/charts/_rels/chart432.xml.rels><?xml version="1.0" encoding="UTF-8" standalone="yes"?>
<Relationships xmlns="http://schemas.openxmlformats.org/package/2006/relationships"><Relationship Id="rId2" Type="http://schemas.microsoft.com/office/2011/relationships/chartColorStyle" Target="colors432.xml"/><Relationship Id="rId1" Type="http://schemas.microsoft.com/office/2011/relationships/chartStyle" Target="style432.xml"/></Relationships>
</file>

<file path=xl/charts/_rels/chart433.xml.rels><?xml version="1.0" encoding="UTF-8" standalone="yes"?>
<Relationships xmlns="http://schemas.openxmlformats.org/package/2006/relationships"><Relationship Id="rId2" Type="http://schemas.microsoft.com/office/2011/relationships/chartColorStyle" Target="colors433.xml"/><Relationship Id="rId1" Type="http://schemas.microsoft.com/office/2011/relationships/chartStyle" Target="style433.xml"/></Relationships>
</file>

<file path=xl/charts/_rels/chart434.xml.rels><?xml version="1.0" encoding="UTF-8" standalone="yes"?>
<Relationships xmlns="http://schemas.openxmlformats.org/package/2006/relationships"><Relationship Id="rId2" Type="http://schemas.microsoft.com/office/2011/relationships/chartColorStyle" Target="colors434.xml"/><Relationship Id="rId1" Type="http://schemas.microsoft.com/office/2011/relationships/chartStyle" Target="style434.xml"/></Relationships>
</file>

<file path=xl/charts/_rels/chart435.xml.rels><?xml version="1.0" encoding="UTF-8" standalone="yes"?>
<Relationships xmlns="http://schemas.openxmlformats.org/package/2006/relationships"><Relationship Id="rId2" Type="http://schemas.microsoft.com/office/2011/relationships/chartColorStyle" Target="colors435.xml"/><Relationship Id="rId1" Type="http://schemas.microsoft.com/office/2011/relationships/chartStyle" Target="style435.xml"/></Relationships>
</file>

<file path=xl/charts/_rels/chart436.xml.rels><?xml version="1.0" encoding="UTF-8" standalone="yes"?>
<Relationships xmlns="http://schemas.openxmlformats.org/package/2006/relationships"><Relationship Id="rId2" Type="http://schemas.microsoft.com/office/2011/relationships/chartColorStyle" Target="colors436.xml"/><Relationship Id="rId1" Type="http://schemas.microsoft.com/office/2011/relationships/chartStyle" Target="style436.xml"/></Relationships>
</file>

<file path=xl/charts/_rels/chart437.xml.rels><?xml version="1.0" encoding="UTF-8" standalone="yes"?>
<Relationships xmlns="http://schemas.openxmlformats.org/package/2006/relationships"><Relationship Id="rId2" Type="http://schemas.microsoft.com/office/2011/relationships/chartColorStyle" Target="colors437.xml"/><Relationship Id="rId1" Type="http://schemas.microsoft.com/office/2011/relationships/chartStyle" Target="style437.xml"/></Relationships>
</file>

<file path=xl/charts/_rels/chart438.xml.rels><?xml version="1.0" encoding="UTF-8" standalone="yes"?>
<Relationships xmlns="http://schemas.openxmlformats.org/package/2006/relationships"><Relationship Id="rId2" Type="http://schemas.microsoft.com/office/2011/relationships/chartColorStyle" Target="colors438.xml"/><Relationship Id="rId1" Type="http://schemas.microsoft.com/office/2011/relationships/chartStyle" Target="style438.xml"/></Relationships>
</file>

<file path=xl/charts/_rels/chart439.xml.rels><?xml version="1.0" encoding="UTF-8" standalone="yes"?>
<Relationships xmlns="http://schemas.openxmlformats.org/package/2006/relationships"><Relationship Id="rId2" Type="http://schemas.microsoft.com/office/2011/relationships/chartColorStyle" Target="colors439.xml"/><Relationship Id="rId1" Type="http://schemas.microsoft.com/office/2011/relationships/chartStyle" Target="style439.xml"/></Relationships>
</file>

<file path=xl/charts/_rels/chart440.xml.rels><?xml version="1.0" encoding="UTF-8" standalone="yes"?>
<Relationships xmlns="http://schemas.openxmlformats.org/package/2006/relationships"><Relationship Id="rId2" Type="http://schemas.microsoft.com/office/2011/relationships/chartColorStyle" Target="colors440.xml"/><Relationship Id="rId1" Type="http://schemas.microsoft.com/office/2011/relationships/chartStyle" Target="style440.xml"/></Relationships>
</file>

<file path=xl/charts/_rels/chart441.xml.rels><?xml version="1.0" encoding="UTF-8" standalone="yes"?>
<Relationships xmlns="http://schemas.openxmlformats.org/package/2006/relationships"><Relationship Id="rId2" Type="http://schemas.microsoft.com/office/2011/relationships/chartColorStyle" Target="colors441.xml"/><Relationship Id="rId1" Type="http://schemas.microsoft.com/office/2011/relationships/chartStyle" Target="style441.xml"/></Relationships>
</file>

<file path=xl/charts/_rels/chart442.xml.rels><?xml version="1.0" encoding="UTF-8" standalone="yes"?>
<Relationships xmlns="http://schemas.openxmlformats.org/package/2006/relationships"><Relationship Id="rId2" Type="http://schemas.microsoft.com/office/2011/relationships/chartColorStyle" Target="colors442.xml"/><Relationship Id="rId1" Type="http://schemas.microsoft.com/office/2011/relationships/chartStyle" Target="style442.xml"/></Relationships>
</file>

<file path=xl/charts/_rels/chart443.xml.rels><?xml version="1.0" encoding="UTF-8" standalone="yes"?>
<Relationships xmlns="http://schemas.openxmlformats.org/package/2006/relationships"><Relationship Id="rId2" Type="http://schemas.microsoft.com/office/2011/relationships/chartColorStyle" Target="colors443.xml"/><Relationship Id="rId1" Type="http://schemas.microsoft.com/office/2011/relationships/chartStyle" Target="style443.xml"/></Relationships>
</file>

<file path=xl/charts/_rels/chart444.xml.rels><?xml version="1.0" encoding="UTF-8" standalone="yes"?>
<Relationships xmlns="http://schemas.openxmlformats.org/package/2006/relationships"><Relationship Id="rId2" Type="http://schemas.microsoft.com/office/2011/relationships/chartColorStyle" Target="colors444.xml"/><Relationship Id="rId1" Type="http://schemas.microsoft.com/office/2011/relationships/chartStyle" Target="style444.xml"/></Relationships>
</file>

<file path=xl/charts/_rels/chart445.xml.rels><?xml version="1.0" encoding="UTF-8" standalone="yes"?>
<Relationships xmlns="http://schemas.openxmlformats.org/package/2006/relationships"><Relationship Id="rId2" Type="http://schemas.microsoft.com/office/2011/relationships/chartColorStyle" Target="colors445.xml"/><Relationship Id="rId1" Type="http://schemas.microsoft.com/office/2011/relationships/chartStyle" Target="style445.xml"/></Relationships>
</file>

<file path=xl/charts/_rels/chart446.xml.rels><?xml version="1.0" encoding="UTF-8" standalone="yes"?>
<Relationships xmlns="http://schemas.openxmlformats.org/package/2006/relationships"><Relationship Id="rId2" Type="http://schemas.microsoft.com/office/2011/relationships/chartColorStyle" Target="colors446.xml"/><Relationship Id="rId1" Type="http://schemas.microsoft.com/office/2011/relationships/chartStyle" Target="style446.xml"/></Relationships>
</file>

<file path=xl/charts/_rels/chart447.xml.rels><?xml version="1.0" encoding="UTF-8" standalone="yes"?>
<Relationships xmlns="http://schemas.openxmlformats.org/package/2006/relationships"><Relationship Id="rId2" Type="http://schemas.microsoft.com/office/2011/relationships/chartColorStyle" Target="colors447.xml"/><Relationship Id="rId1" Type="http://schemas.microsoft.com/office/2011/relationships/chartStyle" Target="style447.xml"/></Relationships>
</file>

<file path=xl/charts/_rels/chart448.xml.rels><?xml version="1.0" encoding="UTF-8" standalone="yes"?>
<Relationships xmlns="http://schemas.openxmlformats.org/package/2006/relationships"><Relationship Id="rId2" Type="http://schemas.microsoft.com/office/2011/relationships/chartColorStyle" Target="colors448.xml"/><Relationship Id="rId1" Type="http://schemas.microsoft.com/office/2011/relationships/chartStyle" Target="style448.xml"/></Relationships>
</file>

<file path=xl/charts/_rels/chart449.xml.rels><?xml version="1.0" encoding="UTF-8" standalone="yes"?>
<Relationships xmlns="http://schemas.openxmlformats.org/package/2006/relationships"><Relationship Id="rId2" Type="http://schemas.microsoft.com/office/2011/relationships/chartColorStyle" Target="colors449.xml"/><Relationship Id="rId1" Type="http://schemas.microsoft.com/office/2011/relationships/chartStyle" Target="style449.xml"/></Relationships>
</file>

<file path=xl/charts/_rels/chart450.xml.rels><?xml version="1.0" encoding="UTF-8" standalone="yes"?>
<Relationships xmlns="http://schemas.openxmlformats.org/package/2006/relationships"><Relationship Id="rId2" Type="http://schemas.microsoft.com/office/2011/relationships/chartColorStyle" Target="colors450.xml"/><Relationship Id="rId1" Type="http://schemas.microsoft.com/office/2011/relationships/chartStyle" Target="style450.xml"/></Relationships>
</file>

<file path=xl/charts/_rels/chart451.xml.rels><?xml version="1.0" encoding="UTF-8" standalone="yes"?>
<Relationships xmlns="http://schemas.openxmlformats.org/package/2006/relationships"><Relationship Id="rId2" Type="http://schemas.microsoft.com/office/2011/relationships/chartColorStyle" Target="colors451.xml"/><Relationship Id="rId1" Type="http://schemas.microsoft.com/office/2011/relationships/chartStyle" Target="style451.xml"/></Relationships>
</file>

<file path=xl/charts/_rels/chart452.xml.rels><?xml version="1.0" encoding="UTF-8" standalone="yes"?>
<Relationships xmlns="http://schemas.openxmlformats.org/package/2006/relationships"><Relationship Id="rId2" Type="http://schemas.microsoft.com/office/2011/relationships/chartColorStyle" Target="colors452.xml"/><Relationship Id="rId1" Type="http://schemas.microsoft.com/office/2011/relationships/chartStyle" Target="style452.xml"/></Relationships>
</file>

<file path=xl/charts/_rels/chart453.xml.rels><?xml version="1.0" encoding="UTF-8" standalone="yes"?>
<Relationships xmlns="http://schemas.openxmlformats.org/package/2006/relationships"><Relationship Id="rId2" Type="http://schemas.microsoft.com/office/2011/relationships/chartColorStyle" Target="colors453.xml"/><Relationship Id="rId1" Type="http://schemas.microsoft.com/office/2011/relationships/chartStyle" Target="style453.xml"/></Relationships>
</file>

<file path=xl/charts/_rels/chart454.xml.rels><?xml version="1.0" encoding="UTF-8" standalone="yes"?>
<Relationships xmlns="http://schemas.openxmlformats.org/package/2006/relationships"><Relationship Id="rId2" Type="http://schemas.microsoft.com/office/2011/relationships/chartColorStyle" Target="colors454.xml"/><Relationship Id="rId1" Type="http://schemas.microsoft.com/office/2011/relationships/chartStyle" Target="style454.xml"/></Relationships>
</file>

<file path=xl/charts/_rels/chart455.xml.rels><?xml version="1.0" encoding="UTF-8" standalone="yes"?>
<Relationships xmlns="http://schemas.openxmlformats.org/package/2006/relationships"><Relationship Id="rId2" Type="http://schemas.microsoft.com/office/2011/relationships/chartColorStyle" Target="colors455.xml"/><Relationship Id="rId1" Type="http://schemas.microsoft.com/office/2011/relationships/chartStyle" Target="style455.xml"/></Relationships>
</file>

<file path=xl/charts/_rels/chart456.xml.rels><?xml version="1.0" encoding="UTF-8" standalone="yes"?>
<Relationships xmlns="http://schemas.openxmlformats.org/package/2006/relationships"><Relationship Id="rId2" Type="http://schemas.microsoft.com/office/2011/relationships/chartColorStyle" Target="colors456.xml"/><Relationship Id="rId1" Type="http://schemas.microsoft.com/office/2011/relationships/chartStyle" Target="style456.xml"/></Relationships>
</file>

<file path=xl/charts/_rels/chart457.xml.rels><?xml version="1.0" encoding="UTF-8" standalone="yes"?>
<Relationships xmlns="http://schemas.openxmlformats.org/package/2006/relationships"><Relationship Id="rId2" Type="http://schemas.microsoft.com/office/2011/relationships/chartColorStyle" Target="colors457.xml"/><Relationship Id="rId1" Type="http://schemas.microsoft.com/office/2011/relationships/chartStyle" Target="style457.xml"/></Relationships>
</file>

<file path=xl/charts/_rels/chart458.xml.rels><?xml version="1.0" encoding="UTF-8" standalone="yes"?>
<Relationships xmlns="http://schemas.openxmlformats.org/package/2006/relationships"><Relationship Id="rId2" Type="http://schemas.microsoft.com/office/2011/relationships/chartColorStyle" Target="colors458.xml"/><Relationship Id="rId1" Type="http://schemas.microsoft.com/office/2011/relationships/chartStyle" Target="style458.xml"/></Relationships>
</file>

<file path=xl/charts/_rels/chart459.xml.rels><?xml version="1.0" encoding="UTF-8" standalone="yes"?>
<Relationships xmlns="http://schemas.openxmlformats.org/package/2006/relationships"><Relationship Id="rId2" Type="http://schemas.microsoft.com/office/2011/relationships/chartColorStyle" Target="colors459.xml"/><Relationship Id="rId1" Type="http://schemas.microsoft.com/office/2011/relationships/chartStyle" Target="style459.xml"/></Relationships>
</file>

<file path=xl/charts/_rels/chart460.xml.rels><?xml version="1.0" encoding="UTF-8" standalone="yes"?>
<Relationships xmlns="http://schemas.openxmlformats.org/package/2006/relationships"><Relationship Id="rId2" Type="http://schemas.microsoft.com/office/2011/relationships/chartColorStyle" Target="colors460.xml"/><Relationship Id="rId1" Type="http://schemas.microsoft.com/office/2011/relationships/chartStyle" Target="style460.xml"/></Relationships>
</file>

<file path=xl/charts/_rels/chart461.xml.rels><?xml version="1.0" encoding="UTF-8" standalone="yes"?>
<Relationships xmlns="http://schemas.openxmlformats.org/package/2006/relationships"><Relationship Id="rId2" Type="http://schemas.microsoft.com/office/2011/relationships/chartColorStyle" Target="colors461.xml"/><Relationship Id="rId1" Type="http://schemas.microsoft.com/office/2011/relationships/chartStyle" Target="style461.xml"/></Relationships>
</file>

<file path=xl/charts/_rels/chart462.xml.rels><?xml version="1.0" encoding="UTF-8" standalone="yes"?>
<Relationships xmlns="http://schemas.openxmlformats.org/package/2006/relationships"><Relationship Id="rId2" Type="http://schemas.microsoft.com/office/2011/relationships/chartColorStyle" Target="colors462.xml"/><Relationship Id="rId1" Type="http://schemas.microsoft.com/office/2011/relationships/chartStyle" Target="style462.xml"/></Relationships>
</file>

<file path=xl/charts/_rels/chart463.xml.rels><?xml version="1.0" encoding="UTF-8" standalone="yes"?>
<Relationships xmlns="http://schemas.openxmlformats.org/package/2006/relationships"><Relationship Id="rId2" Type="http://schemas.microsoft.com/office/2011/relationships/chartColorStyle" Target="colors463.xml"/><Relationship Id="rId1" Type="http://schemas.microsoft.com/office/2011/relationships/chartStyle" Target="style463.xml"/></Relationships>
</file>

<file path=xl/charts/_rels/chart464.xml.rels><?xml version="1.0" encoding="UTF-8" standalone="yes"?>
<Relationships xmlns="http://schemas.openxmlformats.org/package/2006/relationships"><Relationship Id="rId2" Type="http://schemas.microsoft.com/office/2011/relationships/chartColorStyle" Target="colors464.xml"/><Relationship Id="rId1" Type="http://schemas.microsoft.com/office/2011/relationships/chartStyle" Target="style464.xml"/></Relationships>
</file>

<file path=xl/charts/_rels/chart465.xml.rels><?xml version="1.0" encoding="UTF-8" standalone="yes"?>
<Relationships xmlns="http://schemas.openxmlformats.org/package/2006/relationships"><Relationship Id="rId2" Type="http://schemas.microsoft.com/office/2011/relationships/chartColorStyle" Target="colors465.xml"/><Relationship Id="rId1" Type="http://schemas.microsoft.com/office/2011/relationships/chartStyle" Target="style465.xml"/></Relationships>
</file>

<file path=xl/charts/_rels/chart466.xml.rels><?xml version="1.0" encoding="UTF-8" standalone="yes"?>
<Relationships xmlns="http://schemas.openxmlformats.org/package/2006/relationships"><Relationship Id="rId2" Type="http://schemas.microsoft.com/office/2011/relationships/chartColorStyle" Target="colors466.xml"/><Relationship Id="rId1" Type="http://schemas.microsoft.com/office/2011/relationships/chartStyle" Target="style466.xml"/></Relationships>
</file>

<file path=xl/charts/_rels/chart467.xml.rels><?xml version="1.0" encoding="UTF-8" standalone="yes"?>
<Relationships xmlns="http://schemas.openxmlformats.org/package/2006/relationships"><Relationship Id="rId2" Type="http://schemas.microsoft.com/office/2011/relationships/chartColorStyle" Target="colors467.xml"/><Relationship Id="rId1" Type="http://schemas.microsoft.com/office/2011/relationships/chartStyle" Target="style467.xml"/></Relationships>
</file>

<file path=xl/charts/_rels/chart468.xml.rels><?xml version="1.0" encoding="UTF-8" standalone="yes"?>
<Relationships xmlns="http://schemas.openxmlformats.org/package/2006/relationships"><Relationship Id="rId2" Type="http://schemas.microsoft.com/office/2011/relationships/chartColorStyle" Target="colors468.xml"/><Relationship Id="rId1" Type="http://schemas.microsoft.com/office/2011/relationships/chartStyle" Target="style468.xml"/></Relationships>
</file>

<file path=xl/charts/_rels/chart469.xml.rels><?xml version="1.0" encoding="UTF-8" standalone="yes"?>
<Relationships xmlns="http://schemas.openxmlformats.org/package/2006/relationships"><Relationship Id="rId2" Type="http://schemas.microsoft.com/office/2011/relationships/chartColorStyle" Target="colors469.xml"/><Relationship Id="rId1" Type="http://schemas.microsoft.com/office/2011/relationships/chartStyle" Target="style469.xml"/></Relationships>
</file>

<file path=xl/charts/_rels/chart470.xml.rels><?xml version="1.0" encoding="UTF-8" standalone="yes"?>
<Relationships xmlns="http://schemas.openxmlformats.org/package/2006/relationships"><Relationship Id="rId2" Type="http://schemas.microsoft.com/office/2011/relationships/chartColorStyle" Target="colors470.xml"/><Relationship Id="rId1" Type="http://schemas.microsoft.com/office/2011/relationships/chartStyle" Target="style470.xml"/></Relationships>
</file>

<file path=xl/charts/_rels/chart471.xml.rels><?xml version="1.0" encoding="UTF-8" standalone="yes"?>
<Relationships xmlns="http://schemas.openxmlformats.org/package/2006/relationships"><Relationship Id="rId2" Type="http://schemas.microsoft.com/office/2011/relationships/chartColorStyle" Target="colors471.xml"/><Relationship Id="rId1" Type="http://schemas.microsoft.com/office/2011/relationships/chartStyle" Target="style471.xml"/></Relationships>
</file>

<file path=xl/charts/_rels/chart472.xml.rels><?xml version="1.0" encoding="UTF-8" standalone="yes"?>
<Relationships xmlns="http://schemas.openxmlformats.org/package/2006/relationships"><Relationship Id="rId2" Type="http://schemas.microsoft.com/office/2011/relationships/chartColorStyle" Target="colors472.xml"/><Relationship Id="rId1" Type="http://schemas.microsoft.com/office/2011/relationships/chartStyle" Target="style472.xml"/></Relationships>
</file>

<file path=xl/charts/_rels/chart473.xml.rels><?xml version="1.0" encoding="UTF-8" standalone="yes"?>
<Relationships xmlns="http://schemas.openxmlformats.org/package/2006/relationships"><Relationship Id="rId2" Type="http://schemas.microsoft.com/office/2011/relationships/chartColorStyle" Target="colors473.xml"/><Relationship Id="rId1" Type="http://schemas.microsoft.com/office/2011/relationships/chartStyle" Target="style473.xml"/></Relationships>
</file>

<file path=xl/charts/_rels/chart474.xml.rels><?xml version="1.0" encoding="UTF-8" standalone="yes"?>
<Relationships xmlns="http://schemas.openxmlformats.org/package/2006/relationships"><Relationship Id="rId2" Type="http://schemas.microsoft.com/office/2011/relationships/chartColorStyle" Target="colors474.xml"/><Relationship Id="rId1" Type="http://schemas.microsoft.com/office/2011/relationships/chartStyle" Target="style474.xml"/></Relationships>
</file>

<file path=xl/charts/_rels/chart475.xml.rels><?xml version="1.0" encoding="UTF-8" standalone="yes"?>
<Relationships xmlns="http://schemas.openxmlformats.org/package/2006/relationships"><Relationship Id="rId2" Type="http://schemas.microsoft.com/office/2011/relationships/chartColorStyle" Target="colors475.xml"/><Relationship Id="rId1" Type="http://schemas.microsoft.com/office/2011/relationships/chartStyle" Target="style475.xml"/></Relationships>
</file>

<file path=xl/charts/_rels/chart476.xml.rels><?xml version="1.0" encoding="UTF-8" standalone="yes"?>
<Relationships xmlns="http://schemas.openxmlformats.org/package/2006/relationships"><Relationship Id="rId2" Type="http://schemas.microsoft.com/office/2011/relationships/chartColorStyle" Target="colors476.xml"/><Relationship Id="rId1" Type="http://schemas.microsoft.com/office/2011/relationships/chartStyle" Target="style476.xml"/></Relationships>
</file>

<file path=xl/charts/_rels/chart477.xml.rels><?xml version="1.0" encoding="UTF-8" standalone="yes"?>
<Relationships xmlns="http://schemas.openxmlformats.org/package/2006/relationships"><Relationship Id="rId2" Type="http://schemas.microsoft.com/office/2011/relationships/chartColorStyle" Target="colors477.xml"/><Relationship Id="rId1" Type="http://schemas.microsoft.com/office/2011/relationships/chartStyle" Target="style477.xml"/></Relationships>
</file>

<file path=xl/charts/_rels/chart478.xml.rels><?xml version="1.0" encoding="UTF-8" standalone="yes"?>
<Relationships xmlns="http://schemas.openxmlformats.org/package/2006/relationships"><Relationship Id="rId2" Type="http://schemas.microsoft.com/office/2011/relationships/chartColorStyle" Target="colors478.xml"/><Relationship Id="rId1" Type="http://schemas.microsoft.com/office/2011/relationships/chartStyle" Target="style478.xml"/></Relationships>
</file>

<file path=xl/charts/_rels/chart479.xml.rels><?xml version="1.0" encoding="UTF-8" standalone="yes"?>
<Relationships xmlns="http://schemas.openxmlformats.org/package/2006/relationships"><Relationship Id="rId2" Type="http://schemas.microsoft.com/office/2011/relationships/chartColorStyle" Target="colors479.xml"/><Relationship Id="rId1" Type="http://schemas.microsoft.com/office/2011/relationships/chartStyle" Target="style479.xml"/></Relationships>
</file>

<file path=xl/charts/_rels/chart480.xml.rels><?xml version="1.0" encoding="UTF-8" standalone="yes"?>
<Relationships xmlns="http://schemas.openxmlformats.org/package/2006/relationships"><Relationship Id="rId2" Type="http://schemas.microsoft.com/office/2011/relationships/chartColorStyle" Target="colors480.xml"/><Relationship Id="rId1" Type="http://schemas.microsoft.com/office/2011/relationships/chartStyle" Target="style480.xml"/></Relationships>
</file>

<file path=xl/charts/_rels/chart481.xml.rels><?xml version="1.0" encoding="UTF-8" standalone="yes"?>
<Relationships xmlns="http://schemas.openxmlformats.org/package/2006/relationships"><Relationship Id="rId2" Type="http://schemas.microsoft.com/office/2011/relationships/chartColorStyle" Target="colors481.xml"/><Relationship Id="rId1" Type="http://schemas.microsoft.com/office/2011/relationships/chartStyle" Target="style481.xml"/></Relationships>
</file>

<file path=xl/charts/_rels/chart482.xml.rels><?xml version="1.0" encoding="UTF-8" standalone="yes"?>
<Relationships xmlns="http://schemas.openxmlformats.org/package/2006/relationships"><Relationship Id="rId2" Type="http://schemas.microsoft.com/office/2011/relationships/chartColorStyle" Target="colors482.xml"/><Relationship Id="rId1" Type="http://schemas.microsoft.com/office/2011/relationships/chartStyle" Target="style482.xml"/></Relationships>
</file>

<file path=xl/charts/_rels/chart483.xml.rels><?xml version="1.0" encoding="UTF-8" standalone="yes"?>
<Relationships xmlns="http://schemas.openxmlformats.org/package/2006/relationships"><Relationship Id="rId2" Type="http://schemas.microsoft.com/office/2011/relationships/chartColorStyle" Target="colors483.xml"/><Relationship Id="rId1" Type="http://schemas.microsoft.com/office/2011/relationships/chartStyle" Target="style483.xml"/></Relationships>
</file>

<file path=xl/charts/_rels/chart484.xml.rels><?xml version="1.0" encoding="UTF-8" standalone="yes"?>
<Relationships xmlns="http://schemas.openxmlformats.org/package/2006/relationships"><Relationship Id="rId2" Type="http://schemas.microsoft.com/office/2011/relationships/chartColorStyle" Target="colors484.xml"/><Relationship Id="rId1" Type="http://schemas.microsoft.com/office/2011/relationships/chartStyle" Target="style484.xml"/></Relationships>
</file>

<file path=xl/charts/_rels/chart485.xml.rels><?xml version="1.0" encoding="UTF-8" standalone="yes"?>
<Relationships xmlns="http://schemas.openxmlformats.org/package/2006/relationships"><Relationship Id="rId2" Type="http://schemas.microsoft.com/office/2011/relationships/chartColorStyle" Target="colors485.xml"/><Relationship Id="rId1" Type="http://schemas.microsoft.com/office/2011/relationships/chartStyle" Target="style485.xml"/></Relationships>
</file>

<file path=xl/charts/_rels/chart486.xml.rels><?xml version="1.0" encoding="UTF-8" standalone="yes"?>
<Relationships xmlns="http://schemas.openxmlformats.org/package/2006/relationships"><Relationship Id="rId2" Type="http://schemas.microsoft.com/office/2011/relationships/chartColorStyle" Target="colors486.xml"/><Relationship Id="rId1" Type="http://schemas.microsoft.com/office/2011/relationships/chartStyle" Target="style486.xml"/></Relationships>
</file>

<file path=xl/charts/_rels/chart487.xml.rels><?xml version="1.0" encoding="UTF-8" standalone="yes"?>
<Relationships xmlns="http://schemas.openxmlformats.org/package/2006/relationships"><Relationship Id="rId2" Type="http://schemas.microsoft.com/office/2011/relationships/chartColorStyle" Target="colors487.xml"/><Relationship Id="rId1" Type="http://schemas.microsoft.com/office/2011/relationships/chartStyle" Target="style487.xml"/></Relationships>
</file>

<file path=xl/charts/_rels/chart488.xml.rels><?xml version="1.0" encoding="UTF-8" standalone="yes"?>
<Relationships xmlns="http://schemas.openxmlformats.org/package/2006/relationships"><Relationship Id="rId2" Type="http://schemas.microsoft.com/office/2011/relationships/chartColorStyle" Target="colors488.xml"/><Relationship Id="rId1" Type="http://schemas.microsoft.com/office/2011/relationships/chartStyle" Target="style488.xml"/></Relationships>
</file>

<file path=xl/charts/_rels/chart489.xml.rels><?xml version="1.0" encoding="UTF-8" standalone="yes"?>
<Relationships xmlns="http://schemas.openxmlformats.org/package/2006/relationships"><Relationship Id="rId2" Type="http://schemas.microsoft.com/office/2011/relationships/chartColorStyle" Target="colors489.xml"/><Relationship Id="rId1" Type="http://schemas.microsoft.com/office/2011/relationships/chartStyle" Target="style489.xml"/></Relationships>
</file>

<file path=xl/charts/_rels/chart490.xml.rels><?xml version="1.0" encoding="UTF-8" standalone="yes"?>
<Relationships xmlns="http://schemas.openxmlformats.org/package/2006/relationships"><Relationship Id="rId2" Type="http://schemas.microsoft.com/office/2011/relationships/chartColorStyle" Target="colors490.xml"/><Relationship Id="rId1" Type="http://schemas.microsoft.com/office/2011/relationships/chartStyle" Target="style490.xml"/></Relationships>
</file>

<file path=xl/charts/_rels/chart491.xml.rels><?xml version="1.0" encoding="UTF-8" standalone="yes"?>
<Relationships xmlns="http://schemas.openxmlformats.org/package/2006/relationships"><Relationship Id="rId2" Type="http://schemas.microsoft.com/office/2011/relationships/chartColorStyle" Target="colors491.xml"/><Relationship Id="rId1" Type="http://schemas.microsoft.com/office/2011/relationships/chartStyle" Target="style491.xml"/></Relationships>
</file>

<file path=xl/charts/_rels/chart492.xml.rels><?xml version="1.0" encoding="UTF-8" standalone="yes"?>
<Relationships xmlns="http://schemas.openxmlformats.org/package/2006/relationships"><Relationship Id="rId2" Type="http://schemas.microsoft.com/office/2011/relationships/chartColorStyle" Target="colors492.xml"/><Relationship Id="rId1" Type="http://schemas.microsoft.com/office/2011/relationships/chartStyle" Target="style492.xml"/></Relationships>
</file>

<file path=xl/charts/_rels/chart493.xml.rels><?xml version="1.0" encoding="UTF-8" standalone="yes"?>
<Relationships xmlns="http://schemas.openxmlformats.org/package/2006/relationships"><Relationship Id="rId2" Type="http://schemas.microsoft.com/office/2011/relationships/chartColorStyle" Target="colors493.xml"/><Relationship Id="rId1" Type="http://schemas.microsoft.com/office/2011/relationships/chartStyle" Target="style493.xml"/></Relationships>
</file>

<file path=xl/charts/_rels/chart494.xml.rels><?xml version="1.0" encoding="UTF-8" standalone="yes"?>
<Relationships xmlns="http://schemas.openxmlformats.org/package/2006/relationships"><Relationship Id="rId2" Type="http://schemas.microsoft.com/office/2011/relationships/chartColorStyle" Target="colors494.xml"/><Relationship Id="rId1" Type="http://schemas.microsoft.com/office/2011/relationships/chartStyle" Target="style494.xml"/></Relationships>
</file>

<file path=xl/charts/_rels/chart495.xml.rels><?xml version="1.0" encoding="UTF-8" standalone="yes"?>
<Relationships xmlns="http://schemas.openxmlformats.org/package/2006/relationships"><Relationship Id="rId2" Type="http://schemas.microsoft.com/office/2011/relationships/chartColorStyle" Target="colors495.xml"/><Relationship Id="rId1" Type="http://schemas.microsoft.com/office/2011/relationships/chartStyle" Target="style495.xml"/></Relationships>
</file>

<file path=xl/charts/_rels/chart496.xml.rels><?xml version="1.0" encoding="UTF-8" standalone="yes"?>
<Relationships xmlns="http://schemas.openxmlformats.org/package/2006/relationships"><Relationship Id="rId2" Type="http://schemas.microsoft.com/office/2011/relationships/chartColorStyle" Target="colors496.xml"/><Relationship Id="rId1" Type="http://schemas.microsoft.com/office/2011/relationships/chartStyle" Target="style496.xml"/></Relationships>
</file>

<file path=xl/charts/_rels/chart497.xml.rels><?xml version="1.0" encoding="UTF-8" standalone="yes"?>
<Relationships xmlns="http://schemas.openxmlformats.org/package/2006/relationships"><Relationship Id="rId2" Type="http://schemas.microsoft.com/office/2011/relationships/chartColorStyle" Target="colors497.xml"/><Relationship Id="rId1" Type="http://schemas.microsoft.com/office/2011/relationships/chartStyle" Target="style497.xml"/></Relationships>
</file>

<file path=xl/charts/_rels/chart498.xml.rels><?xml version="1.0" encoding="UTF-8" standalone="yes"?>
<Relationships xmlns="http://schemas.openxmlformats.org/package/2006/relationships"><Relationship Id="rId2" Type="http://schemas.microsoft.com/office/2011/relationships/chartColorStyle" Target="colors498.xml"/><Relationship Id="rId1" Type="http://schemas.microsoft.com/office/2011/relationships/chartStyle" Target="style498.xml"/></Relationships>
</file>

<file path=xl/charts/_rels/chart499.xml.rels><?xml version="1.0" encoding="UTF-8" standalone="yes"?>
<Relationships xmlns="http://schemas.openxmlformats.org/package/2006/relationships"><Relationship Id="rId2" Type="http://schemas.microsoft.com/office/2011/relationships/chartColorStyle" Target="colors499.xml"/><Relationship Id="rId1" Type="http://schemas.microsoft.com/office/2011/relationships/chartStyle" Target="style499.xml"/></Relationships>
</file>

<file path=xl/charts/_rels/chart500.xml.rels><?xml version="1.0" encoding="UTF-8" standalone="yes"?>
<Relationships xmlns="http://schemas.openxmlformats.org/package/2006/relationships"><Relationship Id="rId2" Type="http://schemas.microsoft.com/office/2011/relationships/chartColorStyle" Target="colors500.xml"/><Relationship Id="rId1" Type="http://schemas.microsoft.com/office/2011/relationships/chartStyle" Target="style500.xml"/></Relationships>
</file>

<file path=xl/charts/_rels/chart501.xml.rels><?xml version="1.0" encoding="UTF-8" standalone="yes"?>
<Relationships xmlns="http://schemas.openxmlformats.org/package/2006/relationships"><Relationship Id="rId2" Type="http://schemas.microsoft.com/office/2011/relationships/chartColorStyle" Target="colors501.xml"/><Relationship Id="rId1" Type="http://schemas.microsoft.com/office/2011/relationships/chartStyle" Target="style501.xml"/></Relationships>
</file>

<file path=xl/charts/_rels/chart502.xml.rels><?xml version="1.0" encoding="UTF-8" standalone="yes"?>
<Relationships xmlns="http://schemas.openxmlformats.org/package/2006/relationships"><Relationship Id="rId2" Type="http://schemas.microsoft.com/office/2011/relationships/chartColorStyle" Target="colors502.xml"/><Relationship Id="rId1" Type="http://schemas.microsoft.com/office/2011/relationships/chartStyle" Target="style502.xml"/></Relationships>
</file>

<file path=xl/charts/_rels/chart503.xml.rels><?xml version="1.0" encoding="UTF-8" standalone="yes"?>
<Relationships xmlns="http://schemas.openxmlformats.org/package/2006/relationships"><Relationship Id="rId2" Type="http://schemas.microsoft.com/office/2011/relationships/chartColorStyle" Target="colors503.xml"/><Relationship Id="rId1" Type="http://schemas.microsoft.com/office/2011/relationships/chartStyle" Target="style503.xml"/></Relationships>
</file>

<file path=xl/charts/_rels/chart504.xml.rels><?xml version="1.0" encoding="UTF-8" standalone="yes"?>
<Relationships xmlns="http://schemas.openxmlformats.org/package/2006/relationships"><Relationship Id="rId2" Type="http://schemas.microsoft.com/office/2011/relationships/chartColorStyle" Target="colors504.xml"/><Relationship Id="rId1" Type="http://schemas.microsoft.com/office/2011/relationships/chartStyle" Target="style504.xml"/></Relationships>
</file>

<file path=xl/charts/_rels/chart505.xml.rels><?xml version="1.0" encoding="UTF-8" standalone="yes"?>
<Relationships xmlns="http://schemas.openxmlformats.org/package/2006/relationships"><Relationship Id="rId2" Type="http://schemas.microsoft.com/office/2011/relationships/chartColorStyle" Target="colors505.xml"/><Relationship Id="rId1" Type="http://schemas.microsoft.com/office/2011/relationships/chartStyle" Target="style505.xml"/></Relationships>
</file>

<file path=xl/charts/_rels/chart506.xml.rels><?xml version="1.0" encoding="UTF-8" standalone="yes"?>
<Relationships xmlns="http://schemas.openxmlformats.org/package/2006/relationships"><Relationship Id="rId2" Type="http://schemas.microsoft.com/office/2011/relationships/chartColorStyle" Target="colors506.xml"/><Relationship Id="rId1" Type="http://schemas.microsoft.com/office/2011/relationships/chartStyle" Target="style506.xml"/></Relationships>
</file>

<file path=xl/charts/_rels/chart507.xml.rels><?xml version="1.0" encoding="UTF-8" standalone="yes"?>
<Relationships xmlns="http://schemas.openxmlformats.org/package/2006/relationships"><Relationship Id="rId2" Type="http://schemas.microsoft.com/office/2011/relationships/chartColorStyle" Target="colors507.xml"/><Relationship Id="rId1" Type="http://schemas.microsoft.com/office/2011/relationships/chartStyle" Target="style507.xml"/></Relationships>
</file>

<file path=xl/charts/_rels/chart508.xml.rels><?xml version="1.0" encoding="UTF-8" standalone="yes"?>
<Relationships xmlns="http://schemas.openxmlformats.org/package/2006/relationships"><Relationship Id="rId2" Type="http://schemas.microsoft.com/office/2011/relationships/chartColorStyle" Target="colors508.xml"/><Relationship Id="rId1" Type="http://schemas.microsoft.com/office/2011/relationships/chartStyle" Target="style508.xml"/></Relationships>
</file>

<file path=xl/charts/_rels/chart509.xml.rels><?xml version="1.0" encoding="UTF-8" standalone="yes"?>
<Relationships xmlns="http://schemas.openxmlformats.org/package/2006/relationships"><Relationship Id="rId2" Type="http://schemas.microsoft.com/office/2011/relationships/chartColorStyle" Target="colors509.xml"/><Relationship Id="rId1" Type="http://schemas.microsoft.com/office/2011/relationships/chartStyle" Target="style509.xml"/></Relationships>
</file>

<file path=xl/charts/_rels/chart510.xml.rels><?xml version="1.0" encoding="UTF-8" standalone="yes"?>
<Relationships xmlns="http://schemas.openxmlformats.org/package/2006/relationships"><Relationship Id="rId2" Type="http://schemas.microsoft.com/office/2011/relationships/chartColorStyle" Target="colors510.xml"/><Relationship Id="rId1" Type="http://schemas.microsoft.com/office/2011/relationships/chartStyle" Target="style510.xml"/></Relationships>
</file>

<file path=xl/charts/_rels/chart511.xml.rels><?xml version="1.0" encoding="UTF-8" standalone="yes"?>
<Relationships xmlns="http://schemas.openxmlformats.org/package/2006/relationships"><Relationship Id="rId2" Type="http://schemas.microsoft.com/office/2011/relationships/chartColorStyle" Target="colors511.xml"/><Relationship Id="rId1" Type="http://schemas.microsoft.com/office/2011/relationships/chartStyle" Target="style511.xml"/></Relationships>
</file>

<file path=xl/charts/_rels/chart512.xml.rels><?xml version="1.0" encoding="UTF-8" standalone="yes"?>
<Relationships xmlns="http://schemas.openxmlformats.org/package/2006/relationships"><Relationship Id="rId2" Type="http://schemas.microsoft.com/office/2011/relationships/chartColorStyle" Target="colors512.xml"/><Relationship Id="rId1" Type="http://schemas.microsoft.com/office/2011/relationships/chartStyle" Target="style512.xml"/></Relationships>
</file>

<file path=xl/charts/_rels/chart513.xml.rels><?xml version="1.0" encoding="UTF-8" standalone="yes"?>
<Relationships xmlns="http://schemas.openxmlformats.org/package/2006/relationships"><Relationship Id="rId2" Type="http://schemas.microsoft.com/office/2011/relationships/chartColorStyle" Target="colors513.xml"/><Relationship Id="rId1" Type="http://schemas.microsoft.com/office/2011/relationships/chartStyle" Target="style513.xml"/></Relationships>
</file>

<file path=xl/charts/_rels/chart514.xml.rels><?xml version="1.0" encoding="UTF-8" standalone="yes"?>
<Relationships xmlns="http://schemas.openxmlformats.org/package/2006/relationships"><Relationship Id="rId2" Type="http://schemas.microsoft.com/office/2011/relationships/chartColorStyle" Target="colors514.xml"/><Relationship Id="rId1" Type="http://schemas.microsoft.com/office/2011/relationships/chartStyle" Target="style514.xml"/></Relationships>
</file>

<file path=xl/charts/_rels/chart515.xml.rels><?xml version="1.0" encoding="UTF-8" standalone="yes"?>
<Relationships xmlns="http://schemas.openxmlformats.org/package/2006/relationships"><Relationship Id="rId2" Type="http://schemas.microsoft.com/office/2011/relationships/chartColorStyle" Target="colors515.xml"/><Relationship Id="rId1" Type="http://schemas.microsoft.com/office/2011/relationships/chartStyle" Target="style515.xml"/></Relationships>
</file>

<file path=xl/charts/_rels/chart516.xml.rels><?xml version="1.0" encoding="UTF-8" standalone="yes"?>
<Relationships xmlns="http://schemas.openxmlformats.org/package/2006/relationships"><Relationship Id="rId2" Type="http://schemas.microsoft.com/office/2011/relationships/chartColorStyle" Target="colors516.xml"/><Relationship Id="rId1" Type="http://schemas.microsoft.com/office/2011/relationships/chartStyle" Target="style516.xml"/></Relationships>
</file>

<file path=xl/charts/_rels/chart517.xml.rels><?xml version="1.0" encoding="UTF-8" standalone="yes"?>
<Relationships xmlns="http://schemas.openxmlformats.org/package/2006/relationships"><Relationship Id="rId2" Type="http://schemas.microsoft.com/office/2011/relationships/chartColorStyle" Target="colors517.xml"/><Relationship Id="rId1" Type="http://schemas.microsoft.com/office/2011/relationships/chartStyle" Target="style517.xml"/></Relationships>
</file>

<file path=xl/charts/_rels/chart518.xml.rels><?xml version="1.0" encoding="UTF-8" standalone="yes"?>
<Relationships xmlns="http://schemas.openxmlformats.org/package/2006/relationships"><Relationship Id="rId2" Type="http://schemas.microsoft.com/office/2011/relationships/chartColorStyle" Target="colors518.xml"/><Relationship Id="rId1" Type="http://schemas.microsoft.com/office/2011/relationships/chartStyle" Target="style518.xml"/></Relationships>
</file>

<file path=xl/charts/_rels/chart519.xml.rels><?xml version="1.0" encoding="UTF-8" standalone="yes"?>
<Relationships xmlns="http://schemas.openxmlformats.org/package/2006/relationships"><Relationship Id="rId2" Type="http://schemas.microsoft.com/office/2011/relationships/chartColorStyle" Target="colors519.xml"/><Relationship Id="rId1" Type="http://schemas.microsoft.com/office/2011/relationships/chartStyle" Target="style519.xml"/></Relationships>
</file>

<file path=xl/charts/_rels/chart520.xml.rels><?xml version="1.0" encoding="UTF-8" standalone="yes"?>
<Relationships xmlns="http://schemas.openxmlformats.org/package/2006/relationships"><Relationship Id="rId2" Type="http://schemas.microsoft.com/office/2011/relationships/chartColorStyle" Target="colors520.xml"/><Relationship Id="rId1" Type="http://schemas.microsoft.com/office/2011/relationships/chartStyle" Target="style520.xml"/></Relationships>
</file>

<file path=xl/charts/_rels/chart521.xml.rels><?xml version="1.0" encoding="UTF-8" standalone="yes"?>
<Relationships xmlns="http://schemas.openxmlformats.org/package/2006/relationships"><Relationship Id="rId2" Type="http://schemas.microsoft.com/office/2011/relationships/chartColorStyle" Target="colors521.xml"/><Relationship Id="rId1" Type="http://schemas.microsoft.com/office/2011/relationships/chartStyle" Target="style521.xml"/></Relationships>
</file>

<file path=xl/charts/_rels/chart522.xml.rels><?xml version="1.0" encoding="UTF-8" standalone="yes"?>
<Relationships xmlns="http://schemas.openxmlformats.org/package/2006/relationships"><Relationship Id="rId2" Type="http://schemas.microsoft.com/office/2011/relationships/chartColorStyle" Target="colors522.xml"/><Relationship Id="rId1" Type="http://schemas.microsoft.com/office/2011/relationships/chartStyle" Target="style522.xml"/></Relationships>
</file>

<file path=xl/charts/_rels/chart523.xml.rels><?xml version="1.0" encoding="UTF-8" standalone="yes"?>
<Relationships xmlns="http://schemas.openxmlformats.org/package/2006/relationships"><Relationship Id="rId2" Type="http://schemas.microsoft.com/office/2011/relationships/chartColorStyle" Target="colors523.xml"/><Relationship Id="rId1" Type="http://schemas.microsoft.com/office/2011/relationships/chartStyle" Target="style523.xml"/></Relationships>
</file>

<file path=xl/charts/_rels/chart524.xml.rels><?xml version="1.0" encoding="UTF-8" standalone="yes"?>
<Relationships xmlns="http://schemas.openxmlformats.org/package/2006/relationships"><Relationship Id="rId2" Type="http://schemas.microsoft.com/office/2011/relationships/chartColorStyle" Target="colors524.xml"/><Relationship Id="rId1" Type="http://schemas.microsoft.com/office/2011/relationships/chartStyle" Target="style524.xml"/></Relationships>
</file>

<file path=xl/charts/_rels/chart525.xml.rels><?xml version="1.0" encoding="UTF-8" standalone="yes"?>
<Relationships xmlns="http://schemas.openxmlformats.org/package/2006/relationships"><Relationship Id="rId2" Type="http://schemas.microsoft.com/office/2011/relationships/chartColorStyle" Target="colors525.xml"/><Relationship Id="rId1" Type="http://schemas.microsoft.com/office/2011/relationships/chartStyle" Target="style525.xml"/></Relationships>
</file>

<file path=xl/charts/_rels/chart526.xml.rels><?xml version="1.0" encoding="UTF-8" standalone="yes"?>
<Relationships xmlns="http://schemas.openxmlformats.org/package/2006/relationships"><Relationship Id="rId2" Type="http://schemas.microsoft.com/office/2011/relationships/chartColorStyle" Target="colors526.xml"/><Relationship Id="rId1" Type="http://schemas.microsoft.com/office/2011/relationships/chartStyle" Target="style526.xml"/></Relationships>
</file>

<file path=xl/charts/_rels/chart527.xml.rels><?xml version="1.0" encoding="UTF-8" standalone="yes"?>
<Relationships xmlns="http://schemas.openxmlformats.org/package/2006/relationships"><Relationship Id="rId2" Type="http://schemas.microsoft.com/office/2011/relationships/chartColorStyle" Target="colors527.xml"/><Relationship Id="rId1" Type="http://schemas.microsoft.com/office/2011/relationships/chartStyle" Target="style527.xml"/></Relationships>
</file>

<file path=xl/charts/_rels/chart528.xml.rels><?xml version="1.0" encoding="UTF-8" standalone="yes"?>
<Relationships xmlns="http://schemas.openxmlformats.org/package/2006/relationships"><Relationship Id="rId2" Type="http://schemas.microsoft.com/office/2011/relationships/chartColorStyle" Target="colors528.xml"/><Relationship Id="rId1" Type="http://schemas.microsoft.com/office/2011/relationships/chartStyle" Target="style528.xml"/></Relationships>
</file>

<file path=xl/charts/_rels/chart529.xml.rels><?xml version="1.0" encoding="UTF-8" standalone="yes"?>
<Relationships xmlns="http://schemas.openxmlformats.org/package/2006/relationships"><Relationship Id="rId2" Type="http://schemas.microsoft.com/office/2011/relationships/chartColorStyle" Target="colors529.xml"/><Relationship Id="rId1" Type="http://schemas.microsoft.com/office/2011/relationships/chartStyle" Target="style529.xml"/></Relationships>
</file>

<file path=xl/charts/_rels/chart530.xml.rels><?xml version="1.0" encoding="UTF-8" standalone="yes"?>
<Relationships xmlns="http://schemas.openxmlformats.org/package/2006/relationships"><Relationship Id="rId2" Type="http://schemas.microsoft.com/office/2011/relationships/chartColorStyle" Target="colors530.xml"/><Relationship Id="rId1" Type="http://schemas.microsoft.com/office/2011/relationships/chartStyle" Target="style530.xml"/></Relationships>
</file>

<file path=xl/charts/_rels/chart531.xml.rels><?xml version="1.0" encoding="UTF-8" standalone="yes"?>
<Relationships xmlns="http://schemas.openxmlformats.org/package/2006/relationships"><Relationship Id="rId2" Type="http://schemas.microsoft.com/office/2011/relationships/chartColorStyle" Target="colors531.xml"/><Relationship Id="rId1" Type="http://schemas.microsoft.com/office/2011/relationships/chartStyle" Target="style531.xml"/></Relationships>
</file>

<file path=xl/charts/_rels/chart532.xml.rels><?xml version="1.0" encoding="UTF-8" standalone="yes"?>
<Relationships xmlns="http://schemas.openxmlformats.org/package/2006/relationships"><Relationship Id="rId2" Type="http://schemas.microsoft.com/office/2011/relationships/chartColorStyle" Target="colors532.xml"/><Relationship Id="rId1" Type="http://schemas.microsoft.com/office/2011/relationships/chartStyle" Target="style532.xml"/></Relationships>
</file>

<file path=xl/charts/_rels/chart533.xml.rels><?xml version="1.0" encoding="UTF-8" standalone="yes"?>
<Relationships xmlns="http://schemas.openxmlformats.org/package/2006/relationships"><Relationship Id="rId2" Type="http://schemas.microsoft.com/office/2011/relationships/chartColorStyle" Target="colors533.xml"/><Relationship Id="rId1" Type="http://schemas.microsoft.com/office/2011/relationships/chartStyle" Target="style533.xml"/></Relationships>
</file>

<file path=xl/charts/_rels/chart534.xml.rels><?xml version="1.0" encoding="UTF-8" standalone="yes"?>
<Relationships xmlns="http://schemas.openxmlformats.org/package/2006/relationships"><Relationship Id="rId2" Type="http://schemas.microsoft.com/office/2011/relationships/chartColorStyle" Target="colors534.xml"/><Relationship Id="rId1" Type="http://schemas.microsoft.com/office/2011/relationships/chartStyle" Target="style534.xml"/></Relationships>
</file>

<file path=xl/charts/_rels/chart535.xml.rels><?xml version="1.0" encoding="UTF-8" standalone="yes"?>
<Relationships xmlns="http://schemas.openxmlformats.org/package/2006/relationships"><Relationship Id="rId2" Type="http://schemas.microsoft.com/office/2011/relationships/chartColorStyle" Target="colors535.xml"/><Relationship Id="rId1" Type="http://schemas.microsoft.com/office/2011/relationships/chartStyle" Target="style535.xml"/></Relationships>
</file>

<file path=xl/charts/_rels/chart536.xml.rels><?xml version="1.0" encoding="UTF-8" standalone="yes"?>
<Relationships xmlns="http://schemas.openxmlformats.org/package/2006/relationships"><Relationship Id="rId2" Type="http://schemas.microsoft.com/office/2011/relationships/chartColorStyle" Target="colors536.xml"/><Relationship Id="rId1" Type="http://schemas.microsoft.com/office/2011/relationships/chartStyle" Target="style536.xml"/></Relationships>
</file>

<file path=xl/charts/_rels/chart537.xml.rels><?xml version="1.0" encoding="UTF-8" standalone="yes"?>
<Relationships xmlns="http://schemas.openxmlformats.org/package/2006/relationships"><Relationship Id="rId2" Type="http://schemas.microsoft.com/office/2011/relationships/chartColorStyle" Target="colors537.xml"/><Relationship Id="rId1" Type="http://schemas.microsoft.com/office/2011/relationships/chartStyle" Target="style537.xml"/></Relationships>
</file>

<file path=xl/charts/_rels/chart538.xml.rels><?xml version="1.0" encoding="UTF-8" standalone="yes"?>
<Relationships xmlns="http://schemas.openxmlformats.org/package/2006/relationships"><Relationship Id="rId2" Type="http://schemas.microsoft.com/office/2011/relationships/chartColorStyle" Target="colors538.xml"/><Relationship Id="rId1" Type="http://schemas.microsoft.com/office/2011/relationships/chartStyle" Target="style538.xml"/></Relationships>
</file>

<file path=xl/charts/_rels/chart539.xml.rels><?xml version="1.0" encoding="UTF-8" standalone="yes"?>
<Relationships xmlns="http://schemas.openxmlformats.org/package/2006/relationships"><Relationship Id="rId2" Type="http://schemas.microsoft.com/office/2011/relationships/chartColorStyle" Target="colors539.xml"/><Relationship Id="rId1" Type="http://schemas.microsoft.com/office/2011/relationships/chartStyle" Target="style539.xml"/></Relationships>
</file>

<file path=xl/charts/_rels/chart540.xml.rels><?xml version="1.0" encoding="UTF-8" standalone="yes"?>
<Relationships xmlns="http://schemas.openxmlformats.org/package/2006/relationships"><Relationship Id="rId2" Type="http://schemas.microsoft.com/office/2011/relationships/chartColorStyle" Target="colors540.xml"/><Relationship Id="rId1" Type="http://schemas.microsoft.com/office/2011/relationships/chartStyle" Target="style540.xml"/></Relationships>
</file>

<file path=xl/charts/_rels/chart541.xml.rels><?xml version="1.0" encoding="UTF-8" standalone="yes"?>
<Relationships xmlns="http://schemas.openxmlformats.org/package/2006/relationships"><Relationship Id="rId2" Type="http://schemas.microsoft.com/office/2011/relationships/chartColorStyle" Target="colors541.xml"/><Relationship Id="rId1" Type="http://schemas.microsoft.com/office/2011/relationships/chartStyle" Target="style541.xml"/></Relationships>
</file>

<file path=xl/charts/_rels/chart542.xml.rels><?xml version="1.0" encoding="UTF-8" standalone="yes"?>
<Relationships xmlns="http://schemas.openxmlformats.org/package/2006/relationships"><Relationship Id="rId2" Type="http://schemas.microsoft.com/office/2011/relationships/chartColorStyle" Target="colors542.xml"/><Relationship Id="rId1" Type="http://schemas.microsoft.com/office/2011/relationships/chartStyle" Target="style542.xml"/></Relationships>
</file>

<file path=xl/charts/_rels/chart543.xml.rels><?xml version="1.0" encoding="UTF-8" standalone="yes"?>
<Relationships xmlns="http://schemas.openxmlformats.org/package/2006/relationships"><Relationship Id="rId2" Type="http://schemas.microsoft.com/office/2011/relationships/chartColorStyle" Target="colors543.xml"/><Relationship Id="rId1" Type="http://schemas.microsoft.com/office/2011/relationships/chartStyle" Target="style543.xml"/></Relationships>
</file>

<file path=xl/charts/_rels/chart544.xml.rels><?xml version="1.0" encoding="UTF-8" standalone="yes"?>
<Relationships xmlns="http://schemas.openxmlformats.org/package/2006/relationships"><Relationship Id="rId2" Type="http://schemas.microsoft.com/office/2011/relationships/chartColorStyle" Target="colors544.xml"/><Relationship Id="rId1" Type="http://schemas.microsoft.com/office/2011/relationships/chartStyle" Target="style544.xml"/></Relationships>
</file>

<file path=xl/charts/_rels/chart545.xml.rels><?xml version="1.0" encoding="UTF-8" standalone="yes"?>
<Relationships xmlns="http://schemas.openxmlformats.org/package/2006/relationships"><Relationship Id="rId2" Type="http://schemas.microsoft.com/office/2011/relationships/chartColorStyle" Target="colors545.xml"/><Relationship Id="rId1" Type="http://schemas.microsoft.com/office/2011/relationships/chartStyle" Target="style545.xml"/></Relationships>
</file>

<file path=xl/charts/_rels/chart546.xml.rels><?xml version="1.0" encoding="UTF-8" standalone="yes"?>
<Relationships xmlns="http://schemas.openxmlformats.org/package/2006/relationships"><Relationship Id="rId2" Type="http://schemas.microsoft.com/office/2011/relationships/chartColorStyle" Target="colors546.xml"/><Relationship Id="rId1" Type="http://schemas.microsoft.com/office/2011/relationships/chartStyle" Target="style546.xml"/></Relationships>
</file>

<file path=xl/charts/_rels/chart547.xml.rels><?xml version="1.0" encoding="UTF-8" standalone="yes"?>
<Relationships xmlns="http://schemas.openxmlformats.org/package/2006/relationships"><Relationship Id="rId2" Type="http://schemas.microsoft.com/office/2011/relationships/chartColorStyle" Target="colors547.xml"/><Relationship Id="rId1" Type="http://schemas.microsoft.com/office/2011/relationships/chartStyle" Target="style547.xml"/></Relationships>
</file>

<file path=xl/charts/_rels/chart548.xml.rels><?xml version="1.0" encoding="UTF-8" standalone="yes"?>
<Relationships xmlns="http://schemas.openxmlformats.org/package/2006/relationships"><Relationship Id="rId2" Type="http://schemas.microsoft.com/office/2011/relationships/chartColorStyle" Target="colors548.xml"/><Relationship Id="rId1" Type="http://schemas.microsoft.com/office/2011/relationships/chartStyle" Target="style548.xml"/></Relationships>
</file>

<file path=xl/charts/_rels/chart549.xml.rels><?xml version="1.0" encoding="UTF-8" standalone="yes"?>
<Relationships xmlns="http://schemas.openxmlformats.org/package/2006/relationships"><Relationship Id="rId2" Type="http://schemas.microsoft.com/office/2011/relationships/chartColorStyle" Target="colors549.xml"/><Relationship Id="rId1" Type="http://schemas.microsoft.com/office/2011/relationships/chartStyle" Target="style549.xml"/></Relationships>
</file>

<file path=xl/charts/_rels/chart550.xml.rels><?xml version="1.0" encoding="UTF-8" standalone="yes"?>
<Relationships xmlns="http://schemas.openxmlformats.org/package/2006/relationships"><Relationship Id="rId2" Type="http://schemas.microsoft.com/office/2011/relationships/chartColorStyle" Target="colors550.xml"/><Relationship Id="rId1" Type="http://schemas.microsoft.com/office/2011/relationships/chartStyle" Target="style550.xml"/></Relationships>
</file>

<file path=xl/charts/_rels/chart551.xml.rels><?xml version="1.0" encoding="UTF-8" standalone="yes"?>
<Relationships xmlns="http://schemas.openxmlformats.org/package/2006/relationships"><Relationship Id="rId2" Type="http://schemas.microsoft.com/office/2011/relationships/chartColorStyle" Target="colors551.xml"/><Relationship Id="rId1" Type="http://schemas.microsoft.com/office/2011/relationships/chartStyle" Target="style551.xml"/></Relationships>
</file>

<file path=xl/charts/_rels/chart552.xml.rels><?xml version="1.0" encoding="UTF-8" standalone="yes"?>
<Relationships xmlns="http://schemas.openxmlformats.org/package/2006/relationships"><Relationship Id="rId2" Type="http://schemas.microsoft.com/office/2011/relationships/chartColorStyle" Target="colors552.xml"/><Relationship Id="rId1" Type="http://schemas.microsoft.com/office/2011/relationships/chartStyle" Target="style552.xml"/></Relationships>
</file>

<file path=xl/charts/_rels/chart553.xml.rels><?xml version="1.0" encoding="UTF-8" standalone="yes"?>
<Relationships xmlns="http://schemas.openxmlformats.org/package/2006/relationships"><Relationship Id="rId2" Type="http://schemas.microsoft.com/office/2011/relationships/chartColorStyle" Target="colors553.xml"/><Relationship Id="rId1" Type="http://schemas.microsoft.com/office/2011/relationships/chartStyle" Target="style553.xml"/></Relationships>
</file>

<file path=xl/charts/_rels/chart554.xml.rels><?xml version="1.0" encoding="UTF-8" standalone="yes"?>
<Relationships xmlns="http://schemas.openxmlformats.org/package/2006/relationships"><Relationship Id="rId2" Type="http://schemas.microsoft.com/office/2011/relationships/chartColorStyle" Target="colors554.xml"/><Relationship Id="rId1" Type="http://schemas.microsoft.com/office/2011/relationships/chartStyle" Target="style554.xml"/></Relationships>
</file>

<file path=xl/charts/_rels/chart555.xml.rels><?xml version="1.0" encoding="UTF-8" standalone="yes"?>
<Relationships xmlns="http://schemas.openxmlformats.org/package/2006/relationships"><Relationship Id="rId2" Type="http://schemas.microsoft.com/office/2011/relationships/chartColorStyle" Target="colors555.xml"/><Relationship Id="rId1" Type="http://schemas.microsoft.com/office/2011/relationships/chartStyle" Target="style555.xml"/></Relationships>
</file>

<file path=xl/charts/_rels/chart556.xml.rels><?xml version="1.0" encoding="UTF-8" standalone="yes"?>
<Relationships xmlns="http://schemas.openxmlformats.org/package/2006/relationships"><Relationship Id="rId2" Type="http://schemas.microsoft.com/office/2011/relationships/chartColorStyle" Target="colors556.xml"/><Relationship Id="rId1" Type="http://schemas.microsoft.com/office/2011/relationships/chartStyle" Target="style556.xml"/></Relationships>
</file>

<file path=xl/charts/_rels/chart557.xml.rels><?xml version="1.0" encoding="UTF-8" standalone="yes"?>
<Relationships xmlns="http://schemas.openxmlformats.org/package/2006/relationships"><Relationship Id="rId2" Type="http://schemas.microsoft.com/office/2011/relationships/chartColorStyle" Target="colors557.xml"/><Relationship Id="rId1" Type="http://schemas.microsoft.com/office/2011/relationships/chartStyle" Target="style557.xml"/></Relationships>
</file>

<file path=xl/charts/_rels/chart558.xml.rels><?xml version="1.0" encoding="UTF-8" standalone="yes"?>
<Relationships xmlns="http://schemas.openxmlformats.org/package/2006/relationships"><Relationship Id="rId2" Type="http://schemas.microsoft.com/office/2011/relationships/chartColorStyle" Target="colors558.xml"/><Relationship Id="rId1" Type="http://schemas.microsoft.com/office/2011/relationships/chartStyle" Target="style558.xml"/></Relationships>
</file>

<file path=xl/charts/_rels/chart559.xml.rels><?xml version="1.0" encoding="UTF-8" standalone="yes"?>
<Relationships xmlns="http://schemas.openxmlformats.org/package/2006/relationships"><Relationship Id="rId2" Type="http://schemas.microsoft.com/office/2011/relationships/chartColorStyle" Target="colors559.xml"/><Relationship Id="rId1" Type="http://schemas.microsoft.com/office/2011/relationships/chartStyle" Target="style559.xml"/></Relationships>
</file>

<file path=xl/charts/_rels/chart560.xml.rels><?xml version="1.0" encoding="UTF-8" standalone="yes"?>
<Relationships xmlns="http://schemas.openxmlformats.org/package/2006/relationships"><Relationship Id="rId2" Type="http://schemas.microsoft.com/office/2011/relationships/chartColorStyle" Target="colors560.xml"/><Relationship Id="rId1" Type="http://schemas.microsoft.com/office/2011/relationships/chartStyle" Target="style560.xml"/></Relationships>
</file>

<file path=xl/charts/_rels/chart561.xml.rels><?xml version="1.0" encoding="UTF-8" standalone="yes"?>
<Relationships xmlns="http://schemas.openxmlformats.org/package/2006/relationships"><Relationship Id="rId2" Type="http://schemas.microsoft.com/office/2011/relationships/chartColorStyle" Target="colors561.xml"/><Relationship Id="rId1" Type="http://schemas.microsoft.com/office/2011/relationships/chartStyle" Target="style561.xml"/></Relationships>
</file>

<file path=xl/charts/_rels/chart562.xml.rels><?xml version="1.0" encoding="UTF-8" standalone="yes"?>
<Relationships xmlns="http://schemas.openxmlformats.org/package/2006/relationships"><Relationship Id="rId2" Type="http://schemas.microsoft.com/office/2011/relationships/chartColorStyle" Target="colors562.xml"/><Relationship Id="rId1" Type="http://schemas.microsoft.com/office/2011/relationships/chartStyle" Target="style562.xml"/></Relationships>
</file>

<file path=xl/charts/_rels/chart563.xml.rels><?xml version="1.0" encoding="UTF-8" standalone="yes"?>
<Relationships xmlns="http://schemas.openxmlformats.org/package/2006/relationships"><Relationship Id="rId2" Type="http://schemas.microsoft.com/office/2011/relationships/chartColorStyle" Target="colors563.xml"/><Relationship Id="rId1" Type="http://schemas.microsoft.com/office/2011/relationships/chartStyle" Target="style563.xml"/></Relationships>
</file>

<file path=xl/charts/_rels/chart564.xml.rels><?xml version="1.0" encoding="UTF-8" standalone="yes"?>
<Relationships xmlns="http://schemas.openxmlformats.org/package/2006/relationships"><Relationship Id="rId2" Type="http://schemas.microsoft.com/office/2011/relationships/chartColorStyle" Target="colors564.xml"/><Relationship Id="rId1" Type="http://schemas.microsoft.com/office/2011/relationships/chartStyle" Target="style564.xml"/></Relationships>
</file>

<file path=xl/charts/_rels/chart565.xml.rels><?xml version="1.0" encoding="UTF-8" standalone="yes"?>
<Relationships xmlns="http://schemas.openxmlformats.org/package/2006/relationships"><Relationship Id="rId2" Type="http://schemas.microsoft.com/office/2011/relationships/chartColorStyle" Target="colors565.xml"/><Relationship Id="rId1" Type="http://schemas.microsoft.com/office/2011/relationships/chartStyle" Target="style565.xml"/></Relationships>
</file>

<file path=xl/charts/_rels/chart566.xml.rels><?xml version="1.0" encoding="UTF-8" standalone="yes"?>
<Relationships xmlns="http://schemas.openxmlformats.org/package/2006/relationships"><Relationship Id="rId2" Type="http://schemas.microsoft.com/office/2011/relationships/chartColorStyle" Target="colors566.xml"/><Relationship Id="rId1" Type="http://schemas.microsoft.com/office/2011/relationships/chartStyle" Target="style566.xml"/></Relationships>
</file>

<file path=xl/charts/_rels/chart567.xml.rels><?xml version="1.0" encoding="UTF-8" standalone="yes"?>
<Relationships xmlns="http://schemas.openxmlformats.org/package/2006/relationships"><Relationship Id="rId2" Type="http://schemas.microsoft.com/office/2011/relationships/chartColorStyle" Target="colors567.xml"/><Relationship Id="rId1" Type="http://schemas.microsoft.com/office/2011/relationships/chartStyle" Target="style567.xml"/></Relationships>
</file>

<file path=xl/charts/_rels/chart568.xml.rels><?xml version="1.0" encoding="UTF-8" standalone="yes"?>
<Relationships xmlns="http://schemas.openxmlformats.org/package/2006/relationships"><Relationship Id="rId2" Type="http://schemas.microsoft.com/office/2011/relationships/chartColorStyle" Target="colors568.xml"/><Relationship Id="rId1" Type="http://schemas.microsoft.com/office/2011/relationships/chartStyle" Target="style56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(1)'!$A$9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(1)'!$B$8:$AF$8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(1)'!$B$9:$AF$9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D-47A3-85AA-086282C4FD87}"/>
            </c:ext>
          </c:extLst>
        </c:ser>
        <c:ser>
          <c:idx val="1"/>
          <c:order val="1"/>
          <c:tx>
            <c:strRef>
              <c:f>'TD (1)'!$A$10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(1)'!$B$10:$AF$10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0.5</c:v>
                </c:pt>
                <c:pt idx="3">
                  <c:v>0.3</c:v>
                </c:pt>
                <c:pt idx="4">
                  <c:v>0</c:v>
                </c:pt>
                <c:pt idx="5">
                  <c:v>1.5</c:v>
                </c:pt>
                <c:pt idx="6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AD-47A3-85AA-086282C4F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(1)'!$A$11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(1)'!$B$8:$AF$8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(1)'!$B$11:$AF$11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8A-4731-A562-C1AF720FFB9B}"/>
            </c:ext>
          </c:extLst>
        </c:ser>
        <c:ser>
          <c:idx val="1"/>
          <c:order val="1"/>
          <c:tx>
            <c:strRef>
              <c:f>'TD (1)'!$A$12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(1)'!$B$8:$AF$8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(1)'!$B$12:$AF$12</c:f>
              <c:numCache>
                <c:formatCode>General</c:formatCode>
                <c:ptCount val="31"/>
                <c:pt idx="0">
                  <c:v>6.2</c:v>
                </c:pt>
                <c:pt idx="1">
                  <c:v>0</c:v>
                </c:pt>
                <c:pt idx="2">
                  <c:v>7.3</c:v>
                </c:pt>
                <c:pt idx="3">
                  <c:v>8.4</c:v>
                </c:pt>
                <c:pt idx="4">
                  <c:v>0</c:v>
                </c:pt>
                <c:pt idx="5">
                  <c:v>6.4</c:v>
                </c:pt>
                <c:pt idx="6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8A-4731-A562-C1AF720FF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(1)'!$A$18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(1)'!$B$8:$AF$8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(1)'!$B$18:$AF$18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</c:v>
                </c:pt>
                <c:pt idx="2">
                  <c:v>0.87529411764705889</c:v>
                </c:pt>
                <c:pt idx="3">
                  <c:v>0.82058823529411762</c:v>
                </c:pt>
                <c:pt idx="4">
                  <c:v>0</c:v>
                </c:pt>
                <c:pt idx="5">
                  <c:v>0.87529411764705889</c:v>
                </c:pt>
                <c:pt idx="6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39-4232-A96F-AD26E703D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(1)'!$A$19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(1)'!$B$8:$AF$8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(1)'!$B$19:$AF$19</c:f>
              <c:numCache>
                <c:formatCode>General</c:formatCode>
                <c:ptCount val="31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171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37-44CD-98ED-505C155C6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87-469F-863C-AF2D93D3DEA2}"/>
            </c:ext>
          </c:extLst>
        </c:ser>
        <c:ser>
          <c:idx val="1"/>
          <c:order val="1"/>
          <c:tx>
            <c:strRef>
              <c:f>'TD (2)'!$A$7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0</c:v>
                </c:pt>
                <c:pt idx="2">
                  <c:v>0</c:v>
                </c:pt>
                <c:pt idx="3">
                  <c:v>0.3</c:v>
                </c:pt>
                <c:pt idx="4">
                  <c:v>0</c:v>
                </c:pt>
                <c:pt idx="5">
                  <c:v>1.3</c:v>
                </c:pt>
                <c:pt idx="6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7-469F-863C-AF2D93D3D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8F-4571-A03B-E177E91333D9}"/>
            </c:ext>
          </c:extLst>
        </c:ser>
        <c:ser>
          <c:idx val="1"/>
          <c:order val="1"/>
          <c:tx>
            <c:strRef>
              <c:f>'TD (2)'!$A$9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(2)'!$B$9:$AF$9</c:f>
              <c:numCache>
                <c:formatCode>General</c:formatCode>
                <c:ptCount val="31"/>
                <c:pt idx="0">
                  <c:v>7.6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8.6999999999999993</c:v>
                </c:pt>
                <c:pt idx="6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8F-4571-A03B-E177E9133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(2)'!$B$15:$AF$15</c:f>
              <c:numCache>
                <c:formatCode>0.00%</c:formatCode>
                <c:ptCount val="31"/>
                <c:pt idx="0">
                  <c:v>0.76588235294117646</c:v>
                </c:pt>
                <c:pt idx="1">
                  <c:v>0</c:v>
                </c:pt>
                <c:pt idx="2">
                  <c:v>0</c:v>
                </c:pt>
                <c:pt idx="3">
                  <c:v>0.82058823529411762</c:v>
                </c:pt>
                <c:pt idx="4">
                  <c:v>0</c:v>
                </c:pt>
                <c:pt idx="5">
                  <c:v>0.65647058823529414</c:v>
                </c:pt>
                <c:pt idx="6">
                  <c:v>0.65647058823529414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6-40D0-9FED-169237AD6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(2)'!$B$16:$AF$16</c:f>
              <c:numCache>
                <c:formatCode>General</c:formatCode>
                <c:ptCount val="31"/>
                <c:pt idx="0">
                  <c:v>240</c:v>
                </c:pt>
                <c:pt idx="1">
                  <c:v>240</c:v>
                </c:pt>
                <c:pt idx="2">
                  <c:v>240</c:v>
                </c:pt>
                <c:pt idx="3">
                  <c:v>301</c:v>
                </c:pt>
                <c:pt idx="4">
                  <c:v>240</c:v>
                </c:pt>
                <c:pt idx="5">
                  <c:v>240</c:v>
                </c:pt>
                <c:pt idx="6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94-4438-B204-196E88C0B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C-4A79-9CE6-FF623ABD5BE5}"/>
            </c:ext>
          </c:extLst>
        </c:ser>
        <c:ser>
          <c:idx val="1"/>
          <c:order val="1"/>
          <c:tx>
            <c:strRef>
              <c:f>'TD (3)'!$A$7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0.9</c:v>
                </c:pt>
                <c:pt idx="6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5C-4A79-9CE6-FF623ABD5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1F-49E1-A55E-20C2F1C9C2AA}"/>
            </c:ext>
          </c:extLst>
        </c:ser>
        <c:ser>
          <c:idx val="1"/>
          <c:order val="1"/>
          <c:tx>
            <c:strRef>
              <c:f>'TD (3)'!$A$9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9.1999999999999993</c:v>
                </c:pt>
                <c:pt idx="6">
                  <c:v>9.1999999999999993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1F-49E1-A55E-20C2F1C9C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1.2035294117647057</c:v>
                </c:pt>
                <c:pt idx="6">
                  <c:v>1.2035294117647057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C-47C1-AA07-B74FE01E9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(3)'!$B$16:$AF$16</c:f>
              <c:numCache>
                <c:formatCode>General</c:formatCode>
                <c:ptCount val="31"/>
                <c:pt idx="0">
                  <c:v>240</c:v>
                </c:pt>
                <c:pt idx="1">
                  <c:v>240</c:v>
                </c:pt>
                <c:pt idx="2">
                  <c:v>240</c:v>
                </c:pt>
                <c:pt idx="3">
                  <c:v>301</c:v>
                </c:pt>
                <c:pt idx="4">
                  <c:v>240</c:v>
                </c:pt>
                <c:pt idx="5">
                  <c:v>240</c:v>
                </c:pt>
                <c:pt idx="6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8-4C32-A721-B117F1152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F-4508-A820-364F9CAA167E}"/>
            </c:ext>
          </c:extLst>
        </c:ser>
        <c:ser>
          <c:idx val="1"/>
          <c:order val="1"/>
          <c:tx>
            <c:strRef>
              <c:f>'TD (4)'!$A$7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(4)'!$B$7:$AF$7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0.5</c:v>
                </c:pt>
                <c:pt idx="3">
                  <c:v>0.3</c:v>
                </c:pt>
                <c:pt idx="4">
                  <c:v>0</c:v>
                </c:pt>
                <c:pt idx="5">
                  <c:v>1.5</c:v>
                </c:pt>
                <c:pt idx="6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FF-4508-A820-364F9CAA1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2-43EF-B13F-C3E0A9CF554B}"/>
            </c:ext>
          </c:extLst>
        </c:ser>
        <c:ser>
          <c:idx val="1"/>
          <c:order val="1"/>
          <c:tx>
            <c:strRef>
              <c:f>'TD (4)'!$A$9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(4)'!$B$9:$AF$9</c:f>
              <c:numCache>
                <c:formatCode>General</c:formatCode>
                <c:ptCount val="31"/>
                <c:pt idx="0">
                  <c:v>6.2</c:v>
                </c:pt>
                <c:pt idx="1">
                  <c:v>0</c:v>
                </c:pt>
                <c:pt idx="2">
                  <c:v>7.3</c:v>
                </c:pt>
                <c:pt idx="3">
                  <c:v>8.4</c:v>
                </c:pt>
                <c:pt idx="4">
                  <c:v>0</c:v>
                </c:pt>
                <c:pt idx="5">
                  <c:v>6.4</c:v>
                </c:pt>
                <c:pt idx="6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C2-43EF-B13F-C3E0A9CF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</c:v>
                </c:pt>
                <c:pt idx="2">
                  <c:v>0.87529411764705889</c:v>
                </c:pt>
                <c:pt idx="3">
                  <c:v>0.82058823529411762</c:v>
                </c:pt>
                <c:pt idx="4">
                  <c:v>0</c:v>
                </c:pt>
                <c:pt idx="5">
                  <c:v>0.87529411764705889</c:v>
                </c:pt>
                <c:pt idx="6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0F-45D5-B9EE-0081412D0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171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6D-449A-B37B-93EA4FA8D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F-4A90-BCEC-F3A9CB48FE65}"/>
            </c:ext>
          </c:extLst>
        </c:ser>
        <c:ser>
          <c:idx val="1"/>
          <c:order val="1"/>
          <c:tx>
            <c:strRef>
              <c:f>'TD (5)'!$A$7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EF-4A90-BCEC-F3A9CB48F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6-44DC-AACB-585E2E5B3CF2}"/>
            </c:ext>
          </c:extLst>
        </c:ser>
        <c:ser>
          <c:idx val="1"/>
          <c:order val="1"/>
          <c:tx>
            <c:strRef>
              <c:f>'TD (5)'!$A$9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C6-44DC-AACB-585E2E5B3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A0-4772-9E09-ED9E24809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240</c:v>
                </c:pt>
                <c:pt idx="2">
                  <c:v>100</c:v>
                </c:pt>
                <c:pt idx="3">
                  <c:v>240</c:v>
                </c:pt>
                <c:pt idx="4">
                  <c:v>100</c:v>
                </c:pt>
                <c:pt idx="5">
                  <c:v>240</c:v>
                </c:pt>
                <c:pt idx="6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18-4EB3-B900-79C8CEBBA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7E-44D9-B728-FF775E12877C}"/>
            </c:ext>
          </c:extLst>
        </c:ser>
        <c:ser>
          <c:idx val="1"/>
          <c:order val="1"/>
          <c:tx>
            <c:strRef>
              <c:f>'TD (6)'!$A$7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7E-44D9-B728-FF775E128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6-4C19-88A5-F39110559DE8}"/>
            </c:ext>
          </c:extLst>
        </c:ser>
        <c:ser>
          <c:idx val="1"/>
          <c:order val="1"/>
          <c:tx>
            <c:strRef>
              <c:f>'TD (6)'!$A$9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6-4C19-88A5-F39110559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C-435C-A9A8-DA3B38846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240</c:v>
                </c:pt>
                <c:pt idx="2">
                  <c:v>100</c:v>
                </c:pt>
                <c:pt idx="3">
                  <c:v>318</c:v>
                </c:pt>
                <c:pt idx="4">
                  <c:v>100</c:v>
                </c:pt>
                <c:pt idx="5">
                  <c:v>240</c:v>
                </c:pt>
                <c:pt idx="6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E8-47B1-84FF-D676EA67E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(7)'!$B$6:$AF$6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2-41E4-B385-3915EBFCFE99}"/>
            </c:ext>
          </c:extLst>
        </c:ser>
        <c:ser>
          <c:idx val="1"/>
          <c:order val="1"/>
          <c:tx>
            <c:strRef>
              <c:f>'TD (7)'!$A$7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2-41E4-B385-3915EBFCF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(7)'!$B$8:$AF$8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8-4FDE-8110-FEC0141DBC7B}"/>
            </c:ext>
          </c:extLst>
        </c:ser>
        <c:ser>
          <c:idx val="1"/>
          <c:order val="1"/>
          <c:tx>
            <c:strRef>
              <c:f>'TD (7)'!$A$9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8-4FDE-8110-FEC0141DB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DB-41CD-B4E7-5AD9FFD9A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(7)'!$B$16:$AF$16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240</c:v>
                </c:pt>
                <c:pt idx="2">
                  <c:v>100</c:v>
                </c:pt>
                <c:pt idx="3">
                  <c:v>318</c:v>
                </c:pt>
                <c:pt idx="4">
                  <c:v>100</c:v>
                </c:pt>
                <c:pt idx="5">
                  <c:v>240</c:v>
                </c:pt>
                <c:pt idx="6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E-459F-9AA0-3422B27EF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9-42E8-ADF5-ACA0EFA46E82}"/>
            </c:ext>
          </c:extLst>
        </c:ser>
        <c:ser>
          <c:idx val="1"/>
          <c:order val="1"/>
          <c:tx>
            <c:strRef>
              <c:f>'TD (8)'!$A$7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9-42E8-ADF5-ACA0EFA46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E-4CF0-A9B3-9F453FA20FEE}"/>
            </c:ext>
          </c:extLst>
        </c:ser>
        <c:ser>
          <c:idx val="1"/>
          <c:order val="1"/>
          <c:tx>
            <c:strRef>
              <c:f>'TD (8)'!$A$9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E-4CF0-A9B3-9F453FA20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8-4055-9908-64A81F247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240</c:v>
                </c:pt>
                <c:pt idx="2">
                  <c:v>100</c:v>
                </c:pt>
                <c:pt idx="3">
                  <c:v>318</c:v>
                </c:pt>
                <c:pt idx="4">
                  <c:v>100</c:v>
                </c:pt>
                <c:pt idx="5">
                  <c:v>240</c:v>
                </c:pt>
                <c:pt idx="6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92-41FC-83E8-BFE37C5AF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00-4086-A137-0ADAAECCAAD6}"/>
            </c:ext>
          </c:extLst>
        </c:ser>
        <c:ser>
          <c:idx val="1"/>
          <c:order val="1"/>
          <c:tx>
            <c:strRef>
              <c:f>'TD (9)'!$A$7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00-4086-A137-0ADAAECCA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0-4D67-AEC1-370073A2860B}"/>
            </c:ext>
          </c:extLst>
        </c:ser>
        <c:ser>
          <c:idx val="1"/>
          <c:order val="1"/>
          <c:tx>
            <c:strRef>
              <c:f>'TD (9)'!$A$9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0-4D67-AEC1-370073A28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5F-4EE0-9CE0-2C3F49FD1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198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4-433C-B7F8-871D4D094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F-4F75-9083-8CE9A2F8B48E}"/>
            </c:ext>
          </c:extLst>
        </c:ser>
        <c:ser>
          <c:idx val="1"/>
          <c:order val="1"/>
          <c:tx>
            <c:strRef>
              <c:f>'TD (10)'!$A$7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0</c:v>
                </c:pt>
                <c:pt idx="2">
                  <c:v>0</c:v>
                </c:pt>
                <c:pt idx="3">
                  <c:v>0.6</c:v>
                </c:pt>
                <c:pt idx="4">
                  <c:v>0</c:v>
                </c:pt>
                <c:pt idx="5">
                  <c:v>1.4</c:v>
                </c:pt>
                <c:pt idx="6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FF-4F75-9083-8CE9A2F8B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5-4104-8322-FD961155E182}"/>
            </c:ext>
          </c:extLst>
        </c:ser>
        <c:ser>
          <c:idx val="1"/>
          <c:order val="1"/>
          <c:tx>
            <c:strRef>
              <c:f>'TD (10)'!$A$9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(10)'!$B$9:$AF$9</c:f>
              <c:numCache>
                <c:formatCode>General</c:formatCode>
                <c:ptCount val="31"/>
                <c:pt idx="0">
                  <c:v>7.7</c:v>
                </c:pt>
                <c:pt idx="1">
                  <c:v>0</c:v>
                </c:pt>
                <c:pt idx="2">
                  <c:v>0</c:v>
                </c:pt>
                <c:pt idx="3">
                  <c:v>7.1</c:v>
                </c:pt>
                <c:pt idx="4">
                  <c:v>0</c:v>
                </c:pt>
                <c:pt idx="5">
                  <c:v>7.8</c:v>
                </c:pt>
                <c:pt idx="6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75-4104-8322-FD961155E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(10)'!$B$15:$AF$15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0</c:v>
                </c:pt>
                <c:pt idx="2">
                  <c:v>0</c:v>
                </c:pt>
                <c:pt idx="3">
                  <c:v>0.92999999999999994</c:v>
                </c:pt>
                <c:pt idx="4">
                  <c:v>0</c:v>
                </c:pt>
                <c:pt idx="5">
                  <c:v>0.87529411764705889</c:v>
                </c:pt>
                <c:pt idx="6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6-42B8-8F78-70A6CE925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3A-4BE9-BDE8-157E2F4BF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7-48F4-B5E8-7E08F60B7E68}"/>
            </c:ext>
          </c:extLst>
        </c:ser>
        <c:ser>
          <c:idx val="1"/>
          <c:order val="1"/>
          <c:tx>
            <c:strRef>
              <c:f>'TD (11)'!$A$7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</c:v>
                </c:pt>
                <c:pt idx="5">
                  <c:v>1.5</c:v>
                </c:pt>
                <c:pt idx="6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07-48F4-B5E8-7E08F60B7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9E-4282-8608-CD3822BF4AEE}"/>
            </c:ext>
          </c:extLst>
        </c:ser>
        <c:ser>
          <c:idx val="1"/>
          <c:order val="1"/>
          <c:tx>
            <c:strRef>
              <c:f>'TD (11)'!$A$9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(11)'!$B$9:$AF$9</c:f>
              <c:numCache>
                <c:formatCode>General</c:formatCode>
                <c:ptCount val="31"/>
                <c:pt idx="0">
                  <c:v>7.2</c:v>
                </c:pt>
                <c:pt idx="1">
                  <c:v>0</c:v>
                </c:pt>
                <c:pt idx="2">
                  <c:v>0</c:v>
                </c:pt>
                <c:pt idx="3">
                  <c:v>7.2</c:v>
                </c:pt>
                <c:pt idx="4">
                  <c:v>0</c:v>
                </c:pt>
                <c:pt idx="5">
                  <c:v>7.4</c:v>
                </c:pt>
                <c:pt idx="6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9E-4282-8608-CD3822BF4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</c:v>
                </c:pt>
                <c:pt idx="2">
                  <c:v>0</c:v>
                </c:pt>
                <c:pt idx="3">
                  <c:v>1.3129411764705883</c:v>
                </c:pt>
                <c:pt idx="4">
                  <c:v>0</c:v>
                </c:pt>
                <c:pt idx="5">
                  <c:v>0.54705882352941182</c:v>
                </c:pt>
                <c:pt idx="6">
                  <c:v>0.54705882352941182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1-496C-AD9C-B3FE5D75E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C-48B7-B62F-642A748E3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8-495F-BFDD-0E34B58FA31D}"/>
            </c:ext>
          </c:extLst>
        </c:ser>
        <c:ser>
          <c:idx val="1"/>
          <c:order val="1"/>
          <c:tx>
            <c:strRef>
              <c:f>'TD (12)'!$A$7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(12)'!$B$7:$AF$7</c:f>
              <c:numCache>
                <c:formatCode>General</c:formatCode>
                <c:ptCount val="31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</c:v>
                </c:pt>
                <c:pt idx="5">
                  <c:v>1.3</c:v>
                </c:pt>
                <c:pt idx="6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A8-495F-BFDD-0E34B58FA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81-47DB-9515-634787BA572B}"/>
            </c:ext>
          </c:extLst>
        </c:ser>
        <c:ser>
          <c:idx val="1"/>
          <c:order val="1"/>
          <c:tx>
            <c:strRef>
              <c:f>'TD (12)'!$A$9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(12)'!$B$9:$AF$9</c:f>
              <c:numCache>
                <c:formatCode>General</c:formatCode>
                <c:ptCount val="31"/>
                <c:pt idx="0">
                  <c:v>7.3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7.8</c:v>
                </c:pt>
                <c:pt idx="6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81-47DB-9515-634787BA5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(12)'!$B$15:$AF$15</c:f>
              <c:numCache>
                <c:formatCode>0.00%</c:formatCode>
                <c:ptCount val="31"/>
                <c:pt idx="0">
                  <c:v>1.1670588235294119</c:v>
                </c:pt>
                <c:pt idx="1">
                  <c:v>0</c:v>
                </c:pt>
                <c:pt idx="2">
                  <c:v>0</c:v>
                </c:pt>
                <c:pt idx="3">
                  <c:v>0.87529411764705878</c:v>
                </c:pt>
                <c:pt idx="4">
                  <c:v>0</c:v>
                </c:pt>
                <c:pt idx="5">
                  <c:v>0.87529411764705889</c:v>
                </c:pt>
                <c:pt idx="6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55-4C57-83A5-6203FB6F1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136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2A-43CE-852E-C4A38320E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65-4D00-BBA2-486BE10FF2C2}"/>
            </c:ext>
          </c:extLst>
        </c:ser>
        <c:ser>
          <c:idx val="1"/>
          <c:order val="1"/>
          <c:tx>
            <c:strRef>
              <c:f>'TD (13)'!$A$7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65-4D00-BBA2-486BE10FF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F9-4FB7-88B7-A85DE1E20CAF}"/>
            </c:ext>
          </c:extLst>
        </c:ser>
        <c:ser>
          <c:idx val="1"/>
          <c:order val="1"/>
          <c:tx>
            <c:strRef>
              <c:f>'TD (13)'!$A$9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F9-4FB7-88B7-A85DE1E20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0-45B0-9A0B-499C3CFDF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(13)'!$B$16:$AF$16</c:f>
              <c:numCache>
                <c:formatCode>General</c:formatCode>
                <c:ptCount val="31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115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B-44F1-AF8A-44780E57C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B6-458B-81F2-07F0619ACA13}"/>
            </c:ext>
          </c:extLst>
        </c:ser>
        <c:ser>
          <c:idx val="1"/>
          <c:order val="1"/>
          <c:tx>
            <c:strRef>
              <c:f>'TD (15)'!$A$7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B6-458B-81F2-07F0619AC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B2-4C9D-A2BD-41E7C5E0EDAB}"/>
            </c:ext>
          </c:extLst>
        </c:ser>
        <c:ser>
          <c:idx val="1"/>
          <c:order val="1"/>
          <c:tx>
            <c:strRef>
              <c:f>'TD (15)'!$A$9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B2-4C9D-A2BD-41E7C5E0E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7B-44AF-95E4-6E24544A4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(15)'!$B$16:$AF$16</c:f>
              <c:numCache>
                <c:formatCode>General</c:formatCode>
                <c:ptCount val="31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165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0A-4342-9E3A-805630134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D3-475C-AA8F-3ED956CB8219}"/>
            </c:ext>
          </c:extLst>
        </c:ser>
        <c:ser>
          <c:idx val="1"/>
          <c:order val="1"/>
          <c:tx>
            <c:strRef>
              <c:f>'TD (16)'!$A$7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D3-475C-AA8F-3ED956CB8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A-49CD-82DE-12F7171F1C59}"/>
            </c:ext>
          </c:extLst>
        </c:ser>
        <c:ser>
          <c:idx val="1"/>
          <c:order val="1"/>
          <c:tx>
            <c:strRef>
              <c:f>'TD (16)'!$A$9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1A-49CD-82DE-12F7171F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5-43D4-BBF6-23CAE9ED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(16)'!$B$16:$AF$16</c:f>
              <c:numCache>
                <c:formatCode>General</c:formatCode>
                <c:ptCount val="31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165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A-49CF-86E5-BCCDA6F91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(17)'!$B$6:$AF$6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2-43AC-B626-456B17B8212B}"/>
            </c:ext>
          </c:extLst>
        </c:ser>
        <c:ser>
          <c:idx val="1"/>
          <c:order val="1"/>
          <c:tx>
            <c:strRef>
              <c:f>'TD (17)'!$A$7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2-43AC-B626-456B17B82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(17)'!$B$8:$AF$8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3-4D39-B759-BC7B5FACAE4A}"/>
            </c:ext>
          </c:extLst>
        </c:ser>
        <c:ser>
          <c:idx val="1"/>
          <c:order val="1"/>
          <c:tx>
            <c:strRef>
              <c:f>'TD (17)'!$A$9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3-4D39-B759-BC7B5FACA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6-4BE0-8CAC-48B0E9757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(17)'!$B$16:$AF$16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290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D0-453A-A4E5-AB23403E8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(18)'!$B$6:$AF$6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C-4FAD-9B9A-0B1803600D8E}"/>
            </c:ext>
          </c:extLst>
        </c:ser>
        <c:ser>
          <c:idx val="1"/>
          <c:order val="1"/>
          <c:tx>
            <c:strRef>
              <c:f>'TD (18)'!$A$7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1C-4FAD-9B9A-0B1803600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(18)'!$B$8:$AF$8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C1-485C-AA56-4A223F877116}"/>
            </c:ext>
          </c:extLst>
        </c:ser>
        <c:ser>
          <c:idx val="1"/>
          <c:order val="1"/>
          <c:tx>
            <c:strRef>
              <c:f>'TD (18)'!$A$9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C1-485C-AA56-4A223F877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F-4E43-8FC3-CD9C3820A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(18)'!$B$16:$AF$16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166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FD-49C1-A1A4-A914519A2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(19)'!$B$6:$AF$6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9-4A0B-89EE-F3695AE1D1ED}"/>
            </c:ext>
          </c:extLst>
        </c:ser>
        <c:ser>
          <c:idx val="1"/>
          <c:order val="1"/>
          <c:tx>
            <c:strRef>
              <c:f>'TD (19)'!$A$7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B9-4A0B-89EE-F3695AE1D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(19)'!$B$8:$AF$8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0-4033-81CD-35D6BAC24DC4}"/>
            </c:ext>
          </c:extLst>
        </c:ser>
        <c:ser>
          <c:idx val="1"/>
          <c:order val="1"/>
          <c:tx>
            <c:strRef>
              <c:f>'TD (19)'!$A$9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C0-4033-81CD-35D6BAC24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6-409F-85A3-7E984EC4E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(19)'!$B$16:$AF$16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166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50-4777-BB96-9EB3B032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(20)'!$B$6:$AF$6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7F-45DC-9A84-D5ECCDBA5562}"/>
            </c:ext>
          </c:extLst>
        </c:ser>
        <c:ser>
          <c:idx val="1"/>
          <c:order val="1"/>
          <c:tx>
            <c:strRef>
              <c:f>'TD (20)'!$A$7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7F-45DC-9A84-D5ECCDBA5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(20)'!$B$8:$AF$8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A9-4544-BD71-A13C984C8140}"/>
            </c:ext>
          </c:extLst>
        </c:ser>
        <c:ser>
          <c:idx val="1"/>
          <c:order val="1"/>
          <c:tx>
            <c:strRef>
              <c:f>'TD (20)'!$A$9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A9-4544-BD71-A13C984C8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E-45DB-A47D-795597769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(20)'!$B$16:$AF$16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166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4F-42DA-8F19-D9EA34077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(21)'!$B$6:$AF$6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2-485C-919A-A69ECA4EE1C6}"/>
            </c:ext>
          </c:extLst>
        </c:ser>
        <c:ser>
          <c:idx val="1"/>
          <c:order val="1"/>
          <c:tx>
            <c:strRef>
              <c:f>'TD (21)'!$A$7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C2-485C-919A-A69ECA4EE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(21)'!$B$8:$AF$8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28-4BFE-938D-13F630BE41A4}"/>
            </c:ext>
          </c:extLst>
        </c:ser>
        <c:ser>
          <c:idx val="1"/>
          <c:order val="1"/>
          <c:tx>
            <c:strRef>
              <c:f>'TD (21)'!$A$9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28-4BFE-938D-13F630BE4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0-4933-94CE-F826B9B0F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(21)'!$B$16:$AF$16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226</c:v>
                </c:pt>
                <c:pt idx="4">
                  <c:v>160</c:v>
                </c:pt>
                <c:pt idx="5">
                  <c:v>160</c:v>
                </c:pt>
                <c:pt idx="6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6C-4CB7-901E-49196AF1D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(22)'!$B$6:$AF$6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58-441B-9A82-DB63A52825E2}"/>
            </c:ext>
          </c:extLst>
        </c:ser>
        <c:ser>
          <c:idx val="1"/>
          <c:order val="1"/>
          <c:tx>
            <c:strRef>
              <c:f>'TD (22)'!$A$7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58-441B-9A82-DB63A5282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(22)'!$B$8:$AF$8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E8-468D-8F11-B1E7D5AD26A9}"/>
            </c:ext>
          </c:extLst>
        </c:ser>
        <c:ser>
          <c:idx val="1"/>
          <c:order val="1"/>
          <c:tx>
            <c:strRef>
              <c:f>'TD (22)'!$A$9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E8-468D-8F11-B1E7D5AD2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9-4841-A4C2-B41D1593B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(22)'!$B$16:$AF$16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226</c:v>
                </c:pt>
                <c:pt idx="4">
                  <c:v>160</c:v>
                </c:pt>
                <c:pt idx="5">
                  <c:v>160</c:v>
                </c:pt>
                <c:pt idx="6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D-4D83-A613-EA73ACE14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(24)'!$B$6:$AF$6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2-4A82-837B-E0F9A69AC5B1}"/>
            </c:ext>
          </c:extLst>
        </c:ser>
        <c:ser>
          <c:idx val="1"/>
          <c:order val="1"/>
          <c:tx>
            <c:strRef>
              <c:f>'TD (24)'!$A$7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2-4A82-837B-E0F9A69AC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(24)'!$B$8:$AF$8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98-41D3-8870-4ED31E5E03D8}"/>
            </c:ext>
          </c:extLst>
        </c:ser>
        <c:ser>
          <c:idx val="1"/>
          <c:order val="1"/>
          <c:tx>
            <c:strRef>
              <c:f>'TD (24)'!$A$9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98-41D3-8870-4ED31E5E0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D-429A-9E83-CCAFE982F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(24)'!$B$16:$AF$16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224</c:v>
                </c:pt>
                <c:pt idx="4">
                  <c:v>160</c:v>
                </c:pt>
                <c:pt idx="5">
                  <c:v>160</c:v>
                </c:pt>
                <c:pt idx="6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5-42B0-8B27-2BA1F2F5C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(25)'!$B$6:$AF$6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C-4A62-A566-07FD62F51AA7}"/>
            </c:ext>
          </c:extLst>
        </c:ser>
        <c:ser>
          <c:idx val="1"/>
          <c:order val="1"/>
          <c:tx>
            <c:strRef>
              <c:f>'TD (25)'!$A$7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0.3</c:v>
                </c:pt>
                <c:pt idx="4">
                  <c:v>0.7</c:v>
                </c:pt>
                <c:pt idx="5">
                  <c:v>1.4</c:v>
                </c:pt>
                <c:pt idx="6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C-4A62-A566-07FD62F51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(25)'!$B$8:$AF$8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3-4C49-B03B-8BF799FB7BC1}"/>
            </c:ext>
          </c:extLst>
        </c:ser>
        <c:ser>
          <c:idx val="1"/>
          <c:order val="1"/>
          <c:tx>
            <c:strRef>
              <c:f>'TD (25)'!$A$9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7.4</c:v>
                </c:pt>
                <c:pt idx="3">
                  <c:v>9.1</c:v>
                </c:pt>
                <c:pt idx="4">
                  <c:v>7.2</c:v>
                </c:pt>
                <c:pt idx="5">
                  <c:v>8.8000000000000007</c:v>
                </c:pt>
                <c:pt idx="6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3-4C49-B03B-8BF799FB7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1.0394117647058823</c:v>
                </c:pt>
                <c:pt idx="3">
                  <c:v>0.91176470588235292</c:v>
                </c:pt>
                <c:pt idx="4">
                  <c:v>1.203529411764706</c:v>
                </c:pt>
                <c:pt idx="5">
                  <c:v>0.87529411764705889</c:v>
                </c:pt>
                <c:pt idx="6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A-40BC-87DA-304BED504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(25)'!$B$16:$AF$16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72</c:v>
                </c:pt>
                <c:pt idx="2">
                  <c:v>160</c:v>
                </c:pt>
                <c:pt idx="3">
                  <c:v>136</c:v>
                </c:pt>
                <c:pt idx="4">
                  <c:v>160</c:v>
                </c:pt>
                <c:pt idx="5">
                  <c:v>72</c:v>
                </c:pt>
                <c:pt idx="6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5F-4264-A200-C0B5911C5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(26)'!$B$6:$AF$6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5-4CE5-9E54-5E9F3F65AE5E}"/>
            </c:ext>
          </c:extLst>
        </c:ser>
        <c:ser>
          <c:idx val="1"/>
          <c:order val="1"/>
          <c:tx>
            <c:strRef>
              <c:f>'TD (26)'!$A$7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(26)'!$B$7:$AF$7</c:f>
              <c:numCache>
                <c:formatCode>General</c:formatCode>
                <c:ptCount val="31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0.8</c:v>
                </c:pt>
                <c:pt idx="5">
                  <c:v>1.4</c:v>
                </c:pt>
                <c:pt idx="6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E5-4CE5-9E54-5E9F3F65A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(26)'!$B$8:$AF$8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5-4DD8-B7D2-1744AE14DAD3}"/>
            </c:ext>
          </c:extLst>
        </c:ser>
        <c:ser>
          <c:idx val="1"/>
          <c:order val="1"/>
          <c:tx>
            <c:strRef>
              <c:f>'TD (26)'!$A$9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(26)'!$B$9:$AF$9</c:f>
              <c:numCache>
                <c:formatCode>General</c:formatCode>
                <c:ptCount val="31"/>
                <c:pt idx="0">
                  <c:v>8.6999999999999993</c:v>
                </c:pt>
                <c:pt idx="1">
                  <c:v>0</c:v>
                </c:pt>
                <c:pt idx="2">
                  <c:v>0</c:v>
                </c:pt>
                <c:pt idx="3">
                  <c:v>9.1</c:v>
                </c:pt>
                <c:pt idx="4">
                  <c:v>7.8</c:v>
                </c:pt>
                <c:pt idx="5">
                  <c:v>9.1999999999999993</c:v>
                </c:pt>
                <c:pt idx="6">
                  <c:v>9.1999999999999993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C5-4DD8-B7D2-1744AE14D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(26)'!$B$15:$AF$15</c:f>
              <c:numCache>
                <c:formatCode>0.00%</c:formatCode>
                <c:ptCount val="31"/>
                <c:pt idx="0">
                  <c:v>1.1488235294117648</c:v>
                </c:pt>
                <c:pt idx="1">
                  <c:v>0</c:v>
                </c:pt>
                <c:pt idx="2">
                  <c:v>0</c:v>
                </c:pt>
                <c:pt idx="3">
                  <c:v>0.98470588235294121</c:v>
                </c:pt>
                <c:pt idx="4">
                  <c:v>1.0941176470588236</c:v>
                </c:pt>
                <c:pt idx="5">
                  <c:v>1.0941176470588236</c:v>
                </c:pt>
                <c:pt idx="6">
                  <c:v>1.0941176470588236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B-4C76-BDAC-00D04724E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(26)'!$B$16:$AF$16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72</c:v>
                </c:pt>
                <c:pt idx="2">
                  <c:v>160</c:v>
                </c:pt>
                <c:pt idx="3">
                  <c:v>136</c:v>
                </c:pt>
                <c:pt idx="4">
                  <c:v>160</c:v>
                </c:pt>
                <c:pt idx="5">
                  <c:v>72</c:v>
                </c:pt>
                <c:pt idx="6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9-4A95-9E97-E2ACD9BF9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(27)'!$B$6:$AF$6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9-4291-97BF-2CD44D34DF0B}"/>
            </c:ext>
          </c:extLst>
        </c:ser>
        <c:ser>
          <c:idx val="1"/>
          <c:order val="1"/>
          <c:tx>
            <c:strRef>
              <c:f>'TD (27)'!$A$7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0.9</c:v>
                </c:pt>
                <c:pt idx="5">
                  <c:v>1.2</c:v>
                </c:pt>
                <c:pt idx="6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39-4291-97BF-2CD44D34D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(27)'!$B$8:$AF$8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61-44F7-9F8E-9C0A3C37BAC4}"/>
            </c:ext>
          </c:extLst>
        </c:ser>
        <c:ser>
          <c:idx val="1"/>
          <c:order val="1"/>
          <c:tx>
            <c:strRef>
              <c:f>'TD (27)'!$A$9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9.1999999999999993</c:v>
                </c:pt>
                <c:pt idx="4">
                  <c:v>7.2</c:v>
                </c:pt>
                <c:pt idx="5">
                  <c:v>7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61-44F7-9F8E-9C0A3C37B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0.76588235294117646</c:v>
                </c:pt>
                <c:pt idx="4">
                  <c:v>0.98470588235294121</c:v>
                </c:pt>
                <c:pt idx="5">
                  <c:v>1.0211764705882351</c:v>
                </c:pt>
                <c:pt idx="6">
                  <c:v>1.0211764705882351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BA-4CB9-BDD0-079C9DAAB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(27)'!$B$16:$AF$16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72</c:v>
                </c:pt>
                <c:pt idx="2">
                  <c:v>160</c:v>
                </c:pt>
                <c:pt idx="3">
                  <c:v>136</c:v>
                </c:pt>
                <c:pt idx="4">
                  <c:v>160</c:v>
                </c:pt>
                <c:pt idx="5">
                  <c:v>72</c:v>
                </c:pt>
                <c:pt idx="6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5E-499B-8770-730AFA3A1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(28)'!$B$6:$AF$6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6C-4397-94E9-F87FB7E3D889}"/>
            </c:ext>
          </c:extLst>
        </c:ser>
        <c:ser>
          <c:idx val="1"/>
          <c:order val="1"/>
          <c:tx>
            <c:strRef>
              <c:f>'TD (28)'!$A$7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6C-4397-94E9-F87FB7E3D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(28)'!$B$8:$AF$8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B5-4120-9572-3002D7082EB3}"/>
            </c:ext>
          </c:extLst>
        </c:ser>
        <c:ser>
          <c:idx val="1"/>
          <c:order val="1"/>
          <c:tx>
            <c:strRef>
              <c:f>'TD (28)'!$A$9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B5-4120-9572-3002D7082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3B-4FAB-A388-C25AC53CA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(28)'!$B$16:$AF$16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72</c:v>
                </c:pt>
                <c:pt idx="2">
                  <c:v>160</c:v>
                </c:pt>
                <c:pt idx="3">
                  <c:v>136</c:v>
                </c:pt>
                <c:pt idx="4">
                  <c:v>160</c:v>
                </c:pt>
                <c:pt idx="5">
                  <c:v>72</c:v>
                </c:pt>
                <c:pt idx="6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7-41A1-BEEA-34B595A6A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(29)'!$B$6:$AF$6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F-42D7-A0FE-0780014C2B2B}"/>
            </c:ext>
          </c:extLst>
        </c:ser>
        <c:ser>
          <c:idx val="1"/>
          <c:order val="1"/>
          <c:tx>
            <c:strRef>
              <c:f>'TD (29)'!$A$7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FF-42D7-A0FE-0780014C2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(29)'!$B$8:$AF$8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F-4B7A-A729-B43DEBCB39E0}"/>
            </c:ext>
          </c:extLst>
        </c:ser>
        <c:ser>
          <c:idx val="1"/>
          <c:order val="1"/>
          <c:tx>
            <c:strRef>
              <c:f>'TD (29)'!$A$9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(29)'!$B$9:$AF$9</c:f>
              <c:numCache>
                <c:formatCode>General</c:formatCode>
                <c:ptCount val="31"/>
                <c:pt idx="0">
                  <c:v>0</c:v>
                </c:pt>
                <c:pt idx="1">
                  <c:v>6.6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2F-4B7A-A729-B43DEBCB3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0.98470588235294121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5-4D75-9F74-49291C1D5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(29)'!$B$16:$AF$16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290</c:v>
                </c:pt>
                <c:pt idx="4">
                  <c:v>140</c:v>
                </c:pt>
                <c:pt idx="5">
                  <c:v>140</c:v>
                </c:pt>
                <c:pt idx="6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2A-4BD2-90D9-7741B68A7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(30)'!$B$6:$AF$6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C3-4850-9E8B-91FE05ED1AB3}"/>
            </c:ext>
          </c:extLst>
        </c:ser>
        <c:ser>
          <c:idx val="1"/>
          <c:order val="1"/>
          <c:tx>
            <c:strRef>
              <c:f>'TD (30)'!$A$7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</c:v>
                </c:pt>
                <c:pt idx="4">
                  <c:v>0.9</c:v>
                </c:pt>
                <c:pt idx="5">
                  <c:v>1.4</c:v>
                </c:pt>
                <c:pt idx="6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C3-4850-9E8B-91FE05ED1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(30)'!$B$8:$AF$8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9E-4C77-A676-4097017FF054}"/>
            </c:ext>
          </c:extLst>
        </c:ser>
        <c:ser>
          <c:idx val="1"/>
          <c:order val="1"/>
          <c:tx>
            <c:strRef>
              <c:f>'TD (30)'!$A$9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7.2</c:v>
                </c:pt>
                <c:pt idx="4">
                  <c:v>7.1</c:v>
                </c:pt>
                <c:pt idx="5">
                  <c:v>8.1</c:v>
                </c:pt>
                <c:pt idx="6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9E-4C77-A676-4097017FF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0.87529411764705889</c:v>
                </c:pt>
                <c:pt idx="4">
                  <c:v>0.54705882352941182</c:v>
                </c:pt>
                <c:pt idx="5">
                  <c:v>0.54705882352941182</c:v>
                </c:pt>
                <c:pt idx="6">
                  <c:v>0.54705882352941182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5-40EC-8728-3AF3E250E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(30)'!$B$16:$AF$16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206</c:v>
                </c:pt>
                <c:pt idx="4">
                  <c:v>140</c:v>
                </c:pt>
                <c:pt idx="5">
                  <c:v>140</c:v>
                </c:pt>
                <c:pt idx="6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3-4EE8-9BCC-50B613AC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(31)'!$B$6:$AF$6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2B-433E-BC49-3F1D2541C0C1}"/>
            </c:ext>
          </c:extLst>
        </c:ser>
        <c:ser>
          <c:idx val="1"/>
          <c:order val="1"/>
          <c:tx>
            <c:strRef>
              <c:f>'TD (31)'!$A$7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(31)'!$B$7:$AF$7</c:f>
              <c:numCache>
                <c:formatCode>General</c:formatCode>
                <c:ptCount val="31"/>
                <c:pt idx="0">
                  <c:v>0.3</c:v>
                </c:pt>
                <c:pt idx="1">
                  <c:v>0</c:v>
                </c:pt>
                <c:pt idx="2">
                  <c:v>0</c:v>
                </c:pt>
                <c:pt idx="3">
                  <c:v>0.3</c:v>
                </c:pt>
                <c:pt idx="4">
                  <c:v>0.7</c:v>
                </c:pt>
                <c:pt idx="5">
                  <c:v>1.3</c:v>
                </c:pt>
                <c:pt idx="6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2B-433E-BC49-3F1D2541C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(31)'!$B$8:$AF$8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5-4818-964D-12BAF16310AF}"/>
            </c:ext>
          </c:extLst>
        </c:ser>
        <c:ser>
          <c:idx val="1"/>
          <c:order val="1"/>
          <c:tx>
            <c:strRef>
              <c:f>'TD (31)'!$A$9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(31)'!$B$9:$AF$9</c:f>
              <c:numCache>
                <c:formatCode>General</c:formatCode>
                <c:ptCount val="31"/>
                <c:pt idx="0">
                  <c:v>9.6999999999999993</c:v>
                </c:pt>
                <c:pt idx="1">
                  <c:v>0</c:v>
                </c:pt>
                <c:pt idx="2">
                  <c:v>0</c:v>
                </c:pt>
                <c:pt idx="3">
                  <c:v>8.6</c:v>
                </c:pt>
                <c:pt idx="4">
                  <c:v>8.3000000000000007</c:v>
                </c:pt>
                <c:pt idx="5">
                  <c:v>9.4</c:v>
                </c:pt>
                <c:pt idx="6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A5-4818-964D-12BAF1631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(31)'!$B$15:$AF$15</c:f>
              <c:numCache>
                <c:formatCode>0.00%</c:formatCode>
                <c:ptCount val="31"/>
                <c:pt idx="0">
                  <c:v>1.2035294117647057</c:v>
                </c:pt>
                <c:pt idx="1">
                  <c:v>0</c:v>
                </c:pt>
                <c:pt idx="2">
                  <c:v>0</c:v>
                </c:pt>
                <c:pt idx="3">
                  <c:v>1.0211764705882351</c:v>
                </c:pt>
                <c:pt idx="4">
                  <c:v>0.75562499999999999</c:v>
                </c:pt>
                <c:pt idx="5">
                  <c:v>1.3129411764705883</c:v>
                </c:pt>
                <c:pt idx="6">
                  <c:v>1.3129411764705883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63-4926-B3A4-15282399E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(31)'!$B$16:$AF$16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206</c:v>
                </c:pt>
                <c:pt idx="4">
                  <c:v>140</c:v>
                </c:pt>
                <c:pt idx="5">
                  <c:v>140</c:v>
                </c:pt>
                <c:pt idx="6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7-4D26-8D4B-9363E3D4D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(32)'!$B$6:$AF$6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6-4909-9242-F9C0A34E644F}"/>
            </c:ext>
          </c:extLst>
        </c:ser>
        <c:ser>
          <c:idx val="1"/>
          <c:order val="1"/>
          <c:tx>
            <c:strRef>
              <c:f>'TD (32)'!$A$7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6-4909-9242-F9C0A34E6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(32)'!$B$8:$AF$8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6-43B8-B936-319AB072D03D}"/>
            </c:ext>
          </c:extLst>
        </c:ser>
        <c:ser>
          <c:idx val="1"/>
          <c:order val="1"/>
          <c:tx>
            <c:strRef>
              <c:f>'TD (32)'!$A$9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B6-43B8-B936-319AB072D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3-4EA0-A1B2-E176B020E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(32)'!$B$16:$AF$16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204</c:v>
                </c:pt>
                <c:pt idx="4">
                  <c:v>140</c:v>
                </c:pt>
                <c:pt idx="5">
                  <c:v>140</c:v>
                </c:pt>
                <c:pt idx="6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CA-4F0C-8723-4FB4626A7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(40)'!$B$6:$AF$6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1A-422B-AB27-8649E65CC90E}"/>
            </c:ext>
          </c:extLst>
        </c:ser>
        <c:ser>
          <c:idx val="1"/>
          <c:order val="1"/>
          <c:tx>
            <c:strRef>
              <c:f>'TD (40)'!$A$7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1A-422B-AB27-8649E65CC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(40)'!$B$8:$AF$8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07-4191-8E2D-F22A6DC5F868}"/>
            </c:ext>
          </c:extLst>
        </c:ser>
        <c:ser>
          <c:idx val="1"/>
          <c:order val="1"/>
          <c:tx>
            <c:strRef>
              <c:f>'TD (40)'!$A$9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07-4191-8E2D-F22A6DC5F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86-4014-B395-217C0078A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(40)'!$B$16:$AF$16</c:f>
              <c:numCache>
                <c:formatCode>General</c:formatCode>
                <c:ptCount val="31"/>
                <c:pt idx="0">
                  <c:v>93</c:v>
                </c:pt>
                <c:pt idx="1">
                  <c:v>100</c:v>
                </c:pt>
                <c:pt idx="2">
                  <c:v>93</c:v>
                </c:pt>
                <c:pt idx="3">
                  <c:v>100</c:v>
                </c:pt>
                <c:pt idx="4">
                  <c:v>93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4-4981-94A0-A238FB7DC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(41)'!$B$6:$AF$6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3-46DC-9DA7-4BCA903EE4CF}"/>
            </c:ext>
          </c:extLst>
        </c:ser>
        <c:ser>
          <c:idx val="1"/>
          <c:order val="1"/>
          <c:tx>
            <c:strRef>
              <c:f>'TD (41)'!$A$7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3-46DC-9DA7-4BCA903EE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(41)'!$B$8:$AF$8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4D-4ADF-BD4E-4CD4AA7022EC}"/>
            </c:ext>
          </c:extLst>
        </c:ser>
        <c:ser>
          <c:idx val="1"/>
          <c:order val="1"/>
          <c:tx>
            <c:strRef>
              <c:f>'TD (41)'!$A$9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4D-4ADF-BD4E-4CD4AA702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19-4C84-A3F0-0F1CB30C0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(41)'!$B$16:$AF$16</c:f>
              <c:numCache>
                <c:formatCode>General</c:formatCode>
                <c:ptCount val="31"/>
                <c:pt idx="0">
                  <c:v>93</c:v>
                </c:pt>
                <c:pt idx="1">
                  <c:v>100</c:v>
                </c:pt>
                <c:pt idx="2">
                  <c:v>93</c:v>
                </c:pt>
                <c:pt idx="3">
                  <c:v>100</c:v>
                </c:pt>
                <c:pt idx="4">
                  <c:v>93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1-4F9C-87B2-4987BAE2B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(42)'!$B$6:$AF$6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3-433B-BF50-C9BAA7D00611}"/>
            </c:ext>
          </c:extLst>
        </c:ser>
        <c:ser>
          <c:idx val="1"/>
          <c:order val="1"/>
          <c:tx>
            <c:strRef>
              <c:f>'TD (42)'!$A$7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43-433B-BF50-C9BAA7D00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(42)'!$B$8:$AF$8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85-4B2D-8778-944EFF702EB1}"/>
            </c:ext>
          </c:extLst>
        </c:ser>
        <c:ser>
          <c:idx val="1"/>
          <c:order val="1"/>
          <c:tx>
            <c:strRef>
              <c:f>'TD (42)'!$A$9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85-4B2D-8778-944EFF702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5-4A7D-9475-F23EFFF31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(42)'!$B$16:$AF$16</c:f>
              <c:numCache>
                <c:formatCode>General</c:formatCode>
                <c:ptCount val="31"/>
                <c:pt idx="0">
                  <c:v>93</c:v>
                </c:pt>
                <c:pt idx="1">
                  <c:v>100</c:v>
                </c:pt>
                <c:pt idx="2">
                  <c:v>93</c:v>
                </c:pt>
                <c:pt idx="3">
                  <c:v>270</c:v>
                </c:pt>
                <c:pt idx="4">
                  <c:v>93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C-4257-A796-03ACA8691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(43)'!$B$6:$AF$6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4-4C76-B1B6-F04AED99AB32}"/>
            </c:ext>
          </c:extLst>
        </c:ser>
        <c:ser>
          <c:idx val="1"/>
          <c:order val="1"/>
          <c:tx>
            <c:strRef>
              <c:f>'TD (43)'!$A$7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B4-4C76-B1B6-F04AED99A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(43)'!$B$8:$AF$8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4-4CC8-B34D-C0FE44575C5C}"/>
            </c:ext>
          </c:extLst>
        </c:ser>
        <c:ser>
          <c:idx val="1"/>
          <c:order val="1"/>
          <c:tx>
            <c:strRef>
              <c:f>'TD (43)'!$A$9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4-4CC8-B34D-C0FE44575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16-49D1-9911-2BF3FE6C6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(43)'!$B$16:$AF$16</c:f>
              <c:numCache>
                <c:formatCode>General</c:formatCode>
                <c:ptCount val="31"/>
                <c:pt idx="0">
                  <c:v>93</c:v>
                </c:pt>
                <c:pt idx="1">
                  <c:v>100</c:v>
                </c:pt>
                <c:pt idx="2">
                  <c:v>93</c:v>
                </c:pt>
                <c:pt idx="3">
                  <c:v>270</c:v>
                </c:pt>
                <c:pt idx="4">
                  <c:v>93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D-47EE-9C2E-C7C6195AF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(44)'!$B$6:$AF$6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6-4A22-BA77-229431BE138B}"/>
            </c:ext>
          </c:extLst>
        </c:ser>
        <c:ser>
          <c:idx val="1"/>
          <c:order val="1"/>
          <c:tx>
            <c:strRef>
              <c:f>'TD (44)'!$A$7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F6-4A22-BA77-229431BE1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(44)'!$B$8:$AF$8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7-44F8-8DEF-B73207BE59B8}"/>
            </c:ext>
          </c:extLst>
        </c:ser>
        <c:ser>
          <c:idx val="1"/>
          <c:order val="1"/>
          <c:tx>
            <c:strRef>
              <c:f>'TD (44)'!$A$9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7-44F8-8DEF-B73207BE5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C-4523-8827-2AC5CE4BB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(44)'!$B$16:$AF$16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280</c:v>
                </c:pt>
                <c:pt idx="4">
                  <c:v>130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4-47E3-975C-5DBD6347F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(45)'!$B$6:$AF$6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C-402F-A529-732FF997DCC4}"/>
            </c:ext>
          </c:extLst>
        </c:ser>
        <c:ser>
          <c:idx val="1"/>
          <c:order val="1"/>
          <c:tx>
            <c:strRef>
              <c:f>'TD (45)'!$A$7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1C-402F-A529-732FF997D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(45)'!$B$8:$AF$8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E-498F-A8B7-03B67DEC1713}"/>
            </c:ext>
          </c:extLst>
        </c:ser>
        <c:ser>
          <c:idx val="1"/>
          <c:order val="1"/>
          <c:tx>
            <c:strRef>
              <c:f>'TD (45)'!$A$9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E-498F-A8B7-03B67DEC1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48-4FB1-B42C-2F7C5477F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(45)'!$B$16:$AF$16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206</c:v>
                </c:pt>
                <c:pt idx="4">
                  <c:v>130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EF-4D7C-B7DB-84515BEEA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(46)'!$B$6:$AF$6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C-47C8-B1B0-6906BAD4C4DC}"/>
            </c:ext>
          </c:extLst>
        </c:ser>
        <c:ser>
          <c:idx val="1"/>
          <c:order val="1"/>
          <c:tx>
            <c:strRef>
              <c:f>'TD (46)'!$A$7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0.4</c:v>
                </c:pt>
                <c:pt idx="2">
                  <c:v>0</c:v>
                </c:pt>
                <c:pt idx="3">
                  <c:v>0.4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BC-47C8-B1B0-6906BAD4C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(46)'!$B$8:$AF$8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2B-4475-90BB-1B5AC0F296F6}"/>
            </c:ext>
          </c:extLst>
        </c:ser>
        <c:ser>
          <c:idx val="1"/>
          <c:order val="1"/>
          <c:tx>
            <c:strRef>
              <c:f>'TD (46)'!$A$9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(46)'!$B$9:$AF$9</c:f>
              <c:numCache>
                <c:formatCode>General</c:formatCode>
                <c:ptCount val="31"/>
                <c:pt idx="0">
                  <c:v>0</c:v>
                </c:pt>
                <c:pt idx="1">
                  <c:v>7.1</c:v>
                </c:pt>
                <c:pt idx="2">
                  <c:v>0</c:v>
                </c:pt>
                <c:pt idx="3">
                  <c:v>7.8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2B-4475-90BB-1B5AC0F29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0.87529411764705889</c:v>
                </c:pt>
                <c:pt idx="2">
                  <c:v>0</c:v>
                </c:pt>
                <c:pt idx="3">
                  <c:v>1.0941176470588236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5B-44C7-B475-4B2BAA9B1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(46)'!$B$16:$AF$16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206</c:v>
                </c:pt>
                <c:pt idx="4">
                  <c:v>130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1-451F-BBB2-C6D571988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(47)'!$B$6:$AF$6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E-4E6E-89BC-A7B83ABE98E9}"/>
            </c:ext>
          </c:extLst>
        </c:ser>
        <c:ser>
          <c:idx val="1"/>
          <c:order val="1"/>
          <c:tx>
            <c:strRef>
              <c:f>'TD (47)'!$A$7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0E-4E6E-89BC-A7B83ABE9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(47)'!$B$8:$AF$8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9-4198-BD31-452E721C7D9D}"/>
            </c:ext>
          </c:extLst>
        </c:ser>
        <c:ser>
          <c:idx val="1"/>
          <c:order val="1"/>
          <c:tx>
            <c:strRef>
              <c:f>'TD (47)'!$A$9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(47)'!$B$9:$AF$9</c:f>
              <c:numCache>
                <c:formatCode>General</c:formatCode>
                <c:ptCount val="31"/>
                <c:pt idx="0">
                  <c:v>0</c:v>
                </c:pt>
                <c:pt idx="1">
                  <c:v>7.5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69-4198-BD31-452E721C7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(47)'!$B$15:$AF$15</c:f>
              <c:numCache>
                <c:formatCode>0.00%</c:formatCode>
                <c:ptCount val="31"/>
                <c:pt idx="0">
                  <c:v>0</c:v>
                </c:pt>
                <c:pt idx="1">
                  <c:v>1.203529411764706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6-4FB4-AB11-A5F991ECD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(47)'!$B$16:$AF$16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206</c:v>
                </c:pt>
                <c:pt idx="4">
                  <c:v>130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0-443A-8DA2-B93E0D274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(48)'!$B$6:$AF$6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45-468B-A9B9-3C1454EC5943}"/>
            </c:ext>
          </c:extLst>
        </c:ser>
        <c:ser>
          <c:idx val="1"/>
          <c:order val="1"/>
          <c:tx>
            <c:strRef>
              <c:f>'TD (48)'!$A$7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45-468B-A9B9-3C1454EC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(48)'!$B$8:$AF$8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7-40AB-B7FF-3F8052C236E9}"/>
            </c:ext>
          </c:extLst>
        </c:ser>
        <c:ser>
          <c:idx val="1"/>
          <c:order val="1"/>
          <c:tx>
            <c:strRef>
              <c:f>'TD (48)'!$A$9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B7-40AB-B7FF-3F8052C23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3-482B-B171-A9CABE6D7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(48)'!$B$16:$AF$16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206</c:v>
                </c:pt>
                <c:pt idx="4">
                  <c:v>130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D-4AB5-883E-8A9DBFDD7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(49)'!$B$6:$AF$6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C-4CAB-92EB-3622440016B6}"/>
            </c:ext>
          </c:extLst>
        </c:ser>
        <c:ser>
          <c:idx val="1"/>
          <c:order val="1"/>
          <c:tx>
            <c:strRef>
              <c:f>'TD (49)'!$A$7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FC-4CAB-92EB-362244001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(49)'!$B$8:$AF$8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F-40BC-88F3-53EF4B7A0AC5}"/>
            </c:ext>
          </c:extLst>
        </c:ser>
        <c:ser>
          <c:idx val="1"/>
          <c:order val="1"/>
          <c:tx>
            <c:strRef>
              <c:f>'TD (49)'!$A$9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2F-40BC-88F3-53EF4B7A0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C-4DC3-BC1F-1A1A33245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(49)'!$B$16:$AF$16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190</c:v>
                </c:pt>
                <c:pt idx="2">
                  <c:v>160</c:v>
                </c:pt>
                <c:pt idx="3">
                  <c:v>286</c:v>
                </c:pt>
                <c:pt idx="4">
                  <c:v>160</c:v>
                </c:pt>
                <c:pt idx="5">
                  <c:v>190</c:v>
                </c:pt>
                <c:pt idx="6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2C-4B58-B182-0F11C0475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(50)'!$B$6:$AF$6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BA-4956-998D-50A7D1CCC76C}"/>
            </c:ext>
          </c:extLst>
        </c:ser>
        <c:ser>
          <c:idx val="1"/>
          <c:order val="1"/>
          <c:tx>
            <c:strRef>
              <c:f>'TD (50)'!$A$7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BA-4956-998D-50A7D1CCC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(50)'!$B$8:$AF$8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FE-4E53-BAA6-A28EB37BB9EE}"/>
            </c:ext>
          </c:extLst>
        </c:ser>
        <c:ser>
          <c:idx val="1"/>
          <c:order val="1"/>
          <c:tx>
            <c:strRef>
              <c:f>'TD (50)'!$A$9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FE-4E53-BAA6-A28EB37B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D-4D08-A743-64FC01931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(50)'!$B$16:$AF$16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190</c:v>
                </c:pt>
                <c:pt idx="2">
                  <c:v>160</c:v>
                </c:pt>
                <c:pt idx="3">
                  <c:v>190</c:v>
                </c:pt>
                <c:pt idx="4">
                  <c:v>160</c:v>
                </c:pt>
                <c:pt idx="5">
                  <c:v>190</c:v>
                </c:pt>
                <c:pt idx="6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0C-4DDB-9E44-33ECBA044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(51)'!$B$6:$AF$6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32-4937-85EA-74127507CCA8}"/>
            </c:ext>
          </c:extLst>
        </c:ser>
        <c:ser>
          <c:idx val="1"/>
          <c:order val="1"/>
          <c:tx>
            <c:strRef>
              <c:f>'TD (51)'!$A$7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32-4937-85EA-74127507C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(51)'!$B$8:$AF$8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75-47B7-9BE9-C316B5E18C68}"/>
            </c:ext>
          </c:extLst>
        </c:ser>
        <c:ser>
          <c:idx val="1"/>
          <c:order val="1"/>
          <c:tx>
            <c:strRef>
              <c:f>'TD (51)'!$A$9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75-47B7-9BE9-C316B5E18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9-4A44-A857-8E11C5A67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(51)'!$B$16:$AF$16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190</c:v>
                </c:pt>
                <c:pt idx="2">
                  <c:v>160</c:v>
                </c:pt>
                <c:pt idx="3">
                  <c:v>190</c:v>
                </c:pt>
                <c:pt idx="4">
                  <c:v>160</c:v>
                </c:pt>
                <c:pt idx="5">
                  <c:v>190</c:v>
                </c:pt>
                <c:pt idx="6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1-4901-A616-06AF9330C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(52)'!$B$6:$AF$6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18-4EA7-9A47-C2168194FD2A}"/>
            </c:ext>
          </c:extLst>
        </c:ser>
        <c:ser>
          <c:idx val="1"/>
          <c:order val="1"/>
          <c:tx>
            <c:strRef>
              <c:f>'TD (52)'!$A$7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18-4EA7-9A47-C2168194F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(52)'!$B$8:$AF$8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6-40BE-ACAD-B560CCB1F729}"/>
            </c:ext>
          </c:extLst>
        </c:ser>
        <c:ser>
          <c:idx val="1"/>
          <c:order val="1"/>
          <c:tx>
            <c:strRef>
              <c:f>'TD (52)'!$A$9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C6-40BE-ACAD-B560CCB1F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B-4D29-9C5B-17E9C6CBC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(52)'!$B$16:$AF$16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190</c:v>
                </c:pt>
                <c:pt idx="2">
                  <c:v>160</c:v>
                </c:pt>
                <c:pt idx="3">
                  <c:v>190</c:v>
                </c:pt>
                <c:pt idx="4">
                  <c:v>160</c:v>
                </c:pt>
                <c:pt idx="5">
                  <c:v>190</c:v>
                </c:pt>
                <c:pt idx="6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FE-4FEF-BF7C-E064C30C3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(53)'!$B$6:$AF$6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B1-4AA4-B61C-CA8F920A7B43}"/>
            </c:ext>
          </c:extLst>
        </c:ser>
        <c:ser>
          <c:idx val="1"/>
          <c:order val="1"/>
          <c:tx>
            <c:strRef>
              <c:f>'TD (53)'!$A$7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B1-4AA4-B61C-CA8F920A7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(53)'!$B$8:$AF$8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90-4DF3-B2AC-AA6085F62C61}"/>
            </c:ext>
          </c:extLst>
        </c:ser>
        <c:ser>
          <c:idx val="1"/>
          <c:order val="1"/>
          <c:tx>
            <c:strRef>
              <c:f>'TD (53)'!$A$9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90-4DF3-B2AC-AA6085F62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F-4123-BC7F-D2F0CE68B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(53)'!$B$16:$AF$16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190</c:v>
                </c:pt>
                <c:pt idx="2">
                  <c:v>160</c:v>
                </c:pt>
                <c:pt idx="3">
                  <c:v>300</c:v>
                </c:pt>
                <c:pt idx="4">
                  <c:v>160</c:v>
                </c:pt>
                <c:pt idx="5">
                  <c:v>190</c:v>
                </c:pt>
                <c:pt idx="6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80-41F9-AF85-A8A65C407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(54)'!$B$6:$AF$6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0-47FC-905B-C8B4B8C96AAE}"/>
            </c:ext>
          </c:extLst>
        </c:ser>
        <c:ser>
          <c:idx val="1"/>
          <c:order val="1"/>
          <c:tx>
            <c:strRef>
              <c:f>'TD (54)'!$A$7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10-47FC-905B-C8B4B8C96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(54)'!$B$8:$AF$8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F-43BE-ABF2-71EE0978D767}"/>
            </c:ext>
          </c:extLst>
        </c:ser>
        <c:ser>
          <c:idx val="1"/>
          <c:order val="1"/>
          <c:tx>
            <c:strRef>
              <c:f>'TD (54)'!$A$9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4F-43BE-ABF2-71EE0978D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5-4AF5-BEE7-786107286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(54)'!$B$16:$AF$16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190</c:v>
                </c:pt>
                <c:pt idx="2">
                  <c:v>160</c:v>
                </c:pt>
                <c:pt idx="3">
                  <c:v>360</c:v>
                </c:pt>
                <c:pt idx="4">
                  <c:v>160</c:v>
                </c:pt>
                <c:pt idx="5">
                  <c:v>190</c:v>
                </c:pt>
                <c:pt idx="6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1-466A-B1E9-95D89B29B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(55)'!$B$6:$AF$6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2-4A19-98F4-06FDCE7D982D}"/>
            </c:ext>
          </c:extLst>
        </c:ser>
        <c:ser>
          <c:idx val="1"/>
          <c:order val="1"/>
          <c:tx>
            <c:strRef>
              <c:f>'TD (55)'!$A$7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A2-4A19-98F4-06FDCE7D9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(55)'!$B$8:$AF$8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C-4050-A09F-180D6E870107}"/>
            </c:ext>
          </c:extLst>
        </c:ser>
        <c:ser>
          <c:idx val="1"/>
          <c:order val="1"/>
          <c:tx>
            <c:strRef>
              <c:f>'TD (55)'!$A$9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FC-4050-A09F-180D6E870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2D-4B88-8AAE-25485E9F9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(55)'!$B$16:$AF$16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190</c:v>
                </c:pt>
                <c:pt idx="2">
                  <c:v>160</c:v>
                </c:pt>
                <c:pt idx="3">
                  <c:v>190</c:v>
                </c:pt>
                <c:pt idx="4">
                  <c:v>160</c:v>
                </c:pt>
                <c:pt idx="5">
                  <c:v>190</c:v>
                </c:pt>
                <c:pt idx="6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C-4A71-A5B1-C29BE97AA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(56)'!$B$6:$AF$6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0-4B08-80D9-2EF403611D70}"/>
            </c:ext>
          </c:extLst>
        </c:ser>
        <c:ser>
          <c:idx val="1"/>
          <c:order val="1"/>
          <c:tx>
            <c:strRef>
              <c:f>'TD (56)'!$A$7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0-4B08-80D9-2EF403611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(56)'!$B$8:$AF$8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3-4512-A687-2BD4E50C266F}"/>
            </c:ext>
          </c:extLst>
        </c:ser>
        <c:ser>
          <c:idx val="1"/>
          <c:order val="1"/>
          <c:tx>
            <c:strRef>
              <c:f>'TD (56)'!$A$9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43-4512-A687-2BD4E50C2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3-4BBE-A5E7-84F57E03C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(56)'!$B$16:$AF$16</c:f>
              <c:numCache>
                <c:formatCode>General</c:formatCode>
                <c:ptCount val="31"/>
                <c:pt idx="0">
                  <c:v>44</c:v>
                </c:pt>
                <c:pt idx="1">
                  <c:v>110</c:v>
                </c:pt>
                <c:pt idx="2">
                  <c:v>44</c:v>
                </c:pt>
                <c:pt idx="3">
                  <c:v>110</c:v>
                </c:pt>
                <c:pt idx="4">
                  <c:v>44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3-4286-B40B-49F446B40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(57)'!$B$6:$AF$6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C-4D88-9E76-B133659453DD}"/>
            </c:ext>
          </c:extLst>
        </c:ser>
        <c:ser>
          <c:idx val="1"/>
          <c:order val="1"/>
          <c:tx>
            <c:strRef>
              <c:f>'TD (57)'!$A$7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(57)'!$B$7:$AF$7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9C-4D88-9E76-B13365945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(57)'!$B$8:$AF$8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E-4033-8BB6-A3A62260A150}"/>
            </c:ext>
          </c:extLst>
        </c:ser>
        <c:ser>
          <c:idx val="1"/>
          <c:order val="1"/>
          <c:tx>
            <c:strRef>
              <c:f>'TD (57)'!$A$9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(57)'!$B$9:$AF$9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AE-4033-8BB6-A3A62260A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(57)'!$B$15:$AF$15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33-4A05-9E1B-D7ECA0775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(57)'!$B$16:$AF$16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7-4D4F-AC0D-2C296E46D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(58)'!$B$6:$AF$6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9-4A9A-A352-D3538AAB3217}"/>
            </c:ext>
          </c:extLst>
        </c:ser>
        <c:ser>
          <c:idx val="1"/>
          <c:order val="1"/>
          <c:tx>
            <c:strRef>
              <c:f>'TD (58)'!$A$7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9-4A9A-A352-D3538AAB3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(58)'!$B$8:$AF$8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8-4557-80C7-99E9E87F1611}"/>
            </c:ext>
          </c:extLst>
        </c:ser>
        <c:ser>
          <c:idx val="1"/>
          <c:order val="1"/>
          <c:tx>
            <c:strRef>
              <c:f>'TD (58)'!$A$9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18-4557-80C7-99E9E87F1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71-4D53-9D33-F0612C3EB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(58)'!$B$16:$AF$16</c:f>
              <c:numCache>
                <c:formatCode>General</c:formatCode>
                <c:ptCount val="31"/>
                <c:pt idx="0">
                  <c:v>44</c:v>
                </c:pt>
                <c:pt idx="1">
                  <c:v>110</c:v>
                </c:pt>
                <c:pt idx="2">
                  <c:v>44</c:v>
                </c:pt>
                <c:pt idx="3">
                  <c:v>110</c:v>
                </c:pt>
                <c:pt idx="4">
                  <c:v>44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D-4A00-B709-A9EC05538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(59)'!$B$6:$AF$6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F-456F-8297-890A0AFDEEB0}"/>
            </c:ext>
          </c:extLst>
        </c:ser>
        <c:ser>
          <c:idx val="1"/>
          <c:order val="1"/>
          <c:tx>
            <c:strRef>
              <c:f>'TD (59)'!$A$7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(59)'!$B$7:$AF$7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BF-456F-8297-890A0AFDE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(59)'!$B$8:$AF$8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6-43AC-9CCA-03CFDD53BE22}"/>
            </c:ext>
          </c:extLst>
        </c:ser>
        <c:ser>
          <c:idx val="1"/>
          <c:order val="1"/>
          <c:tx>
            <c:strRef>
              <c:f>'TD (59)'!$A$9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(59)'!$B$9:$AF$9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B6-43AC-9CCA-03CFDD53B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(59)'!$B$15:$AF$15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3-471C-85BB-C7194C1B1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(59)'!$B$16:$AF$16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3-4287-93D4-50A56796E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(60)'!$B$6:$AF$6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52-458A-9F4D-AA1E9CDA9057}"/>
            </c:ext>
          </c:extLst>
        </c:ser>
        <c:ser>
          <c:idx val="1"/>
          <c:order val="1"/>
          <c:tx>
            <c:strRef>
              <c:f>'TD (60)'!$A$7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52-458A-9F4D-AA1E9CDA9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(60)'!$B$8:$AF$8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03-4F0A-86E8-BCB80EFD61B7}"/>
            </c:ext>
          </c:extLst>
        </c:ser>
        <c:ser>
          <c:idx val="1"/>
          <c:order val="1"/>
          <c:tx>
            <c:strRef>
              <c:f>'TD (60)'!$A$9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03-4F0A-86E8-BCB80EFD6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2E-4769-8ED1-4FFA67C27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(60)'!$B$16:$AF$16</c:f>
              <c:numCache>
                <c:formatCode>General</c:formatCode>
                <c:ptCount val="31"/>
                <c:pt idx="0">
                  <c:v>44</c:v>
                </c:pt>
                <c:pt idx="1">
                  <c:v>110</c:v>
                </c:pt>
                <c:pt idx="2">
                  <c:v>44</c:v>
                </c:pt>
                <c:pt idx="3">
                  <c:v>110</c:v>
                </c:pt>
                <c:pt idx="4">
                  <c:v>44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2-40F2-A039-C7C3BFC44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(61)'!$B$6:$AF$6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A-43C6-8EC4-AF018FF12C95}"/>
            </c:ext>
          </c:extLst>
        </c:ser>
        <c:ser>
          <c:idx val="1"/>
          <c:order val="1"/>
          <c:tx>
            <c:strRef>
              <c:f>'TD (61)'!$A$7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A-43C6-8EC4-AF018FF12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(61)'!$B$8:$AF$8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73-47FD-AB89-EA27D05DA0CF}"/>
            </c:ext>
          </c:extLst>
        </c:ser>
        <c:ser>
          <c:idx val="1"/>
          <c:order val="1"/>
          <c:tx>
            <c:strRef>
              <c:f>'TD (61)'!$A$9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73-47FD-AB89-EA27D05DA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0-497A-8415-C0B13BF36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(61)'!$B$16:$AF$16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180</c:v>
                </c:pt>
                <c:pt idx="2">
                  <c:v>190</c:v>
                </c:pt>
                <c:pt idx="3">
                  <c:v>180</c:v>
                </c:pt>
                <c:pt idx="4">
                  <c:v>190</c:v>
                </c:pt>
                <c:pt idx="5">
                  <c:v>180</c:v>
                </c:pt>
                <c:pt idx="6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A-4D02-A4E5-65A6A2F7D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(62)'!$B$6:$AF$6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2-4BA9-8328-8B44B0613650}"/>
            </c:ext>
          </c:extLst>
        </c:ser>
        <c:ser>
          <c:idx val="1"/>
          <c:order val="1"/>
          <c:tx>
            <c:strRef>
              <c:f>'TD (62)'!$A$7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2-4BA9-8328-8B44B0613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(62)'!$B$8:$AF$8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F-46A5-8D23-866A97966D0F}"/>
            </c:ext>
          </c:extLst>
        </c:ser>
        <c:ser>
          <c:idx val="1"/>
          <c:order val="1"/>
          <c:tx>
            <c:strRef>
              <c:f>'TD (62)'!$A$9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6F-46A5-8D23-866A97966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BF-4FA8-8303-B5698BE15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(62)'!$B$16:$AF$16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180</c:v>
                </c:pt>
                <c:pt idx="2">
                  <c:v>190</c:v>
                </c:pt>
                <c:pt idx="3">
                  <c:v>180</c:v>
                </c:pt>
                <c:pt idx="4">
                  <c:v>190</c:v>
                </c:pt>
                <c:pt idx="5">
                  <c:v>180</c:v>
                </c:pt>
                <c:pt idx="6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49-4D66-976E-1D2F2BF45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(63)'!$B$6:$AF$6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F-4AF1-B558-983020472B9F}"/>
            </c:ext>
          </c:extLst>
        </c:ser>
        <c:ser>
          <c:idx val="1"/>
          <c:order val="1"/>
          <c:tx>
            <c:strRef>
              <c:f>'TD (63)'!$A$7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1F-4AF1-B558-983020472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(63)'!$B$8:$AF$8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E-43A6-9045-63CBD524F5DE}"/>
            </c:ext>
          </c:extLst>
        </c:ser>
        <c:ser>
          <c:idx val="1"/>
          <c:order val="1"/>
          <c:tx>
            <c:strRef>
              <c:f>'TD (63)'!$A$9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7E-43A6-9045-63CBD524F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77-46B7-B691-479BA269A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(63)'!$B$16:$AF$16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180</c:v>
                </c:pt>
                <c:pt idx="2">
                  <c:v>190</c:v>
                </c:pt>
                <c:pt idx="3">
                  <c:v>180</c:v>
                </c:pt>
                <c:pt idx="4">
                  <c:v>190</c:v>
                </c:pt>
                <c:pt idx="5">
                  <c:v>180</c:v>
                </c:pt>
                <c:pt idx="6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78-4553-ABF5-2A551D4E3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(64)'!$B$6:$AF$6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2-4C75-BCAB-E4C867A587C7}"/>
            </c:ext>
          </c:extLst>
        </c:ser>
        <c:ser>
          <c:idx val="1"/>
          <c:order val="1"/>
          <c:tx>
            <c:strRef>
              <c:f>'TD (64)'!$A$7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2-4C75-BCAB-E4C867A58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(64)'!$B$8:$AF$8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1-4F4C-A426-A1E051B3253D}"/>
            </c:ext>
          </c:extLst>
        </c:ser>
        <c:ser>
          <c:idx val="1"/>
          <c:order val="1"/>
          <c:tx>
            <c:strRef>
              <c:f>'TD (64)'!$A$9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31-4F4C-A426-A1E051B32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6-440A-AF1B-6F70E4E4F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(64)'!$B$16:$AF$16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180</c:v>
                </c:pt>
                <c:pt idx="2">
                  <c:v>190</c:v>
                </c:pt>
                <c:pt idx="3">
                  <c:v>180</c:v>
                </c:pt>
                <c:pt idx="4">
                  <c:v>190</c:v>
                </c:pt>
                <c:pt idx="5">
                  <c:v>180</c:v>
                </c:pt>
                <c:pt idx="6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3-4B6D-A42E-DE17EB2F4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(65)'!$B$6:$AF$6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8-40D0-A689-B22DB3ECB841}"/>
            </c:ext>
          </c:extLst>
        </c:ser>
        <c:ser>
          <c:idx val="1"/>
          <c:order val="1"/>
          <c:tx>
            <c:strRef>
              <c:f>'TD (65)'!$A$7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8-40D0-A689-B22DB3ECB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(65)'!$B$8:$AF$8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B-4B24-ABDA-0676C76A4CA4}"/>
            </c:ext>
          </c:extLst>
        </c:ser>
        <c:ser>
          <c:idx val="1"/>
          <c:order val="1"/>
          <c:tx>
            <c:strRef>
              <c:f>'TD (65)'!$A$9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7B-4B24-ABDA-0676C76A4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43-4AE0-BB25-00A67F56A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(65)'!$B$16:$AF$16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180</c:v>
                </c:pt>
                <c:pt idx="2">
                  <c:v>190</c:v>
                </c:pt>
                <c:pt idx="3">
                  <c:v>180</c:v>
                </c:pt>
                <c:pt idx="4">
                  <c:v>190</c:v>
                </c:pt>
                <c:pt idx="5">
                  <c:v>180</c:v>
                </c:pt>
                <c:pt idx="6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23-4FDD-A13B-91D765DFA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(66)'!$B$6:$AF$6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4A-4249-BC38-530E1B0D1B12}"/>
            </c:ext>
          </c:extLst>
        </c:ser>
        <c:ser>
          <c:idx val="1"/>
          <c:order val="1"/>
          <c:tx>
            <c:strRef>
              <c:f>'TD (66)'!$A$7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4A-4249-BC38-530E1B0D1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(66)'!$B$8:$AF$8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B-4C6E-85FA-1DDE2D7A8E95}"/>
            </c:ext>
          </c:extLst>
        </c:ser>
        <c:ser>
          <c:idx val="1"/>
          <c:order val="1"/>
          <c:tx>
            <c:strRef>
              <c:f>'TD (66)'!$A$9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8B-4C6E-85FA-1DDE2D7A8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75-4400-86E4-D7C5D1CB3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(66)'!$B$16:$AF$16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180</c:v>
                </c:pt>
                <c:pt idx="2">
                  <c:v>190</c:v>
                </c:pt>
                <c:pt idx="3">
                  <c:v>180</c:v>
                </c:pt>
                <c:pt idx="4">
                  <c:v>190</c:v>
                </c:pt>
                <c:pt idx="5">
                  <c:v>180</c:v>
                </c:pt>
                <c:pt idx="6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EA-4431-9C1E-9AEA2A27E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(67)'!$B$6:$AF$6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1-421F-AD49-3F6C12F3A3BD}"/>
            </c:ext>
          </c:extLst>
        </c:ser>
        <c:ser>
          <c:idx val="1"/>
          <c:order val="1"/>
          <c:tx>
            <c:strRef>
              <c:f>'TD (67)'!$A$7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1-421F-AD49-3F6C12F3A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(67)'!$B$8:$AF$8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C-4C26-BC61-A73863F79A36}"/>
            </c:ext>
          </c:extLst>
        </c:ser>
        <c:ser>
          <c:idx val="1"/>
          <c:order val="1"/>
          <c:tx>
            <c:strRef>
              <c:f>'TD (67)'!$A$9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CC-4C26-BC61-A73863F79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F-4D96-B395-E7D9D8F97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(67)'!$B$16:$AF$16</c:f>
              <c:numCache>
                <c:formatCode>General</c:formatCode>
                <c:ptCount val="31"/>
                <c:pt idx="0">
                  <c:v>73</c:v>
                </c:pt>
                <c:pt idx="1">
                  <c:v>150</c:v>
                </c:pt>
                <c:pt idx="2">
                  <c:v>73</c:v>
                </c:pt>
                <c:pt idx="3">
                  <c:v>150</c:v>
                </c:pt>
                <c:pt idx="4">
                  <c:v>73</c:v>
                </c:pt>
                <c:pt idx="5">
                  <c:v>150</c:v>
                </c:pt>
                <c:pt idx="6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40-4D26-ADF1-83F0A0DC0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(68)'!$B$6:$AF$6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EA-41DA-BCEC-1A043D25A8AE}"/>
            </c:ext>
          </c:extLst>
        </c:ser>
        <c:ser>
          <c:idx val="1"/>
          <c:order val="1"/>
          <c:tx>
            <c:strRef>
              <c:f>'TD (68)'!$A$7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EA-41DA-BCEC-1A043D25A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(68)'!$B$8:$AF$8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B1-45EA-8283-CC633752E17C}"/>
            </c:ext>
          </c:extLst>
        </c:ser>
        <c:ser>
          <c:idx val="1"/>
          <c:order val="1"/>
          <c:tx>
            <c:strRef>
              <c:f>'TD (68)'!$A$9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B1-45EA-8283-CC633752E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D-494F-8365-9F0A2D15B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(68)'!$B$16:$AF$16</c:f>
              <c:numCache>
                <c:formatCode>General</c:formatCode>
                <c:ptCount val="31"/>
                <c:pt idx="0">
                  <c:v>73</c:v>
                </c:pt>
                <c:pt idx="1">
                  <c:v>150</c:v>
                </c:pt>
                <c:pt idx="2">
                  <c:v>73</c:v>
                </c:pt>
                <c:pt idx="3">
                  <c:v>150</c:v>
                </c:pt>
                <c:pt idx="4">
                  <c:v>73</c:v>
                </c:pt>
                <c:pt idx="5">
                  <c:v>150</c:v>
                </c:pt>
                <c:pt idx="6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B-4D81-ABDC-79D8124A5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(69)'!$B$6:$AF$6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0-473F-90E9-75DEC9B7D0C7}"/>
            </c:ext>
          </c:extLst>
        </c:ser>
        <c:ser>
          <c:idx val="1"/>
          <c:order val="1"/>
          <c:tx>
            <c:strRef>
              <c:f>'TD (69)'!$A$7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0-473F-90E9-75DEC9B7D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(69)'!$B$8:$AF$8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FE-40D7-84E2-713F29A8EF24}"/>
            </c:ext>
          </c:extLst>
        </c:ser>
        <c:ser>
          <c:idx val="1"/>
          <c:order val="1"/>
          <c:tx>
            <c:strRef>
              <c:f>'TD (69)'!$A$9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E-40D7-84E2-713F29A8E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26-49DC-A388-F8628FA93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(69)'!$B$16:$AF$16</c:f>
              <c:numCache>
                <c:formatCode>General</c:formatCode>
                <c:ptCount val="31"/>
                <c:pt idx="0">
                  <c:v>73</c:v>
                </c:pt>
                <c:pt idx="1">
                  <c:v>150</c:v>
                </c:pt>
                <c:pt idx="2">
                  <c:v>73</c:v>
                </c:pt>
                <c:pt idx="3">
                  <c:v>150</c:v>
                </c:pt>
                <c:pt idx="4">
                  <c:v>73</c:v>
                </c:pt>
                <c:pt idx="5">
                  <c:v>150</c:v>
                </c:pt>
                <c:pt idx="6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49-440C-81A5-3822FF0C4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(70)'!$B$6:$AF$6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4D-403E-A93B-86EC828E8120}"/>
            </c:ext>
          </c:extLst>
        </c:ser>
        <c:ser>
          <c:idx val="1"/>
          <c:order val="1"/>
          <c:tx>
            <c:strRef>
              <c:f>'TD (70)'!$A$7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(70)'!$B$7:$AF$7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4D-403E-A93B-86EC828E8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(70)'!$B$8:$AF$8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9-4268-9FE7-655690719DBA}"/>
            </c:ext>
          </c:extLst>
        </c:ser>
        <c:ser>
          <c:idx val="1"/>
          <c:order val="1"/>
          <c:tx>
            <c:strRef>
              <c:f>'TD (70)'!$A$9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(70)'!$B$9:$AF$9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59-4268-9FE7-655690719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(70)'!$B$5:$AF$5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(70)'!$B$15:$AF$15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5-4600-9F67-4671E23F8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(70)'!$B$5:$AF$5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(70)'!$B$16:$AF$16</c:f>
              <c:numCache>
                <c:formatCode>General</c:formatCode>
                <c:ptCount val="31"/>
                <c:pt idx="0">
                  <c:v>73</c:v>
                </c:pt>
                <c:pt idx="1">
                  <c:v>150</c:v>
                </c:pt>
                <c:pt idx="2">
                  <c:v>73</c:v>
                </c:pt>
                <c:pt idx="3">
                  <c:v>150</c:v>
                </c:pt>
                <c:pt idx="4">
                  <c:v>73</c:v>
                </c:pt>
                <c:pt idx="5">
                  <c:v>150</c:v>
                </c:pt>
                <c:pt idx="6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DB-48CE-9F5D-326574D1B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(82)'!$B$6:$AF$6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6-4228-AF4A-5F2D652A7DB0}"/>
            </c:ext>
          </c:extLst>
        </c:ser>
        <c:ser>
          <c:idx val="1"/>
          <c:order val="1"/>
          <c:tx>
            <c:strRef>
              <c:f>'TD (82)'!$A$7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6-4228-AF4A-5F2D652A7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(82)'!$B$8:$AF$8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A2-4B26-A237-9C10983405AC}"/>
            </c:ext>
          </c:extLst>
        </c:ser>
        <c:ser>
          <c:idx val="1"/>
          <c:order val="1"/>
          <c:tx>
            <c:strRef>
              <c:f>'TD (82)'!$A$9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A2-4B26-A237-9C1098340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0-4BA2-BA69-2D69D7DA1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(82)'!$B$16:$AF$16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  <c:pt idx="3">
                  <c:v>220</c:v>
                </c:pt>
                <c:pt idx="4">
                  <c:v>110</c:v>
                </c:pt>
                <c:pt idx="5">
                  <c:v>220</c:v>
                </c:pt>
                <c:pt idx="6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B-499A-9A2D-D700F4396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(83)'!$B$6:$AF$6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ED-4A76-ADA5-79F74468667B}"/>
            </c:ext>
          </c:extLst>
        </c:ser>
        <c:ser>
          <c:idx val="1"/>
          <c:order val="1"/>
          <c:tx>
            <c:strRef>
              <c:f>'TD (83)'!$A$7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ED-4A76-ADA5-79F744686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(83)'!$B$8:$AF$8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47-4836-9C62-655D6EC4F7E5}"/>
            </c:ext>
          </c:extLst>
        </c:ser>
        <c:ser>
          <c:idx val="1"/>
          <c:order val="1"/>
          <c:tx>
            <c:strRef>
              <c:f>'TD (83)'!$A$9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47-4836-9C62-655D6EC4F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2-4603-81D7-A18D41B6B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(83)'!$B$16:$AF$16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  <c:pt idx="3">
                  <c:v>220</c:v>
                </c:pt>
                <c:pt idx="4">
                  <c:v>110</c:v>
                </c:pt>
                <c:pt idx="5">
                  <c:v>220</c:v>
                </c:pt>
                <c:pt idx="6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4-4D4B-8670-143698088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(84)'!$B$6:$AF$6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C0-425A-8BF4-F29E92B4B09C}"/>
            </c:ext>
          </c:extLst>
        </c:ser>
        <c:ser>
          <c:idx val="1"/>
          <c:order val="1"/>
          <c:tx>
            <c:strRef>
              <c:f>'TD (84)'!$A$7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C0-425A-8BF4-F29E92B4B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(84)'!$B$8:$AF$8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17-4C99-A3DA-7A406D6BA419}"/>
            </c:ext>
          </c:extLst>
        </c:ser>
        <c:ser>
          <c:idx val="1"/>
          <c:order val="1"/>
          <c:tx>
            <c:strRef>
              <c:f>'TD (84)'!$A$9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17-4C99-A3DA-7A406D6BA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E-4615-9E14-F572AB9D6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(84)'!$B$16:$AF$16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  <c:pt idx="3">
                  <c:v>220</c:v>
                </c:pt>
                <c:pt idx="4">
                  <c:v>110</c:v>
                </c:pt>
                <c:pt idx="5">
                  <c:v>220</c:v>
                </c:pt>
                <c:pt idx="6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AB-4139-A4EE-07CC5AB06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(85)'!$B$6:$AF$6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6-40C6-A852-4768F8B65D62}"/>
            </c:ext>
          </c:extLst>
        </c:ser>
        <c:ser>
          <c:idx val="1"/>
          <c:order val="1"/>
          <c:tx>
            <c:strRef>
              <c:f>'TD (85)'!$A$7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C6-40C6-A852-4768F8B65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(85)'!$B$8:$AF$8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D-4C0A-A31B-5911757174CC}"/>
            </c:ext>
          </c:extLst>
        </c:ser>
        <c:ser>
          <c:idx val="1"/>
          <c:order val="1"/>
          <c:tx>
            <c:strRef>
              <c:f>'TD (85)'!$A$9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DD-4C0A-A31B-591175717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9-47E0-A987-D4BF12C27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(85)'!$B$16:$AF$16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  <c:pt idx="3">
                  <c:v>220</c:v>
                </c:pt>
                <c:pt idx="4">
                  <c:v>110</c:v>
                </c:pt>
                <c:pt idx="5">
                  <c:v>220</c:v>
                </c:pt>
                <c:pt idx="6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9-4CF2-8015-5CDA15579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(86)'!$B$6:$AF$6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0-4B75-B1A3-5D368EAF838F}"/>
            </c:ext>
          </c:extLst>
        </c:ser>
        <c:ser>
          <c:idx val="1"/>
          <c:order val="1"/>
          <c:tx>
            <c:strRef>
              <c:f>'TD (86)'!$A$7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0-4B75-B1A3-5D368EAF8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(86)'!$B$8:$AF$8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F8-48BE-8827-5C7CF3FD7FCC}"/>
            </c:ext>
          </c:extLst>
        </c:ser>
        <c:ser>
          <c:idx val="1"/>
          <c:order val="1"/>
          <c:tx>
            <c:strRef>
              <c:f>'TD (86)'!$A$9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F8-48BE-8827-5C7CF3FD7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9-4A3A-844B-49F11C197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(86)'!$B$16:$AF$16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280</c:v>
                </c:pt>
                <c:pt idx="2">
                  <c:v>220</c:v>
                </c:pt>
                <c:pt idx="3">
                  <c:v>280</c:v>
                </c:pt>
                <c:pt idx="4">
                  <c:v>220</c:v>
                </c:pt>
                <c:pt idx="5">
                  <c:v>280</c:v>
                </c:pt>
                <c:pt idx="6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8-4580-8F71-F7569173A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(87)'!$B$6:$AF$6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58-4830-A94B-2D3BD7DE3A09}"/>
            </c:ext>
          </c:extLst>
        </c:ser>
        <c:ser>
          <c:idx val="1"/>
          <c:order val="1"/>
          <c:tx>
            <c:strRef>
              <c:f>'TD (87)'!$A$7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58-4830-A94B-2D3BD7DE3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(87)'!$B$8:$AF$8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5-49A3-97D2-A0B4E71D2982}"/>
            </c:ext>
          </c:extLst>
        </c:ser>
        <c:ser>
          <c:idx val="1"/>
          <c:order val="1"/>
          <c:tx>
            <c:strRef>
              <c:f>'TD (87)'!$A$9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C5-49A3-97D2-A0B4E71D2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8-46F6-B18F-A70685358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(87)'!$B$16:$AF$16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280</c:v>
                </c:pt>
                <c:pt idx="2">
                  <c:v>220</c:v>
                </c:pt>
                <c:pt idx="3">
                  <c:v>280</c:v>
                </c:pt>
                <c:pt idx="4">
                  <c:v>220</c:v>
                </c:pt>
                <c:pt idx="5">
                  <c:v>280</c:v>
                </c:pt>
                <c:pt idx="6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37-4BAC-A2B9-A59066F7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(88)'!$B$6:$AF$6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2-4D67-902F-EA04B3AE184D}"/>
            </c:ext>
          </c:extLst>
        </c:ser>
        <c:ser>
          <c:idx val="1"/>
          <c:order val="1"/>
          <c:tx>
            <c:strRef>
              <c:f>'TD (88)'!$A$7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E2-4D67-902F-EA04B3AE1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(88)'!$B$8:$AF$8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1-4208-847C-CDA213E961CC}"/>
            </c:ext>
          </c:extLst>
        </c:ser>
        <c:ser>
          <c:idx val="1"/>
          <c:order val="1"/>
          <c:tx>
            <c:strRef>
              <c:f>'TD (88)'!$A$9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41-4208-847C-CDA213E96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3-4554-9B23-7EC605A07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(88)'!$B$16:$AF$16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280</c:v>
                </c:pt>
                <c:pt idx="2">
                  <c:v>220</c:v>
                </c:pt>
                <c:pt idx="3">
                  <c:v>280</c:v>
                </c:pt>
                <c:pt idx="4">
                  <c:v>220</c:v>
                </c:pt>
                <c:pt idx="5">
                  <c:v>280</c:v>
                </c:pt>
                <c:pt idx="6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C-401D-AA8E-ED6620FBE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(89)'!$B$6:$AF$6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82-43F0-96F5-55FF4E6BFA4C}"/>
            </c:ext>
          </c:extLst>
        </c:ser>
        <c:ser>
          <c:idx val="1"/>
          <c:order val="1"/>
          <c:tx>
            <c:strRef>
              <c:f>'TD (89)'!$A$7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82-43F0-96F5-55FF4E6BF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(89)'!$B$8:$AF$8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1D-4376-A85E-A4887FCC13A6}"/>
            </c:ext>
          </c:extLst>
        </c:ser>
        <c:ser>
          <c:idx val="1"/>
          <c:order val="1"/>
          <c:tx>
            <c:strRef>
              <c:f>'TD (89)'!$A$9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1D-4376-A85E-A4887FCC1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E-46E3-9889-EFB36FFB2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(89)'!$B$16:$AF$16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280</c:v>
                </c:pt>
                <c:pt idx="2">
                  <c:v>220</c:v>
                </c:pt>
                <c:pt idx="3">
                  <c:v>280</c:v>
                </c:pt>
                <c:pt idx="4">
                  <c:v>220</c:v>
                </c:pt>
                <c:pt idx="5">
                  <c:v>280</c:v>
                </c:pt>
                <c:pt idx="6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0C-4943-961A-F35CA0461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(90)'!$B$6:$AF$6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8-408F-92D8-CD5CE8C01372}"/>
            </c:ext>
          </c:extLst>
        </c:ser>
        <c:ser>
          <c:idx val="1"/>
          <c:order val="1"/>
          <c:tx>
            <c:strRef>
              <c:f>'TD (90)'!$A$7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8-408F-92D8-CD5CE8C01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(90)'!$B$8:$AF$8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D-45A3-957A-0FF7EEE47651}"/>
            </c:ext>
          </c:extLst>
        </c:ser>
        <c:ser>
          <c:idx val="1"/>
          <c:order val="1"/>
          <c:tx>
            <c:strRef>
              <c:f>'TD (90)'!$A$9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D-45A3-957A-0FF7EEE47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5-4B70-8110-9D74EC03B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(90)'!$B$16:$AF$16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280</c:v>
                </c:pt>
                <c:pt idx="2">
                  <c:v>220</c:v>
                </c:pt>
                <c:pt idx="3">
                  <c:v>280</c:v>
                </c:pt>
                <c:pt idx="4">
                  <c:v>220</c:v>
                </c:pt>
                <c:pt idx="5">
                  <c:v>280</c:v>
                </c:pt>
                <c:pt idx="6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B-46CA-906F-0E41B87C2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(91)'!$B$6:$AF$6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7-4055-8F4C-EC7351D6A370}"/>
            </c:ext>
          </c:extLst>
        </c:ser>
        <c:ser>
          <c:idx val="1"/>
          <c:order val="1"/>
          <c:tx>
            <c:strRef>
              <c:f>'TD (91)'!$A$7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37-4055-8F4C-EC7351D6A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(91)'!$B$8:$AF$8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DC-462C-B727-DB2D6FBEA9B7}"/>
            </c:ext>
          </c:extLst>
        </c:ser>
        <c:ser>
          <c:idx val="1"/>
          <c:order val="1"/>
          <c:tx>
            <c:strRef>
              <c:f>'TD (91)'!$A$9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DC-462C-B727-DB2D6FBEA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98-45A7-91B3-6157EC92B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(91)'!$B$16:$AF$16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280</c:v>
                </c:pt>
                <c:pt idx="2">
                  <c:v>220</c:v>
                </c:pt>
                <c:pt idx="3">
                  <c:v>280</c:v>
                </c:pt>
                <c:pt idx="4">
                  <c:v>220</c:v>
                </c:pt>
                <c:pt idx="5">
                  <c:v>280</c:v>
                </c:pt>
                <c:pt idx="6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1-4B37-868B-19496BBD8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(92)'!$B$6:$AF$6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F-4786-ADBB-AA5DF6C2A24A}"/>
            </c:ext>
          </c:extLst>
        </c:ser>
        <c:ser>
          <c:idx val="1"/>
          <c:order val="1"/>
          <c:tx>
            <c:strRef>
              <c:f>'TD (92)'!$A$7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F-4786-ADBB-AA5DF6C2A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(92)'!$B$8:$AF$8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79-4A19-8379-C07992FB10FE}"/>
            </c:ext>
          </c:extLst>
        </c:ser>
        <c:ser>
          <c:idx val="1"/>
          <c:order val="1"/>
          <c:tx>
            <c:strRef>
              <c:f>'TD (92)'!$A$9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79-4A19-8379-C07992FB1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E-498F-9F12-1931782DA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(92)'!$B$16:$AF$16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120</c:v>
                </c:pt>
                <c:pt idx="2">
                  <c:v>140</c:v>
                </c:pt>
                <c:pt idx="3">
                  <c:v>120</c:v>
                </c:pt>
                <c:pt idx="4">
                  <c:v>140</c:v>
                </c:pt>
                <c:pt idx="5">
                  <c:v>120</c:v>
                </c:pt>
                <c:pt idx="6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E6-4C4B-A3EB-46A4B50AC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(93)'!$B$6:$AF$6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28-41D0-9F4C-3774D8B71390}"/>
            </c:ext>
          </c:extLst>
        </c:ser>
        <c:ser>
          <c:idx val="1"/>
          <c:order val="1"/>
          <c:tx>
            <c:strRef>
              <c:f>'TD (93)'!$A$7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28-41D0-9F4C-3774D8B71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(93)'!$B$8:$AF$8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74E-83CA-08D65662532B}"/>
            </c:ext>
          </c:extLst>
        </c:ser>
        <c:ser>
          <c:idx val="1"/>
          <c:order val="1"/>
          <c:tx>
            <c:strRef>
              <c:f>'TD (93)'!$A$9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74E-83CA-08D656625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D-4864-AE8C-B82C7AE8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(93)'!$B$16:$AF$16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89</c:v>
                </c:pt>
                <c:pt idx="2">
                  <c:v>140</c:v>
                </c:pt>
                <c:pt idx="3">
                  <c:v>89</c:v>
                </c:pt>
                <c:pt idx="4">
                  <c:v>140</c:v>
                </c:pt>
                <c:pt idx="5">
                  <c:v>89</c:v>
                </c:pt>
                <c:pt idx="6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86-464A-B8E1-213982F35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(94)'!$B$6:$AF$6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5-40FE-9A2B-80CC55AD290F}"/>
            </c:ext>
          </c:extLst>
        </c:ser>
        <c:ser>
          <c:idx val="1"/>
          <c:order val="1"/>
          <c:tx>
            <c:strRef>
              <c:f>'TD (94)'!$A$7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F5-40FE-9A2B-80CC55AD2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(94)'!$B$8:$AF$8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5-4A17-B7D9-BB9860BF5615}"/>
            </c:ext>
          </c:extLst>
        </c:ser>
        <c:ser>
          <c:idx val="1"/>
          <c:order val="1"/>
          <c:tx>
            <c:strRef>
              <c:f>'TD (94)'!$A$9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F5-4A17-B7D9-BB9860BF5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5-4332-9027-BFC0EDE36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(94)'!$B$16:$AF$16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18-40BD-9135-B8960BB23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(95)'!$B$6:$AF$6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87-41DA-9335-21701EC9107F}"/>
            </c:ext>
          </c:extLst>
        </c:ser>
        <c:ser>
          <c:idx val="1"/>
          <c:order val="1"/>
          <c:tx>
            <c:strRef>
              <c:f>'TD (95)'!$A$7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87-41DA-9335-21701EC91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(95)'!$B$8:$AF$8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7-44B8-BA8B-96BB52B5BF50}"/>
            </c:ext>
          </c:extLst>
        </c:ser>
        <c:ser>
          <c:idx val="1"/>
          <c:order val="1"/>
          <c:tx>
            <c:strRef>
              <c:f>'TD (95)'!$A$9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D7-44B8-BA8B-96BB52B5B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E-4B06-A54B-3BD4ED468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(95)'!$B$16:$AF$16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89</c:v>
                </c:pt>
                <c:pt idx="2">
                  <c:v>140</c:v>
                </c:pt>
                <c:pt idx="3">
                  <c:v>89</c:v>
                </c:pt>
                <c:pt idx="4">
                  <c:v>140</c:v>
                </c:pt>
                <c:pt idx="5">
                  <c:v>89</c:v>
                </c:pt>
                <c:pt idx="6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3-4060-A65D-84A70A169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(96)'!$B$6:$AF$6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AC-4928-AF25-6B7ADC0930F1}"/>
            </c:ext>
          </c:extLst>
        </c:ser>
        <c:ser>
          <c:idx val="1"/>
          <c:order val="1"/>
          <c:tx>
            <c:strRef>
              <c:f>'TD (96)'!$A$7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AC-4928-AF25-6B7ADC093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(96)'!$B$8:$AF$8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2-4C97-8532-84570D91F441}"/>
            </c:ext>
          </c:extLst>
        </c:ser>
        <c:ser>
          <c:idx val="1"/>
          <c:order val="1"/>
          <c:tx>
            <c:strRef>
              <c:f>'TD (96)'!$A$9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12-4C97-8532-84570D91F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75-4BD1-BE5B-DF7E3410C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(96)'!$B$16:$AF$16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170</c:v>
                </c:pt>
                <c:pt idx="2">
                  <c:v>260</c:v>
                </c:pt>
                <c:pt idx="3">
                  <c:v>170</c:v>
                </c:pt>
                <c:pt idx="4">
                  <c:v>260</c:v>
                </c:pt>
                <c:pt idx="5">
                  <c:v>170</c:v>
                </c:pt>
                <c:pt idx="6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BF-4A81-9182-7F7B36F49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(97)'!$B$6:$AF$6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7-4DF1-AACC-0AB428998C4D}"/>
            </c:ext>
          </c:extLst>
        </c:ser>
        <c:ser>
          <c:idx val="1"/>
          <c:order val="1"/>
          <c:tx>
            <c:strRef>
              <c:f>'TD (97)'!$A$7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77-4DF1-AACC-0AB428998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(97)'!$B$8:$AF$8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68-419C-95EB-74D6A4A7EF02}"/>
            </c:ext>
          </c:extLst>
        </c:ser>
        <c:ser>
          <c:idx val="1"/>
          <c:order val="1"/>
          <c:tx>
            <c:strRef>
              <c:f>'TD (97)'!$A$9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68-419C-95EB-74D6A4A7E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DE-400F-9969-8E695D653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(97)'!$B$16:$AF$16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170</c:v>
                </c:pt>
                <c:pt idx="2">
                  <c:v>260</c:v>
                </c:pt>
                <c:pt idx="3">
                  <c:v>170</c:v>
                </c:pt>
                <c:pt idx="4">
                  <c:v>260</c:v>
                </c:pt>
                <c:pt idx="5">
                  <c:v>170</c:v>
                </c:pt>
                <c:pt idx="6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55-4928-8D67-761CE9AD9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(98)'!$B$6:$AF$6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C3-4A18-B616-EB144366041B}"/>
            </c:ext>
          </c:extLst>
        </c:ser>
        <c:ser>
          <c:idx val="1"/>
          <c:order val="1"/>
          <c:tx>
            <c:strRef>
              <c:f>'TD (98)'!$A$7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C3-4A18-B616-EB1443660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(98)'!$B$8:$AF$8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5-4033-A242-75D68A9A75A8}"/>
            </c:ext>
          </c:extLst>
        </c:ser>
        <c:ser>
          <c:idx val="1"/>
          <c:order val="1"/>
          <c:tx>
            <c:strRef>
              <c:f>'TD (98)'!$A$9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55-4033-A242-75D68A9A7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A-406E-8717-AA6FAECF9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(98)'!$B$16:$AF$16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170</c:v>
                </c:pt>
                <c:pt idx="2">
                  <c:v>260</c:v>
                </c:pt>
                <c:pt idx="3">
                  <c:v>170</c:v>
                </c:pt>
                <c:pt idx="4">
                  <c:v>260</c:v>
                </c:pt>
                <c:pt idx="5">
                  <c:v>170</c:v>
                </c:pt>
                <c:pt idx="6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1-483C-B58B-69FC05FC7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(99)'!$B$6:$AF$6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CF-4475-ADA3-5C5A5231D2AD}"/>
            </c:ext>
          </c:extLst>
        </c:ser>
        <c:ser>
          <c:idx val="1"/>
          <c:order val="1"/>
          <c:tx>
            <c:strRef>
              <c:f>'TD (99)'!$A$7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CF-4475-ADA3-5C5A5231D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(99)'!$B$8:$AF$8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DD-4B39-85F5-CEB3F7019265}"/>
            </c:ext>
          </c:extLst>
        </c:ser>
        <c:ser>
          <c:idx val="1"/>
          <c:order val="1"/>
          <c:tx>
            <c:strRef>
              <c:f>'TD (99)'!$A$9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D-4B39-85F5-CEB3F7019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69-4270-8B72-AB6E87866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(99)'!$B$16:$AF$16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170</c:v>
                </c:pt>
                <c:pt idx="2">
                  <c:v>260</c:v>
                </c:pt>
                <c:pt idx="3">
                  <c:v>170</c:v>
                </c:pt>
                <c:pt idx="4">
                  <c:v>260</c:v>
                </c:pt>
                <c:pt idx="5">
                  <c:v>170</c:v>
                </c:pt>
                <c:pt idx="6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EF-4981-8FCA-7981479A0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(100)'!$B$6:$AF$6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A-46A8-BF2B-9EAC2E0224F2}"/>
            </c:ext>
          </c:extLst>
        </c:ser>
        <c:ser>
          <c:idx val="1"/>
          <c:order val="1"/>
          <c:tx>
            <c:strRef>
              <c:f>'TD (100)'!$A$7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CA-46A8-BF2B-9EAC2E022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(100)'!$B$8:$AF$8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D-4571-8061-D5CD0CEC9C05}"/>
            </c:ext>
          </c:extLst>
        </c:ser>
        <c:ser>
          <c:idx val="1"/>
          <c:order val="1"/>
          <c:tx>
            <c:strRef>
              <c:f>'TD (100)'!$A$9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FD-4571-8061-D5CD0CEC9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A6-45E1-98C0-B9FE45A20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(100)'!$B$16:$AF$16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170</c:v>
                </c:pt>
                <c:pt idx="2">
                  <c:v>260</c:v>
                </c:pt>
                <c:pt idx="3">
                  <c:v>170</c:v>
                </c:pt>
                <c:pt idx="4">
                  <c:v>260</c:v>
                </c:pt>
                <c:pt idx="5">
                  <c:v>170</c:v>
                </c:pt>
                <c:pt idx="6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CB-4127-B9F2-85848CC6F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(101)'!$B$6:$AF$6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B6-44F3-B66C-6AACE51560DC}"/>
            </c:ext>
          </c:extLst>
        </c:ser>
        <c:ser>
          <c:idx val="1"/>
          <c:order val="1"/>
          <c:tx>
            <c:strRef>
              <c:f>'TD (101)'!$A$7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(101)'!$B$7:$AF$7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1.1000000000000001</c:v>
                </c:pt>
                <c:pt idx="6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B6-44F3-B66C-6AACE5156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(101)'!$B$8:$AF$8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71-4452-BE36-987158F00922}"/>
            </c:ext>
          </c:extLst>
        </c:ser>
        <c:ser>
          <c:idx val="1"/>
          <c:order val="1"/>
          <c:tx>
            <c:strRef>
              <c:f>'TD (101)'!$A$9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(101)'!$B$9:$AF$9</c:f>
              <c:numCache>
                <c:formatCode>General</c:formatCode>
                <c:ptCount val="31"/>
                <c:pt idx="0">
                  <c:v>8.4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8.6999999999999993</c:v>
                </c:pt>
                <c:pt idx="6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71-4452-BE36-987158F00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(101)'!$B$15:$AF$15</c:f>
              <c:numCache>
                <c:formatCode>0.00%</c:formatCode>
                <c:ptCount val="31"/>
                <c:pt idx="0">
                  <c:v>0.76588235294117646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1.0941176470588236</c:v>
                </c:pt>
                <c:pt idx="6">
                  <c:v>1.0941176470588236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5F-4EA1-86D3-D5725279B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(101)'!$B$16:$AF$16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110</c:v>
                </c:pt>
                <c:pt idx="2">
                  <c:v>150</c:v>
                </c:pt>
                <c:pt idx="3">
                  <c:v>110</c:v>
                </c:pt>
                <c:pt idx="4">
                  <c:v>150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8-4308-BF91-6765EC317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(102)'!$B$6:$AF$6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3-4305-AFCB-395A4FF38A03}"/>
            </c:ext>
          </c:extLst>
        </c:ser>
        <c:ser>
          <c:idx val="1"/>
          <c:order val="1"/>
          <c:tx>
            <c:strRef>
              <c:f>'TD (102)'!$A$7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(102)'!$B$7:$AF$7</c:f>
              <c:numCache>
                <c:formatCode>General</c:formatCode>
                <c:ptCount val="31"/>
                <c:pt idx="0">
                  <c:v>1.4</c:v>
                </c:pt>
                <c:pt idx="1">
                  <c:v>0</c:v>
                </c:pt>
                <c:pt idx="2">
                  <c:v>0</c:v>
                </c:pt>
                <c:pt idx="3">
                  <c:v>0.8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3-4305-AFCB-395A4FF38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(102)'!$B$8:$AF$8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FA-478F-AFD7-6DBBF8465A20}"/>
            </c:ext>
          </c:extLst>
        </c:ser>
        <c:ser>
          <c:idx val="1"/>
          <c:order val="1"/>
          <c:tx>
            <c:strRef>
              <c:f>'TD (102)'!$A$9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(102)'!$B$9:$AF$9</c:f>
              <c:numCache>
                <c:formatCode>General</c:formatCode>
                <c:ptCount val="31"/>
                <c:pt idx="0">
                  <c:v>7.6</c:v>
                </c:pt>
                <c:pt idx="1">
                  <c:v>0</c:v>
                </c:pt>
                <c:pt idx="2">
                  <c:v>0</c:v>
                </c:pt>
                <c:pt idx="3">
                  <c:v>8.1</c:v>
                </c:pt>
                <c:pt idx="4">
                  <c:v>0</c:v>
                </c:pt>
                <c:pt idx="5">
                  <c:v>8.3000000000000007</c:v>
                </c:pt>
                <c:pt idx="6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FA-478F-AFD7-6DBBF8465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(102)'!$B$15:$AF$15</c:f>
              <c:numCache>
                <c:formatCode>0.00%</c:formatCode>
                <c:ptCount val="31"/>
                <c:pt idx="0">
                  <c:v>2.7352941176470589</c:v>
                </c:pt>
                <c:pt idx="1">
                  <c:v>0</c:v>
                </c:pt>
                <c:pt idx="2">
                  <c:v>0</c:v>
                </c:pt>
                <c:pt idx="3">
                  <c:v>0.94823529411764707</c:v>
                </c:pt>
                <c:pt idx="4">
                  <c:v>0</c:v>
                </c:pt>
                <c:pt idx="5">
                  <c:v>0.95735294117647063</c:v>
                </c:pt>
                <c:pt idx="6">
                  <c:v>0.95735294117647063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4-460D-8A4B-C04516C0F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(102)'!$B$16:$AF$16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110</c:v>
                </c:pt>
                <c:pt idx="2">
                  <c:v>150</c:v>
                </c:pt>
                <c:pt idx="3">
                  <c:v>110</c:v>
                </c:pt>
                <c:pt idx="4">
                  <c:v>150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8-41DB-AC6D-4EA98C812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(103)'!$B$6:$AF$6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54-4000-8742-0D5BC3699864}"/>
            </c:ext>
          </c:extLst>
        </c:ser>
        <c:ser>
          <c:idx val="1"/>
          <c:order val="1"/>
          <c:tx>
            <c:strRef>
              <c:f>'TD (103)'!$A$7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54-4000-8742-0D5BC3699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(103)'!$B$8:$AF$8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5-42FB-94D2-A856DF9ACA54}"/>
            </c:ext>
          </c:extLst>
        </c:ser>
        <c:ser>
          <c:idx val="1"/>
          <c:order val="1"/>
          <c:tx>
            <c:strRef>
              <c:f>'TD (103)'!$A$9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05-42FB-94D2-A856DF9AC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D7-4520-941D-BAE91F2AD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(103)'!$B$16:$AF$16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110</c:v>
                </c:pt>
                <c:pt idx="2">
                  <c:v>150</c:v>
                </c:pt>
                <c:pt idx="3">
                  <c:v>110</c:v>
                </c:pt>
                <c:pt idx="4">
                  <c:v>150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6-4CA6-8753-5CCC9A346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(104)'!$B$6:$AF$6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F-4110-A5EA-8B2736D335FD}"/>
            </c:ext>
          </c:extLst>
        </c:ser>
        <c:ser>
          <c:idx val="1"/>
          <c:order val="1"/>
          <c:tx>
            <c:strRef>
              <c:f>'TD (104)'!$A$7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6F-4110-A5EA-8B2736D33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(104)'!$B$8:$AF$8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78-4A71-904C-40454E42BD9E}"/>
            </c:ext>
          </c:extLst>
        </c:ser>
        <c:ser>
          <c:idx val="1"/>
          <c:order val="1"/>
          <c:tx>
            <c:strRef>
              <c:f>'TD (104)'!$A$9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8-4A71-904C-40454E42B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9-4C2F-8856-272424AD2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(104)'!$B$16:$AF$16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110</c:v>
                </c:pt>
                <c:pt idx="2">
                  <c:v>150</c:v>
                </c:pt>
                <c:pt idx="3">
                  <c:v>110</c:v>
                </c:pt>
                <c:pt idx="4">
                  <c:v>150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8-4909-8D7D-287321F86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(105)'!$B$6:$AF$6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0-44A6-A0E3-A9FC1C76EA30}"/>
            </c:ext>
          </c:extLst>
        </c:ser>
        <c:ser>
          <c:idx val="1"/>
          <c:order val="1"/>
          <c:tx>
            <c:strRef>
              <c:f>'TD (105)'!$A$7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50-44A6-A0E3-A9FC1C76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(105)'!$B$8:$AF$8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DA-4CC4-934C-584EA414F66C}"/>
            </c:ext>
          </c:extLst>
        </c:ser>
        <c:ser>
          <c:idx val="1"/>
          <c:order val="1"/>
          <c:tx>
            <c:strRef>
              <c:f>'TD (105)'!$A$9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DA-4CC4-934C-584EA414F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4-4E06-BBC2-292C67FBD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(105)'!$B$16:$AF$16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110</c:v>
                </c:pt>
                <c:pt idx="2">
                  <c:v>150</c:v>
                </c:pt>
                <c:pt idx="3">
                  <c:v>110</c:v>
                </c:pt>
                <c:pt idx="4">
                  <c:v>150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E6-481A-96D9-99656A554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(106)'!$B$6:$AF$6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10-4E1D-B9CE-BF6EE20463F3}"/>
            </c:ext>
          </c:extLst>
        </c:ser>
        <c:ser>
          <c:idx val="1"/>
          <c:order val="1"/>
          <c:tx>
            <c:strRef>
              <c:f>'TD (106)'!$A$7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(106)'!$B$7:$AF$7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0.6</c:v>
                </c:pt>
                <c:pt idx="6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10-4E1D-B9CE-BF6EE2046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(106)'!$B$8:$AF$8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6-4D61-A471-FE5A61745556}"/>
            </c:ext>
          </c:extLst>
        </c:ser>
        <c:ser>
          <c:idx val="1"/>
          <c:order val="1"/>
          <c:tx>
            <c:strRef>
              <c:f>'TD (106)'!$A$9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(106)'!$B$9:$AF$9</c:f>
              <c:numCache>
                <c:formatCode>General</c:formatCode>
                <c:ptCount val="31"/>
                <c:pt idx="0">
                  <c:v>8.3000000000000007</c:v>
                </c:pt>
                <c:pt idx="1">
                  <c:v>0</c:v>
                </c:pt>
                <c:pt idx="2">
                  <c:v>0</c:v>
                </c:pt>
                <c:pt idx="3">
                  <c:v>7.9</c:v>
                </c:pt>
                <c:pt idx="4">
                  <c:v>0</c:v>
                </c:pt>
                <c:pt idx="5">
                  <c:v>8.6</c:v>
                </c:pt>
                <c:pt idx="6">
                  <c:v>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16-4D61-A471-FE5A61745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(106)'!$B$15:$AF$15</c:f>
              <c:numCache>
                <c:formatCode>0.00%</c:formatCode>
                <c:ptCount val="31"/>
                <c:pt idx="0">
                  <c:v>1.6411764705882352</c:v>
                </c:pt>
                <c:pt idx="1">
                  <c:v>0</c:v>
                </c:pt>
                <c:pt idx="2">
                  <c:v>0</c:v>
                </c:pt>
                <c:pt idx="3">
                  <c:v>0.87529411764705878</c:v>
                </c:pt>
                <c:pt idx="4">
                  <c:v>0</c:v>
                </c:pt>
                <c:pt idx="5">
                  <c:v>0.69750000000000001</c:v>
                </c:pt>
                <c:pt idx="6">
                  <c:v>1.3129411764705883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31-4A22-A08D-D0CF534B8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(106)'!$B$16:$AF$16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110</c:v>
                </c:pt>
                <c:pt idx="2">
                  <c:v>150</c:v>
                </c:pt>
                <c:pt idx="3">
                  <c:v>110</c:v>
                </c:pt>
                <c:pt idx="4">
                  <c:v>150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B-46FB-8A86-EC83B690A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(107)'!$B$6:$AF$6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B5-4AB7-B7CF-C6BD303F5B8E}"/>
            </c:ext>
          </c:extLst>
        </c:ser>
        <c:ser>
          <c:idx val="1"/>
          <c:order val="1"/>
          <c:tx>
            <c:strRef>
              <c:f>'TD (107)'!$A$7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B5-4AB7-B7CF-C6BD303F5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(107)'!$B$8:$AF$8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33-4FED-9BFF-D8BD7F3230FC}"/>
            </c:ext>
          </c:extLst>
        </c:ser>
        <c:ser>
          <c:idx val="1"/>
          <c:order val="1"/>
          <c:tx>
            <c:strRef>
              <c:f>'TD (107)'!$A$9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33-4FED-9BFF-D8BD7F323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FE-48C4-AEBE-FBB0714CD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(107)'!$B$16:$AF$16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100</c:v>
                </c:pt>
                <c:pt idx="2">
                  <c:v>170</c:v>
                </c:pt>
                <c:pt idx="3">
                  <c:v>100</c:v>
                </c:pt>
                <c:pt idx="4">
                  <c:v>170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AC-460C-A451-34EB5AEBD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(108)'!$B$6:$AF$6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B-4D58-BACC-29684AEE7864}"/>
            </c:ext>
          </c:extLst>
        </c:ser>
        <c:ser>
          <c:idx val="1"/>
          <c:order val="1"/>
          <c:tx>
            <c:strRef>
              <c:f>'TD (108)'!$A$7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8B-4D58-BACC-29684AEE7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(108)'!$B$8:$AF$8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49-4B59-BDFA-E3F91C840978}"/>
            </c:ext>
          </c:extLst>
        </c:ser>
        <c:ser>
          <c:idx val="1"/>
          <c:order val="1"/>
          <c:tx>
            <c:strRef>
              <c:f>'TD (108)'!$A$9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49-4B59-BDFA-E3F91C840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36-44DA-8DFD-B872BDB18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(108)'!$B$16:$AF$16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100</c:v>
                </c:pt>
                <c:pt idx="2">
                  <c:v>170</c:v>
                </c:pt>
                <c:pt idx="3">
                  <c:v>100</c:v>
                </c:pt>
                <c:pt idx="4">
                  <c:v>170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5-44AE-A51C-147D0B4D1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(109)'!$B$6:$AF$6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B8-4E1A-958D-ECDB38B4D593}"/>
            </c:ext>
          </c:extLst>
        </c:ser>
        <c:ser>
          <c:idx val="1"/>
          <c:order val="1"/>
          <c:tx>
            <c:strRef>
              <c:f>'TD (109)'!$A$7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B8-4E1A-958D-ECDB38B4D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(109)'!$B$8:$AF$8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E-4876-92C4-1388D9C593F3}"/>
            </c:ext>
          </c:extLst>
        </c:ser>
        <c:ser>
          <c:idx val="1"/>
          <c:order val="1"/>
          <c:tx>
            <c:strRef>
              <c:f>'TD (109)'!$A$9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E-4876-92C4-1388D9C59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3C-4E07-B66B-D75416B9B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(109)'!$B$16:$AF$16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100</c:v>
                </c:pt>
                <c:pt idx="2">
                  <c:v>170</c:v>
                </c:pt>
                <c:pt idx="3">
                  <c:v>100</c:v>
                </c:pt>
                <c:pt idx="4">
                  <c:v>170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6-4E96-A3F4-278153B39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(110)'!$B$6:$AF$6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C-448E-B556-715EDB3F2416}"/>
            </c:ext>
          </c:extLst>
        </c:ser>
        <c:ser>
          <c:idx val="1"/>
          <c:order val="1"/>
          <c:tx>
            <c:strRef>
              <c:f>'TD (110)'!$A$7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6C-448E-B556-715EDB3F2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(110)'!$B$8:$AF$8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F-4F1F-A0C0-9B46BAAB68DE}"/>
            </c:ext>
          </c:extLst>
        </c:ser>
        <c:ser>
          <c:idx val="1"/>
          <c:order val="1"/>
          <c:tx>
            <c:strRef>
              <c:f>'TD (110)'!$A$9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F-4F1F-A0C0-9B46BAAB6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7-4972-B3F2-40BDE4AE3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(110)'!$B$16:$AF$16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100</c:v>
                </c:pt>
                <c:pt idx="2">
                  <c:v>170</c:v>
                </c:pt>
                <c:pt idx="3">
                  <c:v>100</c:v>
                </c:pt>
                <c:pt idx="4">
                  <c:v>170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61-4B89-ABC1-1ACFB0794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(113)'!$B$6:$AF$6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20-4DEE-B937-9AFD0E0A0FA2}"/>
            </c:ext>
          </c:extLst>
        </c:ser>
        <c:ser>
          <c:idx val="1"/>
          <c:order val="1"/>
          <c:tx>
            <c:strRef>
              <c:f>'TD (113)'!$A$7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20-4DEE-B937-9AFD0E0A0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(113)'!$B$8:$AF$8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2-42AF-8684-9A1723C1C48F}"/>
            </c:ext>
          </c:extLst>
        </c:ser>
        <c:ser>
          <c:idx val="1"/>
          <c:order val="1"/>
          <c:tx>
            <c:strRef>
              <c:f>'TD (113)'!$A$9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A2-42AF-8684-9A1723C1C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E7-437D-88D1-4DBB79EC2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(113)'!$B$16:$AF$16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D4-4DFB-A4BA-FA2253B24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(114)'!$B$6:$AF$6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F6-4604-86DA-1BF19D47287E}"/>
            </c:ext>
          </c:extLst>
        </c:ser>
        <c:ser>
          <c:idx val="1"/>
          <c:order val="1"/>
          <c:tx>
            <c:strRef>
              <c:f>'TD (114)'!$A$7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F6-4604-86DA-1BF19D472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(114)'!$B$8:$AF$8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94-4DA8-ACAB-A507B1322181}"/>
            </c:ext>
          </c:extLst>
        </c:ser>
        <c:ser>
          <c:idx val="1"/>
          <c:order val="1"/>
          <c:tx>
            <c:strRef>
              <c:f>'TD (114)'!$A$9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94-4DA8-ACAB-A507B1322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37-45A2-9939-400B9CA43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(114)'!$B$16:$AF$16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2-47E4-A2F9-1CA2D80BE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(115)'!$B$6:$AF$6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E-42D6-A53B-F7E8C14F0A14}"/>
            </c:ext>
          </c:extLst>
        </c:ser>
        <c:ser>
          <c:idx val="1"/>
          <c:order val="1"/>
          <c:tx>
            <c:strRef>
              <c:f>'TD (115)'!$A$7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E-42D6-A53B-F7E8C14F0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(115)'!$B$8:$AF$8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5-4FA2-B420-93861ACB0D70}"/>
            </c:ext>
          </c:extLst>
        </c:ser>
        <c:ser>
          <c:idx val="1"/>
          <c:order val="1"/>
          <c:tx>
            <c:strRef>
              <c:f>'TD (115)'!$A$9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5-4FA2-B420-93861ACB0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C7-4311-A501-7E291E679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(115)'!$B$16:$AF$16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6-4673-8033-FA8CBA633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(116)'!$B$6:$AF$6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76-450F-8369-C9050C9BCDCE}"/>
            </c:ext>
          </c:extLst>
        </c:ser>
        <c:ser>
          <c:idx val="1"/>
          <c:order val="1"/>
          <c:tx>
            <c:strRef>
              <c:f>'TD (116)'!$A$7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76-450F-8369-C9050C9BC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(116)'!$B$8:$AF$8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E4-4F99-BA69-8F2D3DB53C91}"/>
            </c:ext>
          </c:extLst>
        </c:ser>
        <c:ser>
          <c:idx val="1"/>
          <c:order val="1"/>
          <c:tx>
            <c:strRef>
              <c:f>'TD (116)'!$A$9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E4-4F99-BA69-8F2D3DB53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52-4F25-8759-BE05FEAD9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(116)'!$B$16:$AF$16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CE-4D95-975D-DA6E9A2D0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(117)'!$B$6:$AF$6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C-46CA-B604-0A24E6520DEC}"/>
            </c:ext>
          </c:extLst>
        </c:ser>
        <c:ser>
          <c:idx val="1"/>
          <c:order val="1"/>
          <c:tx>
            <c:strRef>
              <c:f>'TD (117)'!$A$7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5C-46CA-B604-0A24E6520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(117)'!$B$8:$AF$8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F0-4870-A215-649867664178}"/>
            </c:ext>
          </c:extLst>
        </c:ser>
        <c:ser>
          <c:idx val="1"/>
          <c:order val="1"/>
          <c:tx>
            <c:strRef>
              <c:f>'TD (117)'!$A$9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F0-4870-A215-649867664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25-44A6-BED2-29668A42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(117)'!$B$16:$AF$16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7-4D21-AF21-A92AA9EE1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(118)'!$B$6:$AF$6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4-4056-98B1-D726B4AA1B98}"/>
            </c:ext>
          </c:extLst>
        </c:ser>
        <c:ser>
          <c:idx val="1"/>
          <c:order val="1"/>
          <c:tx>
            <c:strRef>
              <c:f>'TD (118)'!$A$7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84-4056-98B1-D726B4AA1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(118)'!$B$8:$AF$8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75-4E68-A87F-FD6112DC8D4F}"/>
            </c:ext>
          </c:extLst>
        </c:ser>
        <c:ser>
          <c:idx val="1"/>
          <c:order val="1"/>
          <c:tx>
            <c:strRef>
              <c:f>'TD (118)'!$A$9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75-4E68-A87F-FD6112DC8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E1-4C19-8B83-8ECDB8746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(118)'!$B$16:$AF$16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91</c:v>
                </c:pt>
                <c:pt idx="2">
                  <c:v>91</c:v>
                </c:pt>
                <c:pt idx="3">
                  <c:v>91</c:v>
                </c:pt>
                <c:pt idx="4">
                  <c:v>91</c:v>
                </c:pt>
                <c:pt idx="5">
                  <c:v>91</c:v>
                </c:pt>
                <c:pt idx="6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A-4164-BBE7-85424725C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(119)'!$B$6:$AF$6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DD-4F3F-9590-E79675B83ACA}"/>
            </c:ext>
          </c:extLst>
        </c:ser>
        <c:ser>
          <c:idx val="1"/>
          <c:order val="1"/>
          <c:tx>
            <c:strRef>
              <c:f>'TD (119)'!$A$7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DD-4F3F-9590-E79675B83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(119)'!$B$8:$AF$8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4-4351-909B-9737E6CB9A2A}"/>
            </c:ext>
          </c:extLst>
        </c:ser>
        <c:ser>
          <c:idx val="1"/>
          <c:order val="1"/>
          <c:tx>
            <c:strRef>
              <c:f>'TD (119)'!$A$9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4-4351-909B-9737E6CB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3-4FDC-8251-2B4F2C3D3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(119)'!$B$16:$AF$16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91</c:v>
                </c:pt>
                <c:pt idx="2">
                  <c:v>91</c:v>
                </c:pt>
                <c:pt idx="3">
                  <c:v>91</c:v>
                </c:pt>
                <c:pt idx="4">
                  <c:v>91</c:v>
                </c:pt>
                <c:pt idx="5">
                  <c:v>91</c:v>
                </c:pt>
                <c:pt idx="6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F-4CA5-8052-3277BB361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(120)'!$B$6:$AF$6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9D-45A5-B0AD-07EF64ED6C3B}"/>
            </c:ext>
          </c:extLst>
        </c:ser>
        <c:ser>
          <c:idx val="1"/>
          <c:order val="1"/>
          <c:tx>
            <c:strRef>
              <c:f>'TD (120)'!$A$7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9D-45A5-B0AD-07EF64ED6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(120)'!$B$8:$AF$8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E3-48AE-AB75-741967185787}"/>
            </c:ext>
          </c:extLst>
        </c:ser>
        <c:ser>
          <c:idx val="1"/>
          <c:order val="1"/>
          <c:tx>
            <c:strRef>
              <c:f>'TD (120)'!$A$9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E3-48AE-AB75-741967185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FB-4464-8DF4-1FE9F6C93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(120)'!$B$16:$AF$16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91</c:v>
                </c:pt>
                <c:pt idx="2">
                  <c:v>91</c:v>
                </c:pt>
                <c:pt idx="3">
                  <c:v>91</c:v>
                </c:pt>
                <c:pt idx="4">
                  <c:v>91</c:v>
                </c:pt>
                <c:pt idx="5">
                  <c:v>91</c:v>
                </c:pt>
                <c:pt idx="6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2-49A0-A724-3116F9877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(121)'!$B$6:$AF$6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B-451A-AB82-D0BD07388C6C}"/>
            </c:ext>
          </c:extLst>
        </c:ser>
        <c:ser>
          <c:idx val="1"/>
          <c:order val="1"/>
          <c:tx>
            <c:strRef>
              <c:f>'TD (121)'!$A$7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B-451A-AB82-D0BD07388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(121)'!$B$8:$AF$8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3-4855-BD9D-9749B5D20FFC}"/>
            </c:ext>
          </c:extLst>
        </c:ser>
        <c:ser>
          <c:idx val="1"/>
          <c:order val="1"/>
          <c:tx>
            <c:strRef>
              <c:f>'TD (121)'!$A$9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33-4855-BD9D-9749B5D20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3-4C71-A8C3-22F6F0F97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(121)'!$B$16:$AF$16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91</c:v>
                </c:pt>
                <c:pt idx="2">
                  <c:v>91</c:v>
                </c:pt>
                <c:pt idx="3">
                  <c:v>91</c:v>
                </c:pt>
                <c:pt idx="4">
                  <c:v>91</c:v>
                </c:pt>
                <c:pt idx="5">
                  <c:v>91</c:v>
                </c:pt>
                <c:pt idx="6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E7-4408-84AA-1D5BEB3F7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(122)'!$B$6:$AF$6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B-4747-8D1F-6D10F20171BD}"/>
            </c:ext>
          </c:extLst>
        </c:ser>
        <c:ser>
          <c:idx val="1"/>
          <c:order val="1"/>
          <c:tx>
            <c:strRef>
              <c:f>'TD (122)'!$A$7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EB-4747-8D1F-6D10F2017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(122)'!$B$8:$AF$8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2-4BE6-BD7F-6E8DED383C74}"/>
            </c:ext>
          </c:extLst>
        </c:ser>
        <c:ser>
          <c:idx val="1"/>
          <c:order val="1"/>
          <c:tx>
            <c:strRef>
              <c:f>'TD (122)'!$A$9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82-4BE6-BD7F-6E8DED383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8-4639-AC9A-C509A5FE9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(122)'!$B$16:$AF$16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91</c:v>
                </c:pt>
                <c:pt idx="2">
                  <c:v>91</c:v>
                </c:pt>
                <c:pt idx="3">
                  <c:v>91</c:v>
                </c:pt>
                <c:pt idx="4">
                  <c:v>91</c:v>
                </c:pt>
                <c:pt idx="5">
                  <c:v>91</c:v>
                </c:pt>
                <c:pt idx="6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06-46D2-A8CA-0F876C54E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(123)'!$B$6:$AF$6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C-4591-BF7C-545CC3E506AE}"/>
            </c:ext>
          </c:extLst>
        </c:ser>
        <c:ser>
          <c:idx val="1"/>
          <c:order val="1"/>
          <c:tx>
            <c:strRef>
              <c:f>'TD (123)'!$A$7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C-4591-BF7C-545CC3E50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(123)'!$B$8:$AF$8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1-4472-BB18-236C8F58871E}"/>
            </c:ext>
          </c:extLst>
        </c:ser>
        <c:ser>
          <c:idx val="1"/>
          <c:order val="1"/>
          <c:tx>
            <c:strRef>
              <c:f>'TD (123)'!$A$9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01-4472-BB18-236C8F588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7-46E7-A77F-E69D48559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(123)'!$B$16:$AF$16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8-40D1-B456-8B78654B8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(124)'!$B$6:$AF$6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E8-4154-8FA3-448C92ADD382}"/>
            </c:ext>
          </c:extLst>
        </c:ser>
        <c:ser>
          <c:idx val="1"/>
          <c:order val="1"/>
          <c:tx>
            <c:strRef>
              <c:f>'TD (124)'!$A$7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E8-4154-8FA3-448C92ADD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(124)'!$B$8:$AF$8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F6-4D04-BD6D-95CD550EF19C}"/>
            </c:ext>
          </c:extLst>
        </c:ser>
        <c:ser>
          <c:idx val="1"/>
          <c:order val="1"/>
          <c:tx>
            <c:strRef>
              <c:f>'TD (124)'!$A$9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F6-4D04-BD6D-95CD550EF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A-4A16-8D41-D08CBE8D3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(124)'!$B$16:$AF$16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EA-4B2D-94C9-43FD60943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(125)'!$B$6:$AF$6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D-41C6-BE93-2B07A0531019}"/>
            </c:ext>
          </c:extLst>
        </c:ser>
        <c:ser>
          <c:idx val="1"/>
          <c:order val="1"/>
          <c:tx>
            <c:strRef>
              <c:f>'TD (125)'!$A$7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ED-41C6-BE93-2B07A0531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(125)'!$B$8:$AF$8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2-4023-8BB6-B3A49EE854D0}"/>
            </c:ext>
          </c:extLst>
        </c:ser>
        <c:ser>
          <c:idx val="1"/>
          <c:order val="1"/>
          <c:tx>
            <c:strRef>
              <c:f>'TD (125)'!$A$9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A2-4023-8BB6-B3A49EE85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89-4C01-9D6B-2B3CC3EF7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(125)'!$B$16:$AF$16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83-4FD6-A195-B633535E2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(126)'!$B$6:$AF$6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5E-49F7-877D-155D0D3C10AF}"/>
            </c:ext>
          </c:extLst>
        </c:ser>
        <c:ser>
          <c:idx val="1"/>
          <c:order val="1"/>
          <c:tx>
            <c:strRef>
              <c:f>'TD (126)'!$A$7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5E-49F7-877D-155D0D3C1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(126)'!$B$8:$AF$8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01-40F1-A7E2-2C7897997EE3}"/>
            </c:ext>
          </c:extLst>
        </c:ser>
        <c:ser>
          <c:idx val="1"/>
          <c:order val="1"/>
          <c:tx>
            <c:strRef>
              <c:f>'TD (126)'!$A$9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01-40F1-A7E2-2C7897997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8-4FEA-9D16-71E524D5A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(126)'!$B$16:$AF$16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43-4222-B84C-F9D16E9DE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(127)'!$B$6:$AF$6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17-4E5A-A780-B54A46F05CA6}"/>
            </c:ext>
          </c:extLst>
        </c:ser>
        <c:ser>
          <c:idx val="1"/>
          <c:order val="1"/>
          <c:tx>
            <c:strRef>
              <c:f>'TD (127)'!$A$7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17-4E5A-A780-B54A46F05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(127)'!$B$8:$AF$8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C0-407B-863D-A6FC2B3A9FF6}"/>
            </c:ext>
          </c:extLst>
        </c:ser>
        <c:ser>
          <c:idx val="1"/>
          <c:order val="1"/>
          <c:tx>
            <c:strRef>
              <c:f>'TD (127)'!$A$9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C0-407B-863D-A6FC2B3A9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2-480B-9000-398B0582E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(127)'!$B$16:$AF$16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92-4CEA-AC66-58C2B05F4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(128)'!$B$6:$AF$6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4-4C7D-B51A-9498BACD24F2}"/>
            </c:ext>
          </c:extLst>
        </c:ser>
        <c:ser>
          <c:idx val="1"/>
          <c:order val="1"/>
          <c:tx>
            <c:strRef>
              <c:f>'TD (128)'!$A$7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54-4C7D-B51A-9498BACD2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(128)'!$B$8:$AF$8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8-4C81-81BE-877A28AD520E}"/>
            </c:ext>
          </c:extLst>
        </c:ser>
        <c:ser>
          <c:idx val="1"/>
          <c:order val="1"/>
          <c:tx>
            <c:strRef>
              <c:f>'TD (128)'!$A$9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F8-4C81-81BE-877A28AD5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A-44EE-9274-3A55B7232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(128)'!$B$16:$AF$16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110</c:v>
                </c:pt>
                <c:pt idx="4">
                  <c:v>130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7-458F-B8E5-D172389E1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(129)'!$B$6:$AF$6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36-46EB-BC5A-4DFF69FD5118}"/>
            </c:ext>
          </c:extLst>
        </c:ser>
        <c:ser>
          <c:idx val="1"/>
          <c:order val="1"/>
          <c:tx>
            <c:strRef>
              <c:f>'TD (129)'!$A$7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36-46EB-BC5A-4DFF69FD5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(129)'!$B$8:$AF$8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8-44F3-8E5A-FFB0B5BF1EB7}"/>
            </c:ext>
          </c:extLst>
        </c:ser>
        <c:ser>
          <c:idx val="1"/>
          <c:order val="1"/>
          <c:tx>
            <c:strRef>
              <c:f>'TD (129)'!$A$9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88-44F3-8E5A-FFB0B5BF1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8-461A-8839-880D245A6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(129)'!$B$16:$AF$16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110</c:v>
                </c:pt>
                <c:pt idx="4">
                  <c:v>130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EA-46D2-ABB6-CFE7565A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(130)'!$B$6:$AF$6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8A-435B-88D3-23CA739A5ABA}"/>
            </c:ext>
          </c:extLst>
        </c:ser>
        <c:ser>
          <c:idx val="1"/>
          <c:order val="1"/>
          <c:tx>
            <c:strRef>
              <c:f>'TD (130)'!$A$7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8A-435B-88D3-23CA739A5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(130)'!$B$8:$AF$8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B2-4B7C-8249-2C58B910E542}"/>
            </c:ext>
          </c:extLst>
        </c:ser>
        <c:ser>
          <c:idx val="1"/>
          <c:order val="1"/>
          <c:tx>
            <c:strRef>
              <c:f>'TD (130)'!$A$9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B2-4B7C-8249-2C58B910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2-42AA-96A1-1B51F5275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(130)'!$B$16:$AF$16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110</c:v>
                </c:pt>
                <c:pt idx="4">
                  <c:v>130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F-4E69-A1AC-1073E096D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(131)'!$B$6:$AF$6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3B-4621-A2A1-7F2ACF00D778}"/>
            </c:ext>
          </c:extLst>
        </c:ser>
        <c:ser>
          <c:idx val="1"/>
          <c:order val="1"/>
          <c:tx>
            <c:strRef>
              <c:f>'TD (131)'!$A$7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3B-4621-A2A1-7F2ACF00D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(131)'!$B$8:$AF$8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41-4C72-B7F4-B09049BEC421}"/>
            </c:ext>
          </c:extLst>
        </c:ser>
        <c:ser>
          <c:idx val="1"/>
          <c:order val="1"/>
          <c:tx>
            <c:strRef>
              <c:f>'TD (131)'!$A$9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41-4C72-B7F4-B09049BEC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0-4245-BB80-A15CA77EC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(131)'!$B$16:$AF$16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110</c:v>
                </c:pt>
                <c:pt idx="4">
                  <c:v>130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2-40E7-871E-CA257CD67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(132)'!$B$6:$AF$6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67-4E56-A3C4-FCCBC6E25ECF}"/>
            </c:ext>
          </c:extLst>
        </c:ser>
        <c:ser>
          <c:idx val="1"/>
          <c:order val="1"/>
          <c:tx>
            <c:strRef>
              <c:f>'TD (132)'!$A$7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7-4E56-A3C4-FCCBC6E25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(132)'!$B$8:$AF$8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2B-4496-B0B2-5C073F23C26C}"/>
            </c:ext>
          </c:extLst>
        </c:ser>
        <c:ser>
          <c:idx val="1"/>
          <c:order val="1"/>
          <c:tx>
            <c:strRef>
              <c:f>'TD (132)'!$A$9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2B-4496-B0B2-5C073F23C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F0-4B14-B00B-A3E3F7CBE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(132)'!$B$16:$AF$16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110</c:v>
                </c:pt>
                <c:pt idx="4">
                  <c:v>130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D2-4070-AF57-D139DB7D7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(133)'!$B$6:$AF$6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F-492E-8ED6-DF7F13BD3D51}"/>
            </c:ext>
          </c:extLst>
        </c:ser>
        <c:ser>
          <c:idx val="1"/>
          <c:order val="1"/>
          <c:tx>
            <c:strRef>
              <c:f>'TD (133)'!$A$7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0F-492E-8ED6-DF7F13BD3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(133)'!$B$8:$AF$8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97-4ADC-8C98-C93D4B121CCB}"/>
            </c:ext>
          </c:extLst>
        </c:ser>
        <c:ser>
          <c:idx val="1"/>
          <c:order val="1"/>
          <c:tx>
            <c:strRef>
              <c:f>'TD (133)'!$A$9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97-4ADC-8C98-C93D4B121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E-4CFF-AA50-CF4E64E9B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(133)'!$B$16:$AF$16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150</c:v>
                </c:pt>
                <c:pt idx="2">
                  <c:v>260</c:v>
                </c:pt>
                <c:pt idx="3">
                  <c:v>150</c:v>
                </c:pt>
                <c:pt idx="4">
                  <c:v>260</c:v>
                </c:pt>
                <c:pt idx="5">
                  <c:v>150</c:v>
                </c:pt>
                <c:pt idx="6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8-4BD5-AB6B-2CDE6D6C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(135)'!$B$6:$AF$6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4C-4ADE-A89E-7E3478F4FC33}"/>
            </c:ext>
          </c:extLst>
        </c:ser>
        <c:ser>
          <c:idx val="1"/>
          <c:order val="1"/>
          <c:tx>
            <c:strRef>
              <c:f>'TD (135)'!$A$7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4C-4ADE-A89E-7E3478F4F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(135)'!$B$8:$AF$8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CA-4D5B-A42F-79D2B42BEB53}"/>
            </c:ext>
          </c:extLst>
        </c:ser>
        <c:ser>
          <c:idx val="1"/>
          <c:order val="1"/>
          <c:tx>
            <c:strRef>
              <c:f>'TD (135)'!$A$9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CA-4D5B-A42F-79D2B42BE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40-4685-97D3-8DB68A565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(135)'!$B$16:$AF$16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150</c:v>
                </c:pt>
                <c:pt idx="2">
                  <c:v>260</c:v>
                </c:pt>
                <c:pt idx="3">
                  <c:v>150</c:v>
                </c:pt>
                <c:pt idx="4">
                  <c:v>260</c:v>
                </c:pt>
                <c:pt idx="5">
                  <c:v>150</c:v>
                </c:pt>
                <c:pt idx="6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3-484B-834B-DE3543FF9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(136)'!$B$6:$AF$6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7-4D34-AAAD-07FC137B8BFC}"/>
            </c:ext>
          </c:extLst>
        </c:ser>
        <c:ser>
          <c:idx val="1"/>
          <c:order val="1"/>
          <c:tx>
            <c:strRef>
              <c:f>'TD (136)'!$A$7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37-4D34-AAAD-07FC137B8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(136)'!$B$8:$AF$8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E-4D94-BDAF-48A987168093}"/>
            </c:ext>
          </c:extLst>
        </c:ser>
        <c:ser>
          <c:idx val="1"/>
          <c:order val="1"/>
          <c:tx>
            <c:strRef>
              <c:f>'TD (136)'!$A$9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EE-4D94-BDAF-48A987168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8-42C0-ACA6-C010598D3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(136)'!$B$16:$AF$16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150</c:v>
                </c:pt>
                <c:pt idx="2">
                  <c:v>260</c:v>
                </c:pt>
                <c:pt idx="3">
                  <c:v>150</c:v>
                </c:pt>
                <c:pt idx="4">
                  <c:v>260</c:v>
                </c:pt>
                <c:pt idx="5">
                  <c:v>150</c:v>
                </c:pt>
                <c:pt idx="6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2-4F58-B998-3265B2EC8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(138)'!$B$6:$AF$6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5-4BE2-BE6F-A8E7DD47A236}"/>
            </c:ext>
          </c:extLst>
        </c:ser>
        <c:ser>
          <c:idx val="1"/>
          <c:order val="1"/>
          <c:tx>
            <c:strRef>
              <c:f>'TD (138)'!$A$7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A5-4BE2-BE6F-A8E7DD47A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(138)'!$B$8:$AF$8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F9-4B96-A951-81D1A1D70935}"/>
            </c:ext>
          </c:extLst>
        </c:ser>
        <c:ser>
          <c:idx val="1"/>
          <c:order val="1"/>
          <c:tx>
            <c:strRef>
              <c:f>'TD (138)'!$A$9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F9-4B96-A951-81D1A1D70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6-4F67-8C92-DBE74B82C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(138)'!$B$16:$AF$16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150</c:v>
                </c:pt>
                <c:pt idx="2">
                  <c:v>260</c:v>
                </c:pt>
                <c:pt idx="3">
                  <c:v>150</c:v>
                </c:pt>
                <c:pt idx="4">
                  <c:v>260</c:v>
                </c:pt>
                <c:pt idx="5">
                  <c:v>150</c:v>
                </c:pt>
                <c:pt idx="6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5D-401E-8887-0456F95AC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(139)'!$B$6:$AF$6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E-48A7-84AD-D1ABB39089C2}"/>
            </c:ext>
          </c:extLst>
        </c:ser>
        <c:ser>
          <c:idx val="1"/>
          <c:order val="1"/>
          <c:tx>
            <c:strRef>
              <c:f>'TD (139)'!$A$7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9E-48A7-84AD-D1ABB3908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(139)'!$B$8:$AF$8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8-4F17-954F-8DD1C58D91E4}"/>
            </c:ext>
          </c:extLst>
        </c:ser>
        <c:ser>
          <c:idx val="1"/>
          <c:order val="1"/>
          <c:tx>
            <c:strRef>
              <c:f>'TD (139)'!$A$9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8-4F17-954F-8DD1C58D9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B6-449D-9999-AC3F68016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(139)'!$B$16:$AF$16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87</c:v>
                </c:pt>
                <c:pt idx="6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A-4E44-A8FE-1465C1A23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(140)'!$B$6:$AF$6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29-445A-9B4D-1EDB376D0E46}"/>
            </c:ext>
          </c:extLst>
        </c:ser>
        <c:ser>
          <c:idx val="1"/>
          <c:order val="1"/>
          <c:tx>
            <c:strRef>
              <c:f>'TD (140)'!$A$7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29-445A-9B4D-1EDB376D0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(140)'!$B$8:$AF$8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0-4F69-BFF5-545FBE795B78}"/>
            </c:ext>
          </c:extLst>
        </c:ser>
        <c:ser>
          <c:idx val="1"/>
          <c:order val="1"/>
          <c:tx>
            <c:strRef>
              <c:f>'TD (140)'!$A$9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0-4F69-BFF5-545FBE795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6-4B27-B2AD-2ADA2DD24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(140)'!$B$16:$AF$16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87</c:v>
                </c:pt>
                <c:pt idx="6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61-44D7-B1DA-CF00571DD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(141)'!$B$6:$AF$6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A-4557-84CF-1D2EABB656DE}"/>
            </c:ext>
          </c:extLst>
        </c:ser>
        <c:ser>
          <c:idx val="1"/>
          <c:order val="1"/>
          <c:tx>
            <c:strRef>
              <c:f>'TD (141)'!$A$7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DA-4557-84CF-1D2EABB65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(141)'!$B$8:$AF$8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7-483D-B178-411C91FDC0E7}"/>
            </c:ext>
          </c:extLst>
        </c:ser>
        <c:ser>
          <c:idx val="1"/>
          <c:order val="1"/>
          <c:tx>
            <c:strRef>
              <c:f>'TD (141)'!$A$9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7-483D-B178-411C91FDC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1-4BED-81ED-57132862D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(141)'!$B$16:$AF$16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180</c:v>
                </c:pt>
                <c:pt idx="2">
                  <c:v>190</c:v>
                </c:pt>
                <c:pt idx="3">
                  <c:v>180</c:v>
                </c:pt>
                <c:pt idx="4">
                  <c:v>190</c:v>
                </c:pt>
                <c:pt idx="5">
                  <c:v>180</c:v>
                </c:pt>
                <c:pt idx="6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0C-4B7F-9104-8B0731EC2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(142)'!$B$6:$AF$6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9-458F-8251-C6AE7CB23336}"/>
            </c:ext>
          </c:extLst>
        </c:ser>
        <c:ser>
          <c:idx val="1"/>
          <c:order val="1"/>
          <c:tx>
            <c:strRef>
              <c:f>'TD (142)'!$A$7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39-458F-8251-C6AE7CB23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(142)'!$B$8:$AF$8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D0-49AC-A292-51B8B62EE26E}"/>
            </c:ext>
          </c:extLst>
        </c:ser>
        <c:ser>
          <c:idx val="1"/>
          <c:order val="1"/>
          <c:tx>
            <c:strRef>
              <c:f>'TD (142)'!$A$9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0-49AC-A292-51B8B62EE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A-4E1F-8C6B-AE0A4C9C2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(142)'!$B$16:$AF$16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87</c:v>
                </c:pt>
                <c:pt idx="6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D-4C54-98CC-18E6C6D73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(143)'!$B$6:$AF$6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0E-48EE-B677-407E6180B994}"/>
            </c:ext>
          </c:extLst>
        </c:ser>
        <c:ser>
          <c:idx val="1"/>
          <c:order val="1"/>
          <c:tx>
            <c:strRef>
              <c:f>'TD (143)'!$A$7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0E-48EE-B677-407E6180B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(143)'!$B$8:$AF$8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FD-4791-9CBC-6D5C629A02C3}"/>
            </c:ext>
          </c:extLst>
        </c:ser>
        <c:ser>
          <c:idx val="1"/>
          <c:order val="1"/>
          <c:tx>
            <c:strRef>
              <c:f>'TD (143)'!$A$9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FD-4791-9CBC-6D5C629A0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F-4ECD-AEC0-2A9A0EA4F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(143)'!$B$16:$AF$16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87</c:v>
                </c:pt>
                <c:pt idx="6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C6-4815-8885-DE35C846A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(144)'!$B$6:$AF$6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C0-44EA-ABD8-8392ECB7A61C}"/>
            </c:ext>
          </c:extLst>
        </c:ser>
        <c:ser>
          <c:idx val="1"/>
          <c:order val="1"/>
          <c:tx>
            <c:strRef>
              <c:f>'TD (144)'!$A$7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C0-44EA-ABD8-8392ECB7A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(144)'!$B$8:$AF$8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6F-4561-AE47-D8CFBA1C26F4}"/>
            </c:ext>
          </c:extLst>
        </c:ser>
        <c:ser>
          <c:idx val="1"/>
          <c:order val="1"/>
          <c:tx>
            <c:strRef>
              <c:f>'TD (144)'!$A$9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6F-4561-AE47-D8CFBA1C2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E-4757-8D3D-8A01A8D20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(144)'!$B$16:$AF$16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87</c:v>
                </c:pt>
                <c:pt idx="6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7A-4775-ACE9-EF7A54511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(145)'!$B$6:$AF$6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A-46E9-918E-4B7E171B2F87}"/>
            </c:ext>
          </c:extLst>
        </c:ser>
        <c:ser>
          <c:idx val="1"/>
          <c:order val="1"/>
          <c:tx>
            <c:strRef>
              <c:f>'TD (145)'!$A$7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A-46E9-918E-4B7E171B2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(145)'!$B$8:$AF$8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87-4286-8E90-81904F1B557B}"/>
            </c:ext>
          </c:extLst>
        </c:ser>
        <c:ser>
          <c:idx val="1"/>
          <c:order val="1"/>
          <c:tx>
            <c:strRef>
              <c:f>'TD (145)'!$A$9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7-4286-8E90-81904F1B5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D-47F6-A25C-FC936B6DE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(145)'!$B$16:$AF$16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87</c:v>
                </c:pt>
                <c:pt idx="6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8E-4FD4-8A17-A382454BE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(146)'!$B$6:$AF$6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2-42FB-8059-60522CA143C3}"/>
            </c:ext>
          </c:extLst>
        </c:ser>
        <c:ser>
          <c:idx val="1"/>
          <c:order val="1"/>
          <c:tx>
            <c:strRef>
              <c:f>'TD (146)'!$A$7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2-42FB-8059-60522CA14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(146)'!$B$8:$AF$8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AE-4D03-858D-F71ADC6CC9B0}"/>
            </c:ext>
          </c:extLst>
        </c:ser>
        <c:ser>
          <c:idx val="1"/>
          <c:order val="1"/>
          <c:tx>
            <c:strRef>
              <c:f>'TD (146)'!$A$9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AE-4D03-858D-F71ADC6CC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DB-4865-BA1A-B1B971443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(146)'!$B$16:$AF$16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87</c:v>
                </c:pt>
                <c:pt idx="6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3-45AF-81B9-DA61675C3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(147)'!$B$6:$AF$6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E-4362-B934-7DFCE8872FA7}"/>
            </c:ext>
          </c:extLst>
        </c:ser>
        <c:ser>
          <c:idx val="1"/>
          <c:order val="1"/>
          <c:tx>
            <c:strRef>
              <c:f>'TD (147)'!$A$7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E-4362-B934-7DFCE8872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(147)'!$B$8:$AF$8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12-4A1F-80D8-5DCF00A26CBE}"/>
            </c:ext>
          </c:extLst>
        </c:ser>
        <c:ser>
          <c:idx val="1"/>
          <c:order val="1"/>
          <c:tx>
            <c:strRef>
              <c:f>'TD (147)'!$A$9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12-4A1F-80D8-5DCF00A26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E-49BE-9928-D9D70A2BA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(147)'!$B$16:$AF$16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87</c:v>
                </c:pt>
                <c:pt idx="6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8-40A1-925E-E561B70F6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(148)'!$B$6:$AF$6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3-4AD3-9003-51FDC0EE3259}"/>
            </c:ext>
          </c:extLst>
        </c:ser>
        <c:ser>
          <c:idx val="1"/>
          <c:order val="1"/>
          <c:tx>
            <c:strRef>
              <c:f>'TD (148)'!$A$7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F3-4AD3-9003-51FDC0EE3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(148)'!$B$8:$AF$8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37-43FA-AD30-021BB9480F53}"/>
            </c:ext>
          </c:extLst>
        </c:ser>
        <c:ser>
          <c:idx val="1"/>
          <c:order val="1"/>
          <c:tx>
            <c:strRef>
              <c:f>'TD (148)'!$A$9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37-43FA-AD30-021BB9480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15-49CC-A387-1EA22A8CD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(148)'!$B$16:$AF$16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70</c:v>
                </c:pt>
                <c:pt idx="2">
                  <c:v>120</c:v>
                </c:pt>
                <c:pt idx="3">
                  <c:v>70</c:v>
                </c:pt>
                <c:pt idx="4">
                  <c:v>120</c:v>
                </c:pt>
                <c:pt idx="5">
                  <c:v>70</c:v>
                </c:pt>
                <c:pt idx="6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B-4EDC-82BC-3145336D5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(149)'!$B$6:$AF$6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8-44D1-90AE-478656C17653}"/>
            </c:ext>
          </c:extLst>
        </c:ser>
        <c:ser>
          <c:idx val="1"/>
          <c:order val="1"/>
          <c:tx>
            <c:strRef>
              <c:f>'TD (149)'!$A$7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58-44D1-90AE-478656C17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(149)'!$B$8:$AF$8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F-4F61-849B-5716AA1BADDA}"/>
            </c:ext>
          </c:extLst>
        </c:ser>
        <c:ser>
          <c:idx val="1"/>
          <c:order val="1"/>
          <c:tx>
            <c:strRef>
              <c:f>'TD (149)'!$A$9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4F-4F61-849B-5716AA1BA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5-46F3-A0C2-51DE7B633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(149)'!$B$16:$AF$16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70</c:v>
                </c:pt>
                <c:pt idx="2">
                  <c:v>120</c:v>
                </c:pt>
                <c:pt idx="3">
                  <c:v>70</c:v>
                </c:pt>
                <c:pt idx="4">
                  <c:v>120</c:v>
                </c:pt>
                <c:pt idx="5">
                  <c:v>70</c:v>
                </c:pt>
                <c:pt idx="6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E-40DC-8F5D-049AC6AED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(150)'!$B$6:$AF$6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5-4256-86FC-DAC3E31C9DEE}"/>
            </c:ext>
          </c:extLst>
        </c:ser>
        <c:ser>
          <c:idx val="1"/>
          <c:order val="1"/>
          <c:tx>
            <c:strRef>
              <c:f>'TD (150)'!$A$7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(150)'!$B$7:$AF$7</c:f>
              <c:numCache>
                <c:formatCode>General</c:formatCode>
                <c:ptCount val="31"/>
                <c:pt idx="0">
                  <c:v>1.2</c:v>
                </c:pt>
                <c:pt idx="1">
                  <c:v>0.7</c:v>
                </c:pt>
                <c:pt idx="2">
                  <c:v>0</c:v>
                </c:pt>
                <c:pt idx="3">
                  <c:v>0.4</c:v>
                </c:pt>
                <c:pt idx="4">
                  <c:v>0.6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5-4256-86FC-DAC3E31C9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(150)'!$B$8:$AF$8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99-4F3E-B13B-EA06B664FB1C}"/>
            </c:ext>
          </c:extLst>
        </c:ser>
        <c:ser>
          <c:idx val="1"/>
          <c:order val="1"/>
          <c:tx>
            <c:strRef>
              <c:f>'TD (150)'!$A$9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(150)'!$B$9:$AF$9</c:f>
              <c:numCache>
                <c:formatCode>General</c:formatCode>
                <c:ptCount val="31"/>
                <c:pt idx="0">
                  <c:v>6.8</c:v>
                </c:pt>
                <c:pt idx="1">
                  <c:v>7.5</c:v>
                </c:pt>
                <c:pt idx="2">
                  <c:v>0</c:v>
                </c:pt>
                <c:pt idx="3">
                  <c:v>8.5</c:v>
                </c:pt>
                <c:pt idx="4">
                  <c:v>7.6</c:v>
                </c:pt>
                <c:pt idx="5">
                  <c:v>8.3000000000000007</c:v>
                </c:pt>
                <c:pt idx="6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99-4F3E-B13B-EA06B664F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(150)'!$B$15:$AF$15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0.92999999999999994</c:v>
                </c:pt>
                <c:pt idx="2">
                  <c:v>0</c:v>
                </c:pt>
                <c:pt idx="3">
                  <c:v>0.98470588235294121</c:v>
                </c:pt>
                <c:pt idx="4">
                  <c:v>0.98470588235294121</c:v>
                </c:pt>
                <c:pt idx="5">
                  <c:v>0.87529411764705889</c:v>
                </c:pt>
                <c:pt idx="6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9-4A8D-860B-B1A667079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(150)'!$B$16:$AF$16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70</c:v>
                </c:pt>
                <c:pt idx="2">
                  <c:v>120</c:v>
                </c:pt>
                <c:pt idx="3">
                  <c:v>70</c:v>
                </c:pt>
                <c:pt idx="4">
                  <c:v>120</c:v>
                </c:pt>
                <c:pt idx="5">
                  <c:v>70</c:v>
                </c:pt>
                <c:pt idx="6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0-4BD7-A474-4DA95F940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(151)'!$B$6:$AF$6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2-4616-BD86-207126350B1F}"/>
            </c:ext>
          </c:extLst>
        </c:ser>
        <c:ser>
          <c:idx val="1"/>
          <c:order val="1"/>
          <c:tx>
            <c:strRef>
              <c:f>'TD (151)'!$A$7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(151)'!$B$7:$AF$7</c:f>
              <c:numCache>
                <c:formatCode>General</c:formatCode>
                <c:ptCount val="31"/>
                <c:pt idx="0">
                  <c:v>3.6</c:v>
                </c:pt>
                <c:pt idx="1">
                  <c:v>4.4000000000000004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1.3</c:v>
                </c:pt>
                <c:pt idx="6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82-4616-BD86-207126350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(151)'!$B$8:$AF$8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82-445B-9CCC-17A272E84655}"/>
            </c:ext>
          </c:extLst>
        </c:ser>
        <c:ser>
          <c:idx val="1"/>
          <c:order val="1"/>
          <c:tx>
            <c:strRef>
              <c:f>'TD (151)'!$A$9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(151)'!$B$9:$AF$9</c:f>
              <c:numCache>
                <c:formatCode>General</c:formatCode>
                <c:ptCount val="31"/>
                <c:pt idx="0">
                  <c:v>3.1</c:v>
                </c:pt>
                <c:pt idx="1">
                  <c:v>3.2</c:v>
                </c:pt>
                <c:pt idx="2">
                  <c:v>6.3</c:v>
                </c:pt>
                <c:pt idx="3">
                  <c:v>6.7</c:v>
                </c:pt>
                <c:pt idx="4">
                  <c:v>0</c:v>
                </c:pt>
                <c:pt idx="5">
                  <c:v>7.4</c:v>
                </c:pt>
                <c:pt idx="6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82-445B-9CCC-17A272E84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(151)'!$B$15:$AF$15</c:f>
              <c:numCache>
                <c:formatCode>0.00%</c:formatCode>
                <c:ptCount val="31"/>
                <c:pt idx="0">
                  <c:v>0.91176470588235292</c:v>
                </c:pt>
                <c:pt idx="1">
                  <c:v>0.98470588235294121</c:v>
                </c:pt>
                <c:pt idx="2">
                  <c:v>1.203529411764706</c:v>
                </c:pt>
                <c:pt idx="3">
                  <c:v>0.98470588235294121</c:v>
                </c:pt>
                <c:pt idx="4">
                  <c:v>0</c:v>
                </c:pt>
                <c:pt idx="5">
                  <c:v>1.0941176470588236</c:v>
                </c:pt>
                <c:pt idx="6">
                  <c:v>1.0941176470588236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8A-4DD8-B58C-6162D7334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(151)'!$B$16:$AF$16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70</c:v>
                </c:pt>
                <c:pt idx="2">
                  <c:v>120</c:v>
                </c:pt>
                <c:pt idx="3">
                  <c:v>70</c:v>
                </c:pt>
                <c:pt idx="4">
                  <c:v>120</c:v>
                </c:pt>
                <c:pt idx="5">
                  <c:v>70</c:v>
                </c:pt>
                <c:pt idx="6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E-4669-9814-5209F7375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(152)'!$B$6:$AF$6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FF-4A3F-82CF-6C48CB15027F}"/>
            </c:ext>
          </c:extLst>
        </c:ser>
        <c:ser>
          <c:idx val="1"/>
          <c:order val="1"/>
          <c:tx>
            <c:strRef>
              <c:f>'TD (152)'!$A$7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(152)'!$B$7:$AF$7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0.4</c:v>
                </c:pt>
                <c:pt idx="4">
                  <c:v>0</c:v>
                </c:pt>
                <c:pt idx="5">
                  <c:v>0.7</c:v>
                </c:pt>
                <c:pt idx="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FF-4A3F-82CF-6C48CB150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(152)'!$B$8:$AF$8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0-4F5A-AF5E-F047DE64C6E6}"/>
            </c:ext>
          </c:extLst>
        </c:ser>
        <c:ser>
          <c:idx val="1"/>
          <c:order val="1"/>
          <c:tx>
            <c:strRef>
              <c:f>'TD (152)'!$A$9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(152)'!$B$9:$AF$9</c:f>
              <c:numCache>
                <c:formatCode>General</c:formatCode>
                <c:ptCount val="31"/>
                <c:pt idx="0">
                  <c:v>0</c:v>
                </c:pt>
                <c:pt idx="1">
                  <c:v>6.7</c:v>
                </c:pt>
                <c:pt idx="2">
                  <c:v>0</c:v>
                </c:pt>
                <c:pt idx="3">
                  <c:v>7.3</c:v>
                </c:pt>
                <c:pt idx="4">
                  <c:v>0</c:v>
                </c:pt>
                <c:pt idx="5">
                  <c:v>8.1</c:v>
                </c:pt>
                <c:pt idx="6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0-4F5A-AF5E-F047DE64C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0.96282352941176463</c:v>
                </c:pt>
                <c:pt idx="2">
                  <c:v>0</c:v>
                </c:pt>
                <c:pt idx="3">
                  <c:v>1.0941176470588236</c:v>
                </c:pt>
                <c:pt idx="4">
                  <c:v>0</c:v>
                </c:pt>
                <c:pt idx="5">
                  <c:v>0.98470588235294121</c:v>
                </c:pt>
                <c:pt idx="6">
                  <c:v>0.98470588235294121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77-4CCE-A288-505E4A1A3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(152)'!$B$16:$AF$16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40-488B-9204-38333E909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(153)'!$B$6:$AF$6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E-4ED8-8233-9AC14014D21B}"/>
            </c:ext>
          </c:extLst>
        </c:ser>
        <c:ser>
          <c:idx val="1"/>
          <c:order val="1"/>
          <c:tx>
            <c:strRef>
              <c:f>'TD (153)'!$A$7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0.8</c:v>
                </c:pt>
                <c:pt idx="2">
                  <c:v>0.6</c:v>
                </c:pt>
                <c:pt idx="3">
                  <c:v>0.3</c:v>
                </c:pt>
                <c:pt idx="4">
                  <c:v>0</c:v>
                </c:pt>
                <c:pt idx="5">
                  <c:v>0.7</c:v>
                </c:pt>
                <c:pt idx="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4E-4ED8-8233-9AC14014D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(153)'!$B$8:$AF$8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A-4BD9-AC25-B07EE311F91C}"/>
            </c:ext>
          </c:extLst>
        </c:ser>
        <c:ser>
          <c:idx val="1"/>
          <c:order val="1"/>
          <c:tx>
            <c:strRef>
              <c:f>'TD (153)'!$A$9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(153)'!$B$9:$AF$9</c:f>
              <c:numCache>
                <c:formatCode>General</c:formatCode>
                <c:ptCount val="31"/>
                <c:pt idx="0">
                  <c:v>0</c:v>
                </c:pt>
                <c:pt idx="1">
                  <c:v>7.4</c:v>
                </c:pt>
                <c:pt idx="2">
                  <c:v>6.9</c:v>
                </c:pt>
                <c:pt idx="3">
                  <c:v>7.2</c:v>
                </c:pt>
                <c:pt idx="4">
                  <c:v>0</c:v>
                </c:pt>
                <c:pt idx="5">
                  <c:v>8.9</c:v>
                </c:pt>
                <c:pt idx="6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1A-4BD9-AC25-B07EE311F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(153)'!$B$15:$AF$15</c:f>
              <c:numCache>
                <c:formatCode>0.00%</c:formatCode>
                <c:ptCount val="31"/>
                <c:pt idx="0">
                  <c:v>0</c:v>
                </c:pt>
                <c:pt idx="1">
                  <c:v>1.0576470588235294</c:v>
                </c:pt>
                <c:pt idx="2">
                  <c:v>1.4223529411764706</c:v>
                </c:pt>
                <c:pt idx="3">
                  <c:v>0.98470588235294121</c:v>
                </c:pt>
                <c:pt idx="4">
                  <c:v>0</c:v>
                </c:pt>
                <c:pt idx="5">
                  <c:v>0.54705882352941182</c:v>
                </c:pt>
                <c:pt idx="6">
                  <c:v>0.54705882352941182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98-4014-9EBE-30131BE96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(153)'!$B$16:$AF$16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E4-44F5-876B-CD207BABE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(154)'!$B$6:$AF$6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B3-4EA5-AAD7-1C745D817757}"/>
            </c:ext>
          </c:extLst>
        </c:ser>
        <c:ser>
          <c:idx val="1"/>
          <c:order val="1"/>
          <c:tx>
            <c:strRef>
              <c:f>'TD (154)'!$A$7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</c:v>
                </c:pt>
                <c:pt idx="6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B3-4EA5-AAD7-1C745D817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(154)'!$B$8:$AF$8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C-4714-B111-4F23BFBB50E4}"/>
            </c:ext>
          </c:extLst>
        </c:ser>
        <c:ser>
          <c:idx val="1"/>
          <c:order val="1"/>
          <c:tx>
            <c:strRef>
              <c:f>'TD (154)'!$A$9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(154)'!$B$9:$AF$9</c:f>
              <c:numCache>
                <c:formatCode>General</c:formatCode>
                <c:ptCount val="31"/>
                <c:pt idx="0">
                  <c:v>0</c:v>
                </c:pt>
                <c:pt idx="1">
                  <c:v>7.8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8.3000000000000007</c:v>
                </c:pt>
                <c:pt idx="6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8C-4714-B111-4F23BFBB5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0.98470588235294121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1.0941176470588236</c:v>
                </c:pt>
                <c:pt idx="6">
                  <c:v>1.0941176470588236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09-4418-A64A-11AEF6D41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(154)'!$B$16:$AF$16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9B-4153-A399-042915C50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(155)'!$B$6:$AF$6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58-4E55-8745-55B0ECAB9B4A}"/>
            </c:ext>
          </c:extLst>
        </c:ser>
        <c:ser>
          <c:idx val="1"/>
          <c:order val="1"/>
          <c:tx>
            <c:strRef>
              <c:f>'TD (155)'!$A$7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0.3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58-4E55-8745-55B0ECAB9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(155)'!$B$8:$AF$8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2-4909-951F-25BCB20C43D4}"/>
            </c:ext>
          </c:extLst>
        </c:ser>
        <c:ser>
          <c:idx val="1"/>
          <c:order val="1"/>
          <c:tx>
            <c:strRef>
              <c:f>'TD (155)'!$A$9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(155)'!$B$9:$AF$9</c:f>
              <c:numCache>
                <c:formatCode>General</c:formatCode>
                <c:ptCount val="31"/>
                <c:pt idx="0">
                  <c:v>0</c:v>
                </c:pt>
                <c:pt idx="1">
                  <c:v>8.5</c:v>
                </c:pt>
                <c:pt idx="2">
                  <c:v>0</c:v>
                </c:pt>
                <c:pt idx="3">
                  <c:v>7.8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22-4909-951F-25BCB20C4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(155)'!$B$15:$AF$15</c:f>
              <c:numCache>
                <c:formatCode>0.00%</c:formatCode>
                <c:ptCount val="31"/>
                <c:pt idx="0">
                  <c:v>0</c:v>
                </c:pt>
                <c:pt idx="1">
                  <c:v>1.203529411764706</c:v>
                </c:pt>
                <c:pt idx="2">
                  <c:v>0</c:v>
                </c:pt>
                <c:pt idx="3">
                  <c:v>0.76588235294117646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9B-4A5A-B025-A5AAEF723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(155)'!$B$16:$AF$16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2-472A-AD28-0EC8600D4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(156)'!$B$6:$AF$6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B0-430D-B8B7-D60F5DF26527}"/>
            </c:ext>
          </c:extLst>
        </c:ser>
        <c:ser>
          <c:idx val="1"/>
          <c:order val="1"/>
          <c:tx>
            <c:strRef>
              <c:f>'TD (156)'!$A$7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(156)'!$B$7:$AF$7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0.8</c:v>
                </c:pt>
                <c:pt idx="2">
                  <c:v>0</c:v>
                </c:pt>
                <c:pt idx="3">
                  <c:v>0.4</c:v>
                </c:pt>
                <c:pt idx="4">
                  <c:v>0</c:v>
                </c:pt>
                <c:pt idx="5">
                  <c:v>0.4</c:v>
                </c:pt>
                <c:pt idx="6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B0-430D-B8B7-D60F5DF26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(156)'!$B$8:$AF$8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0F-4504-85F9-B99A1FE61936}"/>
            </c:ext>
          </c:extLst>
        </c:ser>
        <c:ser>
          <c:idx val="1"/>
          <c:order val="1"/>
          <c:tx>
            <c:strRef>
              <c:f>'TD (156)'!$A$9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(156)'!$B$9:$AF$9</c:f>
              <c:numCache>
                <c:formatCode>General</c:formatCode>
                <c:ptCount val="31"/>
                <c:pt idx="0">
                  <c:v>7.2</c:v>
                </c:pt>
                <c:pt idx="1">
                  <c:v>7.9</c:v>
                </c:pt>
                <c:pt idx="2">
                  <c:v>0</c:v>
                </c:pt>
                <c:pt idx="3">
                  <c:v>7.6</c:v>
                </c:pt>
                <c:pt idx="4">
                  <c:v>0</c:v>
                </c:pt>
                <c:pt idx="5">
                  <c:v>8.3000000000000007</c:v>
                </c:pt>
                <c:pt idx="6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0F-4504-85F9-B99A1FE61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(156)'!$B$15:$AF$15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0.87529411764705889</c:v>
                </c:pt>
                <c:pt idx="2">
                  <c:v>0</c:v>
                </c:pt>
                <c:pt idx="3">
                  <c:v>0.98470588235294121</c:v>
                </c:pt>
                <c:pt idx="4">
                  <c:v>0</c:v>
                </c:pt>
                <c:pt idx="5">
                  <c:v>0.98470588235294121</c:v>
                </c:pt>
                <c:pt idx="6">
                  <c:v>0.98470588235294121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3-4C41-829D-A2F75A9D7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(156)'!$B$16:$AF$16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ED-4055-ADA4-4C3D6BC0B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(157)'!$B$6:$AF$6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B-4C46-8B7A-0ED1A100D1EC}"/>
            </c:ext>
          </c:extLst>
        </c:ser>
        <c:ser>
          <c:idx val="1"/>
          <c:order val="1"/>
          <c:tx>
            <c:strRef>
              <c:f>'TD (157)'!$A$7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(157)'!$B$7:$AF$7</c:f>
              <c:numCache>
                <c:formatCode>General</c:formatCode>
                <c:ptCount val="31"/>
                <c:pt idx="0">
                  <c:v>0.7</c:v>
                </c:pt>
                <c:pt idx="1">
                  <c:v>1.1000000000000001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</c:v>
                </c:pt>
                <c:pt idx="6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B-4C46-8B7A-0ED1A100D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(157)'!$B$8:$AF$8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E6-4D12-B884-254EF2EE5D40}"/>
            </c:ext>
          </c:extLst>
        </c:ser>
        <c:ser>
          <c:idx val="1"/>
          <c:order val="1"/>
          <c:tx>
            <c:strRef>
              <c:f>'TD (157)'!$A$9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(157)'!$B$9:$AF$9</c:f>
              <c:numCache>
                <c:formatCode>General</c:formatCode>
                <c:ptCount val="31"/>
                <c:pt idx="0">
                  <c:v>7.2</c:v>
                </c:pt>
                <c:pt idx="1">
                  <c:v>7.3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9.9</c:v>
                </c:pt>
                <c:pt idx="6">
                  <c:v>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E6-4D12-B884-254EF2EE5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(157)'!$B$15:$AF$15</c:f>
              <c:numCache>
                <c:formatCode>0.00%</c:formatCode>
                <c:ptCount val="31"/>
                <c:pt idx="0">
                  <c:v>10.941176470588236</c:v>
                </c:pt>
                <c:pt idx="1">
                  <c:v>0.92999999999999994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0.87529411764705889</c:v>
                </c:pt>
                <c:pt idx="6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7-4D8F-8242-D8F296CF6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(157)'!$B$16:$AF$16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A3-444D-BB65-E7903AB28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(158)'!$B$6:$AF$6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66-4A6C-9BFD-FD241415E240}"/>
            </c:ext>
          </c:extLst>
        </c:ser>
        <c:ser>
          <c:idx val="1"/>
          <c:order val="1"/>
          <c:tx>
            <c:strRef>
              <c:f>'TD (158)'!$A$7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66-4A6C-9BFD-FD241415E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(158)'!$B$8:$AF$8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45-4A45-94F3-42EECFBFE960}"/>
            </c:ext>
          </c:extLst>
        </c:ser>
        <c:ser>
          <c:idx val="1"/>
          <c:order val="1"/>
          <c:tx>
            <c:strRef>
              <c:f>'TD (158)'!$A$9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45-4A45-94F3-42EECFBFE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6-4BC2-AA64-155C8ADEF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(158)'!$B$16:$AF$16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180</c:v>
                </c:pt>
                <c:pt idx="2">
                  <c:v>190</c:v>
                </c:pt>
                <c:pt idx="3">
                  <c:v>180</c:v>
                </c:pt>
                <c:pt idx="4">
                  <c:v>190</c:v>
                </c:pt>
                <c:pt idx="5">
                  <c:v>180</c:v>
                </c:pt>
                <c:pt idx="6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8D-4404-9D20-6D3D88275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(159)'!$B$6:$AF$6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5-4F7D-8A49-1DCC9147A43E}"/>
            </c:ext>
          </c:extLst>
        </c:ser>
        <c:ser>
          <c:idx val="1"/>
          <c:order val="1"/>
          <c:tx>
            <c:strRef>
              <c:f>'TD (159)'!$A$7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45-4F7D-8A49-1DCC9147A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(159)'!$B$8:$AF$8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0B-4426-9510-C7139FB95E19}"/>
            </c:ext>
          </c:extLst>
        </c:ser>
        <c:ser>
          <c:idx val="1"/>
          <c:order val="1"/>
          <c:tx>
            <c:strRef>
              <c:f>'TD (159)'!$A$9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0B-4426-9510-C7139FB95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F8-414D-AC3C-E64BCF67A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(159)'!$B$16:$AF$16</c:f>
              <c:numCache>
                <c:formatCode>General</c:formatCode>
                <c:ptCount val="31"/>
                <c:pt idx="0">
                  <c:v>230</c:v>
                </c:pt>
                <c:pt idx="1">
                  <c:v>88</c:v>
                </c:pt>
                <c:pt idx="2">
                  <c:v>230</c:v>
                </c:pt>
                <c:pt idx="3">
                  <c:v>88</c:v>
                </c:pt>
                <c:pt idx="4">
                  <c:v>230</c:v>
                </c:pt>
                <c:pt idx="5">
                  <c:v>88</c:v>
                </c:pt>
                <c:pt idx="6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F8-43A6-8A04-A999AD93F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(160)'!$B$6:$AF$6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7A-4446-8414-7999B996A109}"/>
            </c:ext>
          </c:extLst>
        </c:ser>
        <c:ser>
          <c:idx val="1"/>
          <c:order val="1"/>
          <c:tx>
            <c:strRef>
              <c:f>'TD (160)'!$A$7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7A-4446-8414-7999B996A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(160)'!$B$8:$AF$8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7-44E2-9E33-4D8EE5DAE738}"/>
            </c:ext>
          </c:extLst>
        </c:ser>
        <c:ser>
          <c:idx val="1"/>
          <c:order val="1"/>
          <c:tx>
            <c:strRef>
              <c:f>'TD (160)'!$A$9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7-44E2-9E33-4D8EE5DAE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7-4DA8-A1AD-228847B1E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(160)'!$B$16:$AF$16</c:f>
              <c:numCache>
                <c:formatCode>General</c:formatCode>
                <c:ptCount val="31"/>
                <c:pt idx="0">
                  <c:v>230</c:v>
                </c:pt>
                <c:pt idx="1">
                  <c:v>88</c:v>
                </c:pt>
                <c:pt idx="2">
                  <c:v>230</c:v>
                </c:pt>
                <c:pt idx="3">
                  <c:v>88</c:v>
                </c:pt>
                <c:pt idx="4">
                  <c:v>230</c:v>
                </c:pt>
                <c:pt idx="5">
                  <c:v>88</c:v>
                </c:pt>
                <c:pt idx="6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3-4190-988C-EB0698260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(161)'!$B$6:$AF$6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4-4A19-ACDB-C41620DDC40F}"/>
            </c:ext>
          </c:extLst>
        </c:ser>
        <c:ser>
          <c:idx val="1"/>
          <c:order val="1"/>
          <c:tx>
            <c:strRef>
              <c:f>'TD (161)'!$A$7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34-4A19-ACDB-C41620DDC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(161)'!$B$8:$AF$8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45-4F28-8374-E9A6B515152C}"/>
            </c:ext>
          </c:extLst>
        </c:ser>
        <c:ser>
          <c:idx val="1"/>
          <c:order val="1"/>
          <c:tx>
            <c:strRef>
              <c:f>'TD (161)'!$A$9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45-4F28-8374-E9A6B5151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9-4C31-8B4D-E7029B0A5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(161)'!$B$16:$AF$16</c:f>
              <c:numCache>
                <c:formatCode>General</c:formatCode>
                <c:ptCount val="31"/>
                <c:pt idx="0">
                  <c:v>230</c:v>
                </c:pt>
                <c:pt idx="1">
                  <c:v>88</c:v>
                </c:pt>
                <c:pt idx="2">
                  <c:v>230</c:v>
                </c:pt>
                <c:pt idx="3">
                  <c:v>88</c:v>
                </c:pt>
                <c:pt idx="4">
                  <c:v>230</c:v>
                </c:pt>
                <c:pt idx="5">
                  <c:v>88</c:v>
                </c:pt>
                <c:pt idx="6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C-4128-8E99-0CDB32B0A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(162)'!$B$6:$AF$6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C8-46F7-89CB-247E20F33DFE}"/>
            </c:ext>
          </c:extLst>
        </c:ser>
        <c:ser>
          <c:idx val="1"/>
          <c:order val="1"/>
          <c:tx>
            <c:strRef>
              <c:f>'TD (162)'!$A$7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(162)'!$B$7:$AF$7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0.4</c:v>
                </c:pt>
                <c:pt idx="4">
                  <c:v>0.3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C8-46F7-89CB-247E20F33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(162)'!$B$8:$AF$8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3B-485B-BDDD-D8D48737804A}"/>
            </c:ext>
          </c:extLst>
        </c:ser>
        <c:ser>
          <c:idx val="1"/>
          <c:order val="1"/>
          <c:tx>
            <c:strRef>
              <c:f>'TD (162)'!$A$9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(162)'!$B$9:$AF$9</c:f>
              <c:numCache>
                <c:formatCode>General</c:formatCode>
                <c:ptCount val="31"/>
                <c:pt idx="0">
                  <c:v>7.2</c:v>
                </c:pt>
                <c:pt idx="1">
                  <c:v>0</c:v>
                </c:pt>
                <c:pt idx="2">
                  <c:v>0</c:v>
                </c:pt>
                <c:pt idx="3">
                  <c:v>8.9</c:v>
                </c:pt>
                <c:pt idx="4">
                  <c:v>7.7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3B-485B-BDDD-D8D487378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(162)'!$B$15:$AF$15</c:f>
              <c:numCache>
                <c:formatCode>0.00%</c:formatCode>
                <c:ptCount val="31"/>
                <c:pt idx="0">
                  <c:v>0.76588235294117646</c:v>
                </c:pt>
                <c:pt idx="1">
                  <c:v>0</c:v>
                </c:pt>
                <c:pt idx="2">
                  <c:v>0</c:v>
                </c:pt>
                <c:pt idx="3">
                  <c:v>0.98470588235294121</c:v>
                </c:pt>
                <c:pt idx="4">
                  <c:v>0.98470588235294121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D0-4939-B01A-03E91362A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(162)'!$B$16:$AF$16</c:f>
              <c:numCache>
                <c:formatCode>General</c:formatCode>
                <c:ptCount val="31"/>
                <c:pt idx="0">
                  <c:v>230</c:v>
                </c:pt>
                <c:pt idx="1">
                  <c:v>73</c:v>
                </c:pt>
                <c:pt idx="2">
                  <c:v>230</c:v>
                </c:pt>
                <c:pt idx="3">
                  <c:v>73</c:v>
                </c:pt>
                <c:pt idx="4">
                  <c:v>230</c:v>
                </c:pt>
                <c:pt idx="5">
                  <c:v>73</c:v>
                </c:pt>
                <c:pt idx="6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5-48FB-9630-065D758C8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(163)'!$B$6:$AF$6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04-4961-A6C3-9B1BC0B92718}"/>
            </c:ext>
          </c:extLst>
        </c:ser>
        <c:ser>
          <c:idx val="1"/>
          <c:order val="1"/>
          <c:tx>
            <c:strRef>
              <c:f>'TD (163)'!$A$7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(163)'!$B$7:$AF$7</c:f>
              <c:numCache>
                <c:formatCode>General</c:formatCode>
                <c:ptCount val="31"/>
                <c:pt idx="0">
                  <c:v>0.8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0.3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04-4961-A6C3-9B1BC0B92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(163)'!$B$8:$AF$8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85-4729-B68D-B56603776025}"/>
            </c:ext>
          </c:extLst>
        </c:ser>
        <c:ser>
          <c:idx val="1"/>
          <c:order val="1"/>
          <c:tx>
            <c:strRef>
              <c:f>'TD (163)'!$A$9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(163)'!$B$9:$AF$9</c:f>
              <c:numCache>
                <c:formatCode>General</c:formatCode>
                <c:ptCount val="31"/>
                <c:pt idx="0">
                  <c:v>7.3</c:v>
                </c:pt>
                <c:pt idx="1">
                  <c:v>0</c:v>
                </c:pt>
                <c:pt idx="2">
                  <c:v>0</c:v>
                </c:pt>
                <c:pt idx="3">
                  <c:v>9.4</c:v>
                </c:pt>
                <c:pt idx="4">
                  <c:v>7.5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85-4729-B68D-B56603776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(163)'!$B$15:$AF$15</c:f>
              <c:numCache>
                <c:formatCode>0.00%</c:formatCode>
                <c:ptCount val="31"/>
                <c:pt idx="0">
                  <c:v>1.3129411764705883</c:v>
                </c:pt>
                <c:pt idx="1">
                  <c:v>0</c:v>
                </c:pt>
                <c:pt idx="2">
                  <c:v>0</c:v>
                </c:pt>
                <c:pt idx="3">
                  <c:v>0.87529411764705889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5E-4144-B017-15A16938A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(163)'!$B$16:$AF$16</c:f>
              <c:numCache>
                <c:formatCode>General</c:formatCode>
                <c:ptCount val="31"/>
                <c:pt idx="0">
                  <c:v>230</c:v>
                </c:pt>
                <c:pt idx="1">
                  <c:v>73</c:v>
                </c:pt>
                <c:pt idx="2">
                  <c:v>230</c:v>
                </c:pt>
                <c:pt idx="3">
                  <c:v>73</c:v>
                </c:pt>
                <c:pt idx="4">
                  <c:v>230</c:v>
                </c:pt>
                <c:pt idx="5">
                  <c:v>73</c:v>
                </c:pt>
                <c:pt idx="6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7E-41FD-B6E2-D65F6CF67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(164)'!$B$6:$AF$6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F-4D34-A275-C3115C0AC464}"/>
            </c:ext>
          </c:extLst>
        </c:ser>
        <c:ser>
          <c:idx val="1"/>
          <c:order val="1"/>
          <c:tx>
            <c:strRef>
              <c:f>'TD (164)'!$A$7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(164)'!$B$7:$AF$7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F-4D34-A275-C3115C0AC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(164)'!$B$8:$AF$8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B2-40AB-ABC5-3F5962074FF7}"/>
            </c:ext>
          </c:extLst>
        </c:ser>
        <c:ser>
          <c:idx val="1"/>
          <c:order val="1"/>
          <c:tx>
            <c:strRef>
              <c:f>'TD (164)'!$A$9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(164)'!$B$9:$AF$9</c:f>
              <c:numCache>
                <c:formatCode>General</c:formatCode>
                <c:ptCount val="31"/>
                <c:pt idx="0">
                  <c:v>8.6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7.6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B2-40AB-ABC5-3F5962074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(164)'!$B$15:$AF$15</c:f>
              <c:numCache>
                <c:formatCode>0.00%</c:formatCode>
                <c:ptCount val="31"/>
                <c:pt idx="0">
                  <c:v>1.203529411764706</c:v>
                </c:pt>
                <c:pt idx="1">
                  <c:v>0</c:v>
                </c:pt>
                <c:pt idx="2">
                  <c:v>0</c:v>
                </c:pt>
                <c:pt idx="3">
                  <c:v>0.7111764705882353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F-4389-8B81-A4F755797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(164)'!$B$16:$AF$16</c:f>
              <c:numCache>
                <c:formatCode>General</c:formatCode>
                <c:ptCount val="31"/>
                <c:pt idx="0">
                  <c:v>230</c:v>
                </c:pt>
                <c:pt idx="1">
                  <c:v>73</c:v>
                </c:pt>
                <c:pt idx="2">
                  <c:v>230</c:v>
                </c:pt>
                <c:pt idx="3">
                  <c:v>73</c:v>
                </c:pt>
                <c:pt idx="4">
                  <c:v>230</c:v>
                </c:pt>
                <c:pt idx="5">
                  <c:v>73</c:v>
                </c:pt>
                <c:pt idx="6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6-4816-B0AA-EC0B0B470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(165)'!$B$6:$AF$6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87-495E-B412-F23CA1E64803}"/>
            </c:ext>
          </c:extLst>
        </c:ser>
        <c:ser>
          <c:idx val="1"/>
          <c:order val="1"/>
          <c:tx>
            <c:strRef>
              <c:f>'TD (165)'!$A$7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(165)'!$B$7:$AF$7</c:f>
              <c:numCache>
                <c:formatCode>General</c:formatCode>
                <c:ptCount val="31"/>
                <c:pt idx="0">
                  <c:v>0.7</c:v>
                </c:pt>
                <c:pt idx="1">
                  <c:v>0</c:v>
                </c:pt>
                <c:pt idx="2">
                  <c:v>0.8</c:v>
                </c:pt>
                <c:pt idx="3">
                  <c:v>0</c:v>
                </c:pt>
                <c:pt idx="4">
                  <c:v>0.3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87-495E-B412-F23CA1E64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(165)'!$B$8:$AF$8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BE-4A63-85A5-A7379E24B9E1}"/>
            </c:ext>
          </c:extLst>
        </c:ser>
        <c:ser>
          <c:idx val="1"/>
          <c:order val="1"/>
          <c:tx>
            <c:strRef>
              <c:f>'TD (165)'!$A$9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(165)'!$B$9:$AF$9</c:f>
              <c:numCache>
                <c:formatCode>General</c:formatCode>
                <c:ptCount val="31"/>
                <c:pt idx="0">
                  <c:v>7.1</c:v>
                </c:pt>
                <c:pt idx="1">
                  <c:v>0</c:v>
                </c:pt>
                <c:pt idx="2">
                  <c:v>7.4</c:v>
                </c:pt>
                <c:pt idx="3">
                  <c:v>0</c:v>
                </c:pt>
                <c:pt idx="4">
                  <c:v>7.5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BE-4A63-85A5-A7379E24B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(165)'!$B$15:$AF$15</c:f>
              <c:numCache>
                <c:formatCode>0.00%</c:formatCode>
                <c:ptCount val="31"/>
                <c:pt idx="0">
                  <c:v>1.203529411764706</c:v>
                </c:pt>
                <c:pt idx="1">
                  <c:v>0</c:v>
                </c:pt>
                <c:pt idx="2">
                  <c:v>0.96282352941176463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13-44E6-8516-5F570A8BE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(165)'!$B$16:$AF$16</c:f>
              <c:numCache>
                <c:formatCode>General</c:formatCode>
                <c:ptCount val="31"/>
                <c:pt idx="0">
                  <c:v>230</c:v>
                </c:pt>
                <c:pt idx="1">
                  <c:v>73</c:v>
                </c:pt>
                <c:pt idx="2">
                  <c:v>230</c:v>
                </c:pt>
                <c:pt idx="3">
                  <c:v>73</c:v>
                </c:pt>
                <c:pt idx="4">
                  <c:v>230</c:v>
                </c:pt>
                <c:pt idx="5">
                  <c:v>73</c:v>
                </c:pt>
                <c:pt idx="6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D-4D00-AD8E-FB131E1E1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(166)'!$B$6:$AF$6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14-4919-81E9-9822493097A8}"/>
            </c:ext>
          </c:extLst>
        </c:ser>
        <c:ser>
          <c:idx val="1"/>
          <c:order val="1"/>
          <c:tx>
            <c:strRef>
              <c:f>'TD (166)'!$A$7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(166)'!$B$7:$AF$7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14-4919-81E9-982249309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(166)'!$B$8:$AF$8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7-426B-993B-FC1B8F84A7C2}"/>
            </c:ext>
          </c:extLst>
        </c:ser>
        <c:ser>
          <c:idx val="1"/>
          <c:order val="1"/>
          <c:tx>
            <c:strRef>
              <c:f>'TD (166)'!$A$9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(166)'!$B$9:$AF$9</c:f>
              <c:numCache>
                <c:formatCode>General</c:formatCode>
                <c:ptCount val="31"/>
                <c:pt idx="0">
                  <c:v>7.4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7-426B-993B-FC1B8F84A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(166)'!$B$15:$AF$15</c:f>
              <c:numCache>
                <c:formatCode>0.00%</c:formatCode>
                <c:ptCount val="31"/>
                <c:pt idx="0">
                  <c:v>0.87529411764705878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FD-4154-BE9C-B1C09497D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  <c:pt idx="6">
                  <c:v>46160</c:v>
                </c:pt>
              </c:numCache>
            </c:numRef>
          </c:cat>
          <c:val>
            <c:numRef>
              <c:f>'TD (166)'!$B$16:$AF$16</c:f>
              <c:numCache>
                <c:formatCode>General</c:formatCode>
                <c:ptCount val="31"/>
                <c:pt idx="0">
                  <c:v>230</c:v>
                </c:pt>
                <c:pt idx="1">
                  <c:v>73</c:v>
                </c:pt>
                <c:pt idx="2">
                  <c:v>230</c:v>
                </c:pt>
                <c:pt idx="3">
                  <c:v>73</c:v>
                </c:pt>
                <c:pt idx="4">
                  <c:v>230</c:v>
                </c:pt>
                <c:pt idx="5">
                  <c:v>73</c:v>
                </c:pt>
                <c:pt idx="6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C-4CDB-A3E1-83A8DA3CB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4" Type="http://schemas.openxmlformats.org/officeDocument/2006/relationships/chart" Target="../charts/chart56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4" Type="http://schemas.openxmlformats.org/officeDocument/2006/relationships/chart" Target="../charts/chart60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4" Type="http://schemas.openxmlformats.org/officeDocument/2006/relationships/chart" Target="../charts/chart64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4" Type="http://schemas.openxmlformats.org/officeDocument/2006/relationships/chart" Target="../charts/chart68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4" Type="http://schemas.openxmlformats.org/officeDocument/2006/relationships/chart" Target="../charts/chart72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5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4" Type="http://schemas.openxmlformats.org/officeDocument/2006/relationships/chart" Target="../charts/chart76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9.xml"/><Relationship Id="rId2" Type="http://schemas.openxmlformats.org/officeDocument/2006/relationships/chart" Target="../charts/chart78.xml"/><Relationship Id="rId1" Type="http://schemas.openxmlformats.org/officeDocument/2006/relationships/chart" Target="../charts/chart77.xml"/><Relationship Id="rId4" Type="http://schemas.openxmlformats.org/officeDocument/2006/relationships/chart" Target="../charts/chart80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4" Type="http://schemas.openxmlformats.org/officeDocument/2006/relationships/chart" Target="../charts/chart84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7.xml"/><Relationship Id="rId2" Type="http://schemas.openxmlformats.org/officeDocument/2006/relationships/chart" Target="../charts/chart86.xml"/><Relationship Id="rId1" Type="http://schemas.openxmlformats.org/officeDocument/2006/relationships/chart" Target="../charts/chart85.xml"/><Relationship Id="rId4" Type="http://schemas.openxmlformats.org/officeDocument/2006/relationships/chart" Target="../charts/chart88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1.xml"/><Relationship Id="rId2" Type="http://schemas.openxmlformats.org/officeDocument/2006/relationships/chart" Target="../charts/chart90.xml"/><Relationship Id="rId1" Type="http://schemas.openxmlformats.org/officeDocument/2006/relationships/chart" Target="../charts/chart89.xml"/><Relationship Id="rId4" Type="http://schemas.openxmlformats.org/officeDocument/2006/relationships/chart" Target="../charts/chart92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5.xml"/><Relationship Id="rId2" Type="http://schemas.openxmlformats.org/officeDocument/2006/relationships/chart" Target="../charts/chart94.xml"/><Relationship Id="rId1" Type="http://schemas.openxmlformats.org/officeDocument/2006/relationships/chart" Target="../charts/chart93.xml"/><Relationship Id="rId4" Type="http://schemas.openxmlformats.org/officeDocument/2006/relationships/chart" Target="../charts/chart96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9.xml"/><Relationship Id="rId2" Type="http://schemas.openxmlformats.org/officeDocument/2006/relationships/chart" Target="../charts/chart98.xml"/><Relationship Id="rId1" Type="http://schemas.openxmlformats.org/officeDocument/2006/relationships/chart" Target="../charts/chart97.xml"/><Relationship Id="rId4" Type="http://schemas.openxmlformats.org/officeDocument/2006/relationships/chart" Target="../charts/chart100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3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4" Type="http://schemas.openxmlformats.org/officeDocument/2006/relationships/chart" Target="../charts/chart104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7.xml"/><Relationship Id="rId2" Type="http://schemas.openxmlformats.org/officeDocument/2006/relationships/chart" Target="../charts/chart106.xml"/><Relationship Id="rId1" Type="http://schemas.openxmlformats.org/officeDocument/2006/relationships/chart" Target="../charts/chart105.xml"/><Relationship Id="rId4" Type="http://schemas.openxmlformats.org/officeDocument/2006/relationships/chart" Target="../charts/chart108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1.xml"/><Relationship Id="rId2" Type="http://schemas.openxmlformats.org/officeDocument/2006/relationships/chart" Target="../charts/chart110.xml"/><Relationship Id="rId1" Type="http://schemas.openxmlformats.org/officeDocument/2006/relationships/chart" Target="../charts/chart109.xml"/><Relationship Id="rId4" Type="http://schemas.openxmlformats.org/officeDocument/2006/relationships/chart" Target="../charts/chart112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5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4" Type="http://schemas.openxmlformats.org/officeDocument/2006/relationships/chart" Target="../charts/chart116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9.xml"/><Relationship Id="rId2" Type="http://schemas.openxmlformats.org/officeDocument/2006/relationships/chart" Target="../charts/chart118.xml"/><Relationship Id="rId1" Type="http://schemas.openxmlformats.org/officeDocument/2006/relationships/chart" Target="../charts/chart117.xml"/><Relationship Id="rId4" Type="http://schemas.openxmlformats.org/officeDocument/2006/relationships/chart" Target="../charts/chart120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3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4" Type="http://schemas.openxmlformats.org/officeDocument/2006/relationships/chart" Target="../charts/chart124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7.xml"/><Relationship Id="rId2" Type="http://schemas.openxmlformats.org/officeDocument/2006/relationships/chart" Target="../charts/chart126.xml"/><Relationship Id="rId1" Type="http://schemas.openxmlformats.org/officeDocument/2006/relationships/chart" Target="../charts/chart125.xml"/><Relationship Id="rId4" Type="http://schemas.openxmlformats.org/officeDocument/2006/relationships/chart" Target="../charts/chart128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1.xml"/><Relationship Id="rId2" Type="http://schemas.openxmlformats.org/officeDocument/2006/relationships/chart" Target="../charts/chart130.xml"/><Relationship Id="rId1" Type="http://schemas.openxmlformats.org/officeDocument/2006/relationships/chart" Target="../charts/chart129.xml"/><Relationship Id="rId4" Type="http://schemas.openxmlformats.org/officeDocument/2006/relationships/chart" Target="../charts/chart132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5.xml"/><Relationship Id="rId2" Type="http://schemas.openxmlformats.org/officeDocument/2006/relationships/chart" Target="../charts/chart134.xml"/><Relationship Id="rId1" Type="http://schemas.openxmlformats.org/officeDocument/2006/relationships/chart" Target="../charts/chart133.xml"/><Relationship Id="rId4" Type="http://schemas.openxmlformats.org/officeDocument/2006/relationships/chart" Target="../charts/chart136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9.xml"/><Relationship Id="rId2" Type="http://schemas.openxmlformats.org/officeDocument/2006/relationships/chart" Target="../charts/chart138.xml"/><Relationship Id="rId1" Type="http://schemas.openxmlformats.org/officeDocument/2006/relationships/chart" Target="../charts/chart137.xml"/><Relationship Id="rId4" Type="http://schemas.openxmlformats.org/officeDocument/2006/relationships/chart" Target="../charts/chart140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3.xml"/><Relationship Id="rId2" Type="http://schemas.openxmlformats.org/officeDocument/2006/relationships/chart" Target="../charts/chart142.xml"/><Relationship Id="rId1" Type="http://schemas.openxmlformats.org/officeDocument/2006/relationships/chart" Target="../charts/chart141.xml"/><Relationship Id="rId4" Type="http://schemas.openxmlformats.org/officeDocument/2006/relationships/chart" Target="../charts/chart144.xm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7.xml"/><Relationship Id="rId2" Type="http://schemas.openxmlformats.org/officeDocument/2006/relationships/chart" Target="../charts/chart146.xml"/><Relationship Id="rId1" Type="http://schemas.openxmlformats.org/officeDocument/2006/relationships/chart" Target="../charts/chart145.xml"/><Relationship Id="rId4" Type="http://schemas.openxmlformats.org/officeDocument/2006/relationships/chart" Target="../charts/chart148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1.xml"/><Relationship Id="rId2" Type="http://schemas.openxmlformats.org/officeDocument/2006/relationships/chart" Target="../charts/chart150.xml"/><Relationship Id="rId1" Type="http://schemas.openxmlformats.org/officeDocument/2006/relationships/chart" Target="../charts/chart149.xml"/><Relationship Id="rId4" Type="http://schemas.openxmlformats.org/officeDocument/2006/relationships/chart" Target="../charts/chart152.xm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5.xml"/><Relationship Id="rId2" Type="http://schemas.openxmlformats.org/officeDocument/2006/relationships/chart" Target="../charts/chart154.xml"/><Relationship Id="rId1" Type="http://schemas.openxmlformats.org/officeDocument/2006/relationships/chart" Target="../charts/chart153.xml"/><Relationship Id="rId4" Type="http://schemas.openxmlformats.org/officeDocument/2006/relationships/chart" Target="../charts/chart156.xm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9.xml"/><Relationship Id="rId2" Type="http://schemas.openxmlformats.org/officeDocument/2006/relationships/chart" Target="../charts/chart158.xml"/><Relationship Id="rId1" Type="http://schemas.openxmlformats.org/officeDocument/2006/relationships/chart" Target="../charts/chart157.xml"/><Relationship Id="rId4" Type="http://schemas.openxmlformats.org/officeDocument/2006/relationships/chart" Target="../charts/chart160.xm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3.xml"/><Relationship Id="rId2" Type="http://schemas.openxmlformats.org/officeDocument/2006/relationships/chart" Target="../charts/chart162.xml"/><Relationship Id="rId1" Type="http://schemas.openxmlformats.org/officeDocument/2006/relationships/chart" Target="../charts/chart161.xml"/><Relationship Id="rId4" Type="http://schemas.openxmlformats.org/officeDocument/2006/relationships/chart" Target="../charts/chart164.xm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7.xml"/><Relationship Id="rId2" Type="http://schemas.openxmlformats.org/officeDocument/2006/relationships/chart" Target="../charts/chart166.xml"/><Relationship Id="rId1" Type="http://schemas.openxmlformats.org/officeDocument/2006/relationships/chart" Target="../charts/chart165.xml"/><Relationship Id="rId4" Type="http://schemas.openxmlformats.org/officeDocument/2006/relationships/chart" Target="../charts/chart168.xm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1.xml"/><Relationship Id="rId2" Type="http://schemas.openxmlformats.org/officeDocument/2006/relationships/chart" Target="../charts/chart170.xml"/><Relationship Id="rId1" Type="http://schemas.openxmlformats.org/officeDocument/2006/relationships/chart" Target="../charts/chart169.xml"/><Relationship Id="rId4" Type="http://schemas.openxmlformats.org/officeDocument/2006/relationships/chart" Target="../charts/chart172.xm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5.xml"/><Relationship Id="rId2" Type="http://schemas.openxmlformats.org/officeDocument/2006/relationships/chart" Target="../charts/chart174.xml"/><Relationship Id="rId1" Type="http://schemas.openxmlformats.org/officeDocument/2006/relationships/chart" Target="../charts/chart173.xml"/><Relationship Id="rId4" Type="http://schemas.openxmlformats.org/officeDocument/2006/relationships/chart" Target="../charts/chart176.xm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9.xml"/><Relationship Id="rId2" Type="http://schemas.openxmlformats.org/officeDocument/2006/relationships/chart" Target="../charts/chart178.xml"/><Relationship Id="rId1" Type="http://schemas.openxmlformats.org/officeDocument/2006/relationships/chart" Target="../charts/chart177.xml"/><Relationship Id="rId4" Type="http://schemas.openxmlformats.org/officeDocument/2006/relationships/chart" Target="../charts/chart180.xml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3.xml"/><Relationship Id="rId2" Type="http://schemas.openxmlformats.org/officeDocument/2006/relationships/chart" Target="../charts/chart182.xml"/><Relationship Id="rId1" Type="http://schemas.openxmlformats.org/officeDocument/2006/relationships/chart" Target="../charts/chart181.xml"/><Relationship Id="rId4" Type="http://schemas.openxmlformats.org/officeDocument/2006/relationships/chart" Target="../charts/chart184.xm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7.xml"/><Relationship Id="rId2" Type="http://schemas.openxmlformats.org/officeDocument/2006/relationships/chart" Target="../charts/chart186.xml"/><Relationship Id="rId1" Type="http://schemas.openxmlformats.org/officeDocument/2006/relationships/chart" Target="../charts/chart185.xml"/><Relationship Id="rId4" Type="http://schemas.openxmlformats.org/officeDocument/2006/relationships/chart" Target="../charts/chart188.xm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1.xml"/><Relationship Id="rId2" Type="http://schemas.openxmlformats.org/officeDocument/2006/relationships/chart" Target="../charts/chart190.xml"/><Relationship Id="rId1" Type="http://schemas.openxmlformats.org/officeDocument/2006/relationships/chart" Target="../charts/chart189.xml"/><Relationship Id="rId4" Type="http://schemas.openxmlformats.org/officeDocument/2006/relationships/chart" Target="../charts/chart192.xm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5.xml"/><Relationship Id="rId2" Type="http://schemas.openxmlformats.org/officeDocument/2006/relationships/chart" Target="../charts/chart194.xml"/><Relationship Id="rId1" Type="http://schemas.openxmlformats.org/officeDocument/2006/relationships/chart" Target="../charts/chart193.xml"/><Relationship Id="rId4" Type="http://schemas.openxmlformats.org/officeDocument/2006/relationships/chart" Target="../charts/chart196.xml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9.xml"/><Relationship Id="rId2" Type="http://schemas.openxmlformats.org/officeDocument/2006/relationships/chart" Target="../charts/chart198.xml"/><Relationship Id="rId1" Type="http://schemas.openxmlformats.org/officeDocument/2006/relationships/chart" Target="../charts/chart197.xml"/><Relationship Id="rId4" Type="http://schemas.openxmlformats.org/officeDocument/2006/relationships/chart" Target="../charts/chart200.xm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3.xml"/><Relationship Id="rId2" Type="http://schemas.openxmlformats.org/officeDocument/2006/relationships/chart" Target="../charts/chart202.xml"/><Relationship Id="rId1" Type="http://schemas.openxmlformats.org/officeDocument/2006/relationships/chart" Target="../charts/chart201.xml"/><Relationship Id="rId4" Type="http://schemas.openxmlformats.org/officeDocument/2006/relationships/chart" Target="../charts/chart204.xm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7.xml"/><Relationship Id="rId2" Type="http://schemas.openxmlformats.org/officeDocument/2006/relationships/chart" Target="../charts/chart206.xml"/><Relationship Id="rId1" Type="http://schemas.openxmlformats.org/officeDocument/2006/relationships/chart" Target="../charts/chart205.xml"/><Relationship Id="rId4" Type="http://schemas.openxmlformats.org/officeDocument/2006/relationships/chart" Target="../charts/chart208.xm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1.xml"/><Relationship Id="rId2" Type="http://schemas.openxmlformats.org/officeDocument/2006/relationships/chart" Target="../charts/chart210.xml"/><Relationship Id="rId1" Type="http://schemas.openxmlformats.org/officeDocument/2006/relationships/chart" Target="../charts/chart209.xml"/><Relationship Id="rId4" Type="http://schemas.openxmlformats.org/officeDocument/2006/relationships/chart" Target="../charts/chart212.xml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5.xml"/><Relationship Id="rId2" Type="http://schemas.openxmlformats.org/officeDocument/2006/relationships/chart" Target="../charts/chart214.xml"/><Relationship Id="rId1" Type="http://schemas.openxmlformats.org/officeDocument/2006/relationships/chart" Target="../charts/chart213.xml"/><Relationship Id="rId4" Type="http://schemas.openxmlformats.org/officeDocument/2006/relationships/chart" Target="../charts/chart216.xml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9.xml"/><Relationship Id="rId2" Type="http://schemas.openxmlformats.org/officeDocument/2006/relationships/chart" Target="../charts/chart218.xml"/><Relationship Id="rId1" Type="http://schemas.openxmlformats.org/officeDocument/2006/relationships/chart" Target="../charts/chart217.xml"/><Relationship Id="rId4" Type="http://schemas.openxmlformats.org/officeDocument/2006/relationships/chart" Target="../charts/chart220.xml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3.xml"/><Relationship Id="rId2" Type="http://schemas.openxmlformats.org/officeDocument/2006/relationships/chart" Target="../charts/chart222.xml"/><Relationship Id="rId1" Type="http://schemas.openxmlformats.org/officeDocument/2006/relationships/chart" Target="../charts/chart221.xml"/><Relationship Id="rId4" Type="http://schemas.openxmlformats.org/officeDocument/2006/relationships/chart" Target="../charts/chart224.xml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7.xml"/><Relationship Id="rId2" Type="http://schemas.openxmlformats.org/officeDocument/2006/relationships/chart" Target="../charts/chart226.xml"/><Relationship Id="rId1" Type="http://schemas.openxmlformats.org/officeDocument/2006/relationships/chart" Target="../charts/chart225.xml"/><Relationship Id="rId4" Type="http://schemas.openxmlformats.org/officeDocument/2006/relationships/chart" Target="../charts/chart228.xml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1.xml"/><Relationship Id="rId2" Type="http://schemas.openxmlformats.org/officeDocument/2006/relationships/chart" Target="../charts/chart230.xml"/><Relationship Id="rId1" Type="http://schemas.openxmlformats.org/officeDocument/2006/relationships/chart" Target="../charts/chart229.xml"/><Relationship Id="rId4" Type="http://schemas.openxmlformats.org/officeDocument/2006/relationships/chart" Target="../charts/chart232.xml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5.xml"/><Relationship Id="rId2" Type="http://schemas.openxmlformats.org/officeDocument/2006/relationships/chart" Target="../charts/chart234.xml"/><Relationship Id="rId1" Type="http://schemas.openxmlformats.org/officeDocument/2006/relationships/chart" Target="../charts/chart233.xml"/><Relationship Id="rId4" Type="http://schemas.openxmlformats.org/officeDocument/2006/relationships/chart" Target="../charts/chart236.xml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9.xml"/><Relationship Id="rId2" Type="http://schemas.openxmlformats.org/officeDocument/2006/relationships/chart" Target="../charts/chart238.xml"/><Relationship Id="rId1" Type="http://schemas.openxmlformats.org/officeDocument/2006/relationships/chart" Target="../charts/chart237.xml"/><Relationship Id="rId4" Type="http://schemas.openxmlformats.org/officeDocument/2006/relationships/chart" Target="../charts/chart240.xml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3.xml"/><Relationship Id="rId2" Type="http://schemas.openxmlformats.org/officeDocument/2006/relationships/chart" Target="../charts/chart242.xml"/><Relationship Id="rId1" Type="http://schemas.openxmlformats.org/officeDocument/2006/relationships/chart" Target="../charts/chart241.xml"/><Relationship Id="rId4" Type="http://schemas.openxmlformats.org/officeDocument/2006/relationships/chart" Target="../charts/chart244.xml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7.xml"/><Relationship Id="rId2" Type="http://schemas.openxmlformats.org/officeDocument/2006/relationships/chart" Target="../charts/chart246.xml"/><Relationship Id="rId1" Type="http://schemas.openxmlformats.org/officeDocument/2006/relationships/chart" Target="../charts/chart245.xml"/><Relationship Id="rId4" Type="http://schemas.openxmlformats.org/officeDocument/2006/relationships/chart" Target="../charts/chart248.xml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1.xml"/><Relationship Id="rId2" Type="http://schemas.openxmlformats.org/officeDocument/2006/relationships/chart" Target="../charts/chart250.xml"/><Relationship Id="rId1" Type="http://schemas.openxmlformats.org/officeDocument/2006/relationships/chart" Target="../charts/chart249.xml"/><Relationship Id="rId4" Type="http://schemas.openxmlformats.org/officeDocument/2006/relationships/chart" Target="../charts/chart252.xml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5.xml"/><Relationship Id="rId2" Type="http://schemas.openxmlformats.org/officeDocument/2006/relationships/chart" Target="../charts/chart254.xml"/><Relationship Id="rId1" Type="http://schemas.openxmlformats.org/officeDocument/2006/relationships/chart" Target="../charts/chart253.xml"/><Relationship Id="rId4" Type="http://schemas.openxmlformats.org/officeDocument/2006/relationships/chart" Target="../charts/chart256.xml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9.xml"/><Relationship Id="rId2" Type="http://schemas.openxmlformats.org/officeDocument/2006/relationships/chart" Target="../charts/chart258.xml"/><Relationship Id="rId1" Type="http://schemas.openxmlformats.org/officeDocument/2006/relationships/chart" Target="../charts/chart257.xml"/><Relationship Id="rId4" Type="http://schemas.openxmlformats.org/officeDocument/2006/relationships/chart" Target="../charts/chart260.xml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3.xml"/><Relationship Id="rId2" Type="http://schemas.openxmlformats.org/officeDocument/2006/relationships/chart" Target="../charts/chart262.xml"/><Relationship Id="rId1" Type="http://schemas.openxmlformats.org/officeDocument/2006/relationships/chart" Target="../charts/chart261.xml"/><Relationship Id="rId4" Type="http://schemas.openxmlformats.org/officeDocument/2006/relationships/chart" Target="../charts/chart264.xml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7.xml"/><Relationship Id="rId2" Type="http://schemas.openxmlformats.org/officeDocument/2006/relationships/chart" Target="../charts/chart266.xml"/><Relationship Id="rId1" Type="http://schemas.openxmlformats.org/officeDocument/2006/relationships/chart" Target="../charts/chart265.xml"/><Relationship Id="rId4" Type="http://schemas.openxmlformats.org/officeDocument/2006/relationships/chart" Target="../charts/chart268.xml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1.xml"/><Relationship Id="rId2" Type="http://schemas.openxmlformats.org/officeDocument/2006/relationships/chart" Target="../charts/chart270.xml"/><Relationship Id="rId1" Type="http://schemas.openxmlformats.org/officeDocument/2006/relationships/chart" Target="../charts/chart269.xml"/><Relationship Id="rId4" Type="http://schemas.openxmlformats.org/officeDocument/2006/relationships/chart" Target="../charts/chart272.xml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5.xml"/><Relationship Id="rId2" Type="http://schemas.openxmlformats.org/officeDocument/2006/relationships/chart" Target="../charts/chart274.xml"/><Relationship Id="rId1" Type="http://schemas.openxmlformats.org/officeDocument/2006/relationships/chart" Target="../charts/chart273.xml"/><Relationship Id="rId4" Type="http://schemas.openxmlformats.org/officeDocument/2006/relationships/chart" Target="../charts/chart276.xml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9.xml"/><Relationship Id="rId2" Type="http://schemas.openxmlformats.org/officeDocument/2006/relationships/chart" Target="../charts/chart278.xml"/><Relationship Id="rId1" Type="http://schemas.openxmlformats.org/officeDocument/2006/relationships/chart" Target="../charts/chart277.xml"/><Relationship Id="rId4" Type="http://schemas.openxmlformats.org/officeDocument/2006/relationships/chart" Target="../charts/chart280.xml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3.xml"/><Relationship Id="rId2" Type="http://schemas.openxmlformats.org/officeDocument/2006/relationships/chart" Target="../charts/chart282.xml"/><Relationship Id="rId1" Type="http://schemas.openxmlformats.org/officeDocument/2006/relationships/chart" Target="../charts/chart281.xml"/><Relationship Id="rId4" Type="http://schemas.openxmlformats.org/officeDocument/2006/relationships/chart" Target="../charts/chart284.xml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7.xml"/><Relationship Id="rId2" Type="http://schemas.openxmlformats.org/officeDocument/2006/relationships/chart" Target="../charts/chart286.xml"/><Relationship Id="rId1" Type="http://schemas.openxmlformats.org/officeDocument/2006/relationships/chart" Target="../charts/chart285.xml"/><Relationship Id="rId4" Type="http://schemas.openxmlformats.org/officeDocument/2006/relationships/chart" Target="../charts/chart288.xml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1.xml"/><Relationship Id="rId2" Type="http://schemas.openxmlformats.org/officeDocument/2006/relationships/chart" Target="../charts/chart290.xml"/><Relationship Id="rId1" Type="http://schemas.openxmlformats.org/officeDocument/2006/relationships/chart" Target="../charts/chart289.xml"/><Relationship Id="rId4" Type="http://schemas.openxmlformats.org/officeDocument/2006/relationships/chart" Target="../charts/chart292.xml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5.xml"/><Relationship Id="rId2" Type="http://schemas.openxmlformats.org/officeDocument/2006/relationships/chart" Target="../charts/chart294.xml"/><Relationship Id="rId1" Type="http://schemas.openxmlformats.org/officeDocument/2006/relationships/chart" Target="../charts/chart293.xml"/><Relationship Id="rId4" Type="http://schemas.openxmlformats.org/officeDocument/2006/relationships/chart" Target="../charts/chart296.xml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9.xml"/><Relationship Id="rId2" Type="http://schemas.openxmlformats.org/officeDocument/2006/relationships/chart" Target="../charts/chart298.xml"/><Relationship Id="rId1" Type="http://schemas.openxmlformats.org/officeDocument/2006/relationships/chart" Target="../charts/chart297.xml"/><Relationship Id="rId4" Type="http://schemas.openxmlformats.org/officeDocument/2006/relationships/chart" Target="../charts/chart300.xml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3.xml"/><Relationship Id="rId2" Type="http://schemas.openxmlformats.org/officeDocument/2006/relationships/chart" Target="../charts/chart302.xml"/><Relationship Id="rId1" Type="http://schemas.openxmlformats.org/officeDocument/2006/relationships/chart" Target="../charts/chart301.xml"/><Relationship Id="rId4" Type="http://schemas.openxmlformats.org/officeDocument/2006/relationships/chart" Target="../charts/chart304.xml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7.xml"/><Relationship Id="rId2" Type="http://schemas.openxmlformats.org/officeDocument/2006/relationships/chart" Target="../charts/chart306.xml"/><Relationship Id="rId1" Type="http://schemas.openxmlformats.org/officeDocument/2006/relationships/chart" Target="../charts/chart305.xml"/><Relationship Id="rId4" Type="http://schemas.openxmlformats.org/officeDocument/2006/relationships/chart" Target="../charts/chart308.xml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1.xml"/><Relationship Id="rId2" Type="http://schemas.openxmlformats.org/officeDocument/2006/relationships/chart" Target="../charts/chart310.xml"/><Relationship Id="rId1" Type="http://schemas.openxmlformats.org/officeDocument/2006/relationships/chart" Target="../charts/chart309.xml"/><Relationship Id="rId4" Type="http://schemas.openxmlformats.org/officeDocument/2006/relationships/chart" Target="../charts/chart312.xml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5.xml"/><Relationship Id="rId2" Type="http://schemas.openxmlformats.org/officeDocument/2006/relationships/chart" Target="../charts/chart314.xml"/><Relationship Id="rId1" Type="http://schemas.openxmlformats.org/officeDocument/2006/relationships/chart" Target="../charts/chart313.xml"/><Relationship Id="rId4" Type="http://schemas.openxmlformats.org/officeDocument/2006/relationships/chart" Target="../charts/chart316.xml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9.xml"/><Relationship Id="rId2" Type="http://schemas.openxmlformats.org/officeDocument/2006/relationships/chart" Target="../charts/chart318.xml"/><Relationship Id="rId1" Type="http://schemas.openxmlformats.org/officeDocument/2006/relationships/chart" Target="../charts/chart317.xml"/><Relationship Id="rId4" Type="http://schemas.openxmlformats.org/officeDocument/2006/relationships/chart" Target="../charts/chart320.xml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3.xml"/><Relationship Id="rId2" Type="http://schemas.openxmlformats.org/officeDocument/2006/relationships/chart" Target="../charts/chart322.xml"/><Relationship Id="rId1" Type="http://schemas.openxmlformats.org/officeDocument/2006/relationships/chart" Target="../charts/chart321.xml"/><Relationship Id="rId4" Type="http://schemas.openxmlformats.org/officeDocument/2006/relationships/chart" Target="../charts/chart324.xml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7.xml"/><Relationship Id="rId2" Type="http://schemas.openxmlformats.org/officeDocument/2006/relationships/chart" Target="../charts/chart326.xml"/><Relationship Id="rId1" Type="http://schemas.openxmlformats.org/officeDocument/2006/relationships/chart" Target="../charts/chart325.xml"/><Relationship Id="rId4" Type="http://schemas.openxmlformats.org/officeDocument/2006/relationships/chart" Target="../charts/chart328.xml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1.xml"/><Relationship Id="rId2" Type="http://schemas.openxmlformats.org/officeDocument/2006/relationships/chart" Target="../charts/chart330.xml"/><Relationship Id="rId1" Type="http://schemas.openxmlformats.org/officeDocument/2006/relationships/chart" Target="../charts/chart329.xml"/><Relationship Id="rId4" Type="http://schemas.openxmlformats.org/officeDocument/2006/relationships/chart" Target="../charts/chart332.xml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5.xml"/><Relationship Id="rId2" Type="http://schemas.openxmlformats.org/officeDocument/2006/relationships/chart" Target="../charts/chart334.xml"/><Relationship Id="rId1" Type="http://schemas.openxmlformats.org/officeDocument/2006/relationships/chart" Target="../charts/chart333.xml"/><Relationship Id="rId4" Type="http://schemas.openxmlformats.org/officeDocument/2006/relationships/chart" Target="../charts/chart336.xml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9.xml"/><Relationship Id="rId2" Type="http://schemas.openxmlformats.org/officeDocument/2006/relationships/chart" Target="../charts/chart338.xml"/><Relationship Id="rId1" Type="http://schemas.openxmlformats.org/officeDocument/2006/relationships/chart" Target="../charts/chart337.xml"/><Relationship Id="rId4" Type="http://schemas.openxmlformats.org/officeDocument/2006/relationships/chart" Target="../charts/chart340.xml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3.xml"/><Relationship Id="rId2" Type="http://schemas.openxmlformats.org/officeDocument/2006/relationships/chart" Target="../charts/chart342.xml"/><Relationship Id="rId1" Type="http://schemas.openxmlformats.org/officeDocument/2006/relationships/chart" Target="../charts/chart341.xml"/><Relationship Id="rId4" Type="http://schemas.openxmlformats.org/officeDocument/2006/relationships/chart" Target="../charts/chart344.xml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7.xml"/><Relationship Id="rId2" Type="http://schemas.openxmlformats.org/officeDocument/2006/relationships/chart" Target="../charts/chart346.xml"/><Relationship Id="rId1" Type="http://schemas.openxmlformats.org/officeDocument/2006/relationships/chart" Target="../charts/chart345.xml"/><Relationship Id="rId4" Type="http://schemas.openxmlformats.org/officeDocument/2006/relationships/chart" Target="../charts/chart348.xml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1.xml"/><Relationship Id="rId2" Type="http://schemas.openxmlformats.org/officeDocument/2006/relationships/chart" Target="../charts/chart350.xml"/><Relationship Id="rId1" Type="http://schemas.openxmlformats.org/officeDocument/2006/relationships/chart" Target="../charts/chart349.xml"/><Relationship Id="rId4" Type="http://schemas.openxmlformats.org/officeDocument/2006/relationships/chart" Target="../charts/chart352.xml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5.xml"/><Relationship Id="rId2" Type="http://schemas.openxmlformats.org/officeDocument/2006/relationships/chart" Target="../charts/chart354.xml"/><Relationship Id="rId1" Type="http://schemas.openxmlformats.org/officeDocument/2006/relationships/chart" Target="../charts/chart353.xml"/><Relationship Id="rId4" Type="http://schemas.openxmlformats.org/officeDocument/2006/relationships/chart" Target="../charts/chart356.xml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9.xml"/><Relationship Id="rId2" Type="http://schemas.openxmlformats.org/officeDocument/2006/relationships/chart" Target="../charts/chart358.xml"/><Relationship Id="rId1" Type="http://schemas.openxmlformats.org/officeDocument/2006/relationships/chart" Target="../charts/chart357.xml"/><Relationship Id="rId4" Type="http://schemas.openxmlformats.org/officeDocument/2006/relationships/chart" Target="../charts/chart360.xml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3.xml"/><Relationship Id="rId2" Type="http://schemas.openxmlformats.org/officeDocument/2006/relationships/chart" Target="../charts/chart362.xml"/><Relationship Id="rId1" Type="http://schemas.openxmlformats.org/officeDocument/2006/relationships/chart" Target="../charts/chart361.xml"/><Relationship Id="rId4" Type="http://schemas.openxmlformats.org/officeDocument/2006/relationships/chart" Target="../charts/chart364.xml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7.xml"/><Relationship Id="rId2" Type="http://schemas.openxmlformats.org/officeDocument/2006/relationships/chart" Target="../charts/chart366.xml"/><Relationship Id="rId1" Type="http://schemas.openxmlformats.org/officeDocument/2006/relationships/chart" Target="../charts/chart365.xml"/><Relationship Id="rId4" Type="http://schemas.openxmlformats.org/officeDocument/2006/relationships/chart" Target="../charts/chart368.xml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1.xml"/><Relationship Id="rId2" Type="http://schemas.openxmlformats.org/officeDocument/2006/relationships/chart" Target="../charts/chart370.xml"/><Relationship Id="rId1" Type="http://schemas.openxmlformats.org/officeDocument/2006/relationships/chart" Target="../charts/chart369.xml"/><Relationship Id="rId4" Type="http://schemas.openxmlformats.org/officeDocument/2006/relationships/chart" Target="../charts/chart372.xml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5.xml"/><Relationship Id="rId2" Type="http://schemas.openxmlformats.org/officeDocument/2006/relationships/chart" Target="../charts/chart374.xml"/><Relationship Id="rId1" Type="http://schemas.openxmlformats.org/officeDocument/2006/relationships/chart" Target="../charts/chart373.xml"/><Relationship Id="rId4" Type="http://schemas.openxmlformats.org/officeDocument/2006/relationships/chart" Target="../charts/chart376.xml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9.xml"/><Relationship Id="rId2" Type="http://schemas.openxmlformats.org/officeDocument/2006/relationships/chart" Target="../charts/chart378.xml"/><Relationship Id="rId1" Type="http://schemas.openxmlformats.org/officeDocument/2006/relationships/chart" Target="../charts/chart377.xml"/><Relationship Id="rId4" Type="http://schemas.openxmlformats.org/officeDocument/2006/relationships/chart" Target="../charts/chart380.xml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3.xml"/><Relationship Id="rId2" Type="http://schemas.openxmlformats.org/officeDocument/2006/relationships/chart" Target="../charts/chart382.xml"/><Relationship Id="rId1" Type="http://schemas.openxmlformats.org/officeDocument/2006/relationships/chart" Target="../charts/chart381.xml"/><Relationship Id="rId4" Type="http://schemas.openxmlformats.org/officeDocument/2006/relationships/chart" Target="../charts/chart384.xml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7.xml"/><Relationship Id="rId2" Type="http://schemas.openxmlformats.org/officeDocument/2006/relationships/chart" Target="../charts/chart386.xml"/><Relationship Id="rId1" Type="http://schemas.openxmlformats.org/officeDocument/2006/relationships/chart" Target="../charts/chart385.xml"/><Relationship Id="rId4" Type="http://schemas.openxmlformats.org/officeDocument/2006/relationships/chart" Target="../charts/chart388.xml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1.xml"/><Relationship Id="rId2" Type="http://schemas.openxmlformats.org/officeDocument/2006/relationships/chart" Target="../charts/chart390.xml"/><Relationship Id="rId1" Type="http://schemas.openxmlformats.org/officeDocument/2006/relationships/chart" Target="../charts/chart389.xml"/><Relationship Id="rId4" Type="http://schemas.openxmlformats.org/officeDocument/2006/relationships/chart" Target="../charts/chart392.xml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5.xml"/><Relationship Id="rId2" Type="http://schemas.openxmlformats.org/officeDocument/2006/relationships/chart" Target="../charts/chart394.xml"/><Relationship Id="rId1" Type="http://schemas.openxmlformats.org/officeDocument/2006/relationships/chart" Target="../charts/chart393.xml"/><Relationship Id="rId4" Type="http://schemas.openxmlformats.org/officeDocument/2006/relationships/chart" Target="../charts/chart396.xml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9.xml"/><Relationship Id="rId2" Type="http://schemas.openxmlformats.org/officeDocument/2006/relationships/chart" Target="../charts/chart398.xml"/><Relationship Id="rId1" Type="http://schemas.openxmlformats.org/officeDocument/2006/relationships/chart" Target="../charts/chart397.xml"/><Relationship Id="rId4" Type="http://schemas.openxmlformats.org/officeDocument/2006/relationships/chart" Target="../charts/chart400.xml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3.xml"/><Relationship Id="rId2" Type="http://schemas.openxmlformats.org/officeDocument/2006/relationships/chart" Target="../charts/chart402.xml"/><Relationship Id="rId1" Type="http://schemas.openxmlformats.org/officeDocument/2006/relationships/chart" Target="../charts/chart401.xml"/><Relationship Id="rId4" Type="http://schemas.openxmlformats.org/officeDocument/2006/relationships/chart" Target="../charts/chart404.xml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7.xml"/><Relationship Id="rId2" Type="http://schemas.openxmlformats.org/officeDocument/2006/relationships/chart" Target="../charts/chart406.xml"/><Relationship Id="rId1" Type="http://schemas.openxmlformats.org/officeDocument/2006/relationships/chart" Target="../charts/chart405.xml"/><Relationship Id="rId4" Type="http://schemas.openxmlformats.org/officeDocument/2006/relationships/chart" Target="../charts/chart408.xml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1.xml"/><Relationship Id="rId2" Type="http://schemas.openxmlformats.org/officeDocument/2006/relationships/chart" Target="../charts/chart410.xml"/><Relationship Id="rId1" Type="http://schemas.openxmlformats.org/officeDocument/2006/relationships/chart" Target="../charts/chart409.xml"/><Relationship Id="rId4" Type="http://schemas.openxmlformats.org/officeDocument/2006/relationships/chart" Target="../charts/chart412.xml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5.xml"/><Relationship Id="rId2" Type="http://schemas.openxmlformats.org/officeDocument/2006/relationships/chart" Target="../charts/chart414.xml"/><Relationship Id="rId1" Type="http://schemas.openxmlformats.org/officeDocument/2006/relationships/chart" Target="../charts/chart413.xml"/><Relationship Id="rId4" Type="http://schemas.openxmlformats.org/officeDocument/2006/relationships/chart" Target="../charts/chart416.xml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9.xml"/><Relationship Id="rId2" Type="http://schemas.openxmlformats.org/officeDocument/2006/relationships/chart" Target="../charts/chart418.xml"/><Relationship Id="rId1" Type="http://schemas.openxmlformats.org/officeDocument/2006/relationships/chart" Target="../charts/chart417.xml"/><Relationship Id="rId4" Type="http://schemas.openxmlformats.org/officeDocument/2006/relationships/chart" Target="../charts/chart420.xml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3.xml"/><Relationship Id="rId2" Type="http://schemas.openxmlformats.org/officeDocument/2006/relationships/chart" Target="../charts/chart422.xml"/><Relationship Id="rId1" Type="http://schemas.openxmlformats.org/officeDocument/2006/relationships/chart" Target="../charts/chart421.xml"/><Relationship Id="rId4" Type="http://schemas.openxmlformats.org/officeDocument/2006/relationships/chart" Target="../charts/chart424.xml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7.xml"/><Relationship Id="rId2" Type="http://schemas.openxmlformats.org/officeDocument/2006/relationships/chart" Target="../charts/chart426.xml"/><Relationship Id="rId1" Type="http://schemas.openxmlformats.org/officeDocument/2006/relationships/chart" Target="../charts/chart425.xml"/><Relationship Id="rId4" Type="http://schemas.openxmlformats.org/officeDocument/2006/relationships/chart" Target="../charts/chart428.xml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1.xml"/><Relationship Id="rId2" Type="http://schemas.openxmlformats.org/officeDocument/2006/relationships/chart" Target="../charts/chart430.xml"/><Relationship Id="rId1" Type="http://schemas.openxmlformats.org/officeDocument/2006/relationships/chart" Target="../charts/chart429.xml"/><Relationship Id="rId4" Type="http://schemas.openxmlformats.org/officeDocument/2006/relationships/chart" Target="../charts/chart432.xml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5.xml"/><Relationship Id="rId2" Type="http://schemas.openxmlformats.org/officeDocument/2006/relationships/chart" Target="../charts/chart434.xml"/><Relationship Id="rId1" Type="http://schemas.openxmlformats.org/officeDocument/2006/relationships/chart" Target="../charts/chart433.xml"/><Relationship Id="rId4" Type="http://schemas.openxmlformats.org/officeDocument/2006/relationships/chart" Target="../charts/chart436.xml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9.xml"/><Relationship Id="rId2" Type="http://schemas.openxmlformats.org/officeDocument/2006/relationships/chart" Target="../charts/chart438.xml"/><Relationship Id="rId1" Type="http://schemas.openxmlformats.org/officeDocument/2006/relationships/chart" Target="../charts/chart437.xml"/><Relationship Id="rId4" Type="http://schemas.openxmlformats.org/officeDocument/2006/relationships/chart" Target="../charts/chart440.xml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3.xml"/><Relationship Id="rId2" Type="http://schemas.openxmlformats.org/officeDocument/2006/relationships/chart" Target="../charts/chart442.xml"/><Relationship Id="rId1" Type="http://schemas.openxmlformats.org/officeDocument/2006/relationships/chart" Target="../charts/chart441.xml"/><Relationship Id="rId4" Type="http://schemas.openxmlformats.org/officeDocument/2006/relationships/chart" Target="../charts/chart444.xml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7.xml"/><Relationship Id="rId2" Type="http://schemas.openxmlformats.org/officeDocument/2006/relationships/chart" Target="../charts/chart446.xml"/><Relationship Id="rId1" Type="http://schemas.openxmlformats.org/officeDocument/2006/relationships/chart" Target="../charts/chart445.xml"/><Relationship Id="rId4" Type="http://schemas.openxmlformats.org/officeDocument/2006/relationships/chart" Target="../charts/chart448.xml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1.xml"/><Relationship Id="rId2" Type="http://schemas.openxmlformats.org/officeDocument/2006/relationships/chart" Target="../charts/chart450.xml"/><Relationship Id="rId1" Type="http://schemas.openxmlformats.org/officeDocument/2006/relationships/chart" Target="../charts/chart449.xml"/><Relationship Id="rId4" Type="http://schemas.openxmlformats.org/officeDocument/2006/relationships/chart" Target="../charts/chart452.xml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5.xml"/><Relationship Id="rId2" Type="http://schemas.openxmlformats.org/officeDocument/2006/relationships/chart" Target="../charts/chart454.xml"/><Relationship Id="rId1" Type="http://schemas.openxmlformats.org/officeDocument/2006/relationships/chart" Target="../charts/chart453.xml"/><Relationship Id="rId4" Type="http://schemas.openxmlformats.org/officeDocument/2006/relationships/chart" Target="../charts/chart456.xml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9.xml"/><Relationship Id="rId2" Type="http://schemas.openxmlformats.org/officeDocument/2006/relationships/chart" Target="../charts/chart458.xml"/><Relationship Id="rId1" Type="http://schemas.openxmlformats.org/officeDocument/2006/relationships/chart" Target="../charts/chart457.xml"/><Relationship Id="rId4" Type="http://schemas.openxmlformats.org/officeDocument/2006/relationships/chart" Target="../charts/chart460.xml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3.xml"/><Relationship Id="rId2" Type="http://schemas.openxmlformats.org/officeDocument/2006/relationships/chart" Target="../charts/chart462.xml"/><Relationship Id="rId1" Type="http://schemas.openxmlformats.org/officeDocument/2006/relationships/chart" Target="../charts/chart461.xml"/><Relationship Id="rId4" Type="http://schemas.openxmlformats.org/officeDocument/2006/relationships/chart" Target="../charts/chart464.xml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7.xml"/><Relationship Id="rId2" Type="http://schemas.openxmlformats.org/officeDocument/2006/relationships/chart" Target="../charts/chart466.xml"/><Relationship Id="rId1" Type="http://schemas.openxmlformats.org/officeDocument/2006/relationships/chart" Target="../charts/chart465.xml"/><Relationship Id="rId4" Type="http://schemas.openxmlformats.org/officeDocument/2006/relationships/chart" Target="../charts/chart468.xml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1.xml"/><Relationship Id="rId2" Type="http://schemas.openxmlformats.org/officeDocument/2006/relationships/chart" Target="../charts/chart470.xml"/><Relationship Id="rId1" Type="http://schemas.openxmlformats.org/officeDocument/2006/relationships/chart" Target="../charts/chart469.xml"/><Relationship Id="rId4" Type="http://schemas.openxmlformats.org/officeDocument/2006/relationships/chart" Target="../charts/chart472.xml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5.xml"/><Relationship Id="rId2" Type="http://schemas.openxmlformats.org/officeDocument/2006/relationships/chart" Target="../charts/chart474.xml"/><Relationship Id="rId1" Type="http://schemas.openxmlformats.org/officeDocument/2006/relationships/chart" Target="../charts/chart473.xml"/><Relationship Id="rId4" Type="http://schemas.openxmlformats.org/officeDocument/2006/relationships/chart" Target="../charts/chart476.xml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9.xml"/><Relationship Id="rId2" Type="http://schemas.openxmlformats.org/officeDocument/2006/relationships/chart" Target="../charts/chart478.xml"/><Relationship Id="rId1" Type="http://schemas.openxmlformats.org/officeDocument/2006/relationships/chart" Target="../charts/chart477.xml"/><Relationship Id="rId4" Type="http://schemas.openxmlformats.org/officeDocument/2006/relationships/chart" Target="../charts/chart480.xml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3.xml"/><Relationship Id="rId2" Type="http://schemas.openxmlformats.org/officeDocument/2006/relationships/chart" Target="../charts/chart482.xml"/><Relationship Id="rId1" Type="http://schemas.openxmlformats.org/officeDocument/2006/relationships/chart" Target="../charts/chart481.xml"/><Relationship Id="rId4" Type="http://schemas.openxmlformats.org/officeDocument/2006/relationships/chart" Target="../charts/chart484.xml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7.xml"/><Relationship Id="rId2" Type="http://schemas.openxmlformats.org/officeDocument/2006/relationships/chart" Target="../charts/chart486.xml"/><Relationship Id="rId1" Type="http://schemas.openxmlformats.org/officeDocument/2006/relationships/chart" Target="../charts/chart485.xml"/><Relationship Id="rId4" Type="http://schemas.openxmlformats.org/officeDocument/2006/relationships/chart" Target="../charts/chart488.xml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1.xml"/><Relationship Id="rId2" Type="http://schemas.openxmlformats.org/officeDocument/2006/relationships/chart" Target="../charts/chart490.xml"/><Relationship Id="rId1" Type="http://schemas.openxmlformats.org/officeDocument/2006/relationships/chart" Target="../charts/chart489.xml"/><Relationship Id="rId4" Type="http://schemas.openxmlformats.org/officeDocument/2006/relationships/chart" Target="../charts/chart492.xml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5.xml"/><Relationship Id="rId2" Type="http://schemas.openxmlformats.org/officeDocument/2006/relationships/chart" Target="../charts/chart494.xml"/><Relationship Id="rId1" Type="http://schemas.openxmlformats.org/officeDocument/2006/relationships/chart" Target="../charts/chart493.xml"/><Relationship Id="rId4" Type="http://schemas.openxmlformats.org/officeDocument/2006/relationships/chart" Target="../charts/chart496.xml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9.xml"/><Relationship Id="rId2" Type="http://schemas.openxmlformats.org/officeDocument/2006/relationships/chart" Target="../charts/chart498.xml"/><Relationship Id="rId1" Type="http://schemas.openxmlformats.org/officeDocument/2006/relationships/chart" Target="../charts/chart497.xml"/><Relationship Id="rId4" Type="http://schemas.openxmlformats.org/officeDocument/2006/relationships/chart" Target="../charts/chart500.xml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3.xml"/><Relationship Id="rId2" Type="http://schemas.openxmlformats.org/officeDocument/2006/relationships/chart" Target="../charts/chart502.xml"/><Relationship Id="rId1" Type="http://schemas.openxmlformats.org/officeDocument/2006/relationships/chart" Target="../charts/chart501.xml"/><Relationship Id="rId4" Type="http://schemas.openxmlformats.org/officeDocument/2006/relationships/chart" Target="../charts/chart504.xml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7.xml"/><Relationship Id="rId2" Type="http://schemas.openxmlformats.org/officeDocument/2006/relationships/chart" Target="../charts/chart506.xml"/><Relationship Id="rId1" Type="http://schemas.openxmlformats.org/officeDocument/2006/relationships/chart" Target="../charts/chart505.xml"/><Relationship Id="rId4" Type="http://schemas.openxmlformats.org/officeDocument/2006/relationships/chart" Target="../charts/chart508.xml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1.xml"/><Relationship Id="rId2" Type="http://schemas.openxmlformats.org/officeDocument/2006/relationships/chart" Target="../charts/chart510.xml"/><Relationship Id="rId1" Type="http://schemas.openxmlformats.org/officeDocument/2006/relationships/chart" Target="../charts/chart509.xml"/><Relationship Id="rId4" Type="http://schemas.openxmlformats.org/officeDocument/2006/relationships/chart" Target="../charts/chart512.xml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5.xml"/><Relationship Id="rId2" Type="http://schemas.openxmlformats.org/officeDocument/2006/relationships/chart" Target="../charts/chart514.xml"/><Relationship Id="rId1" Type="http://schemas.openxmlformats.org/officeDocument/2006/relationships/chart" Target="../charts/chart513.xml"/><Relationship Id="rId4" Type="http://schemas.openxmlformats.org/officeDocument/2006/relationships/chart" Target="../charts/chart516.xml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9.xml"/><Relationship Id="rId2" Type="http://schemas.openxmlformats.org/officeDocument/2006/relationships/chart" Target="../charts/chart518.xml"/><Relationship Id="rId1" Type="http://schemas.openxmlformats.org/officeDocument/2006/relationships/chart" Target="../charts/chart517.xml"/><Relationship Id="rId4" Type="http://schemas.openxmlformats.org/officeDocument/2006/relationships/chart" Target="../charts/chart520.xml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3.xml"/><Relationship Id="rId2" Type="http://schemas.openxmlformats.org/officeDocument/2006/relationships/chart" Target="../charts/chart522.xml"/><Relationship Id="rId1" Type="http://schemas.openxmlformats.org/officeDocument/2006/relationships/chart" Target="../charts/chart521.xml"/><Relationship Id="rId4" Type="http://schemas.openxmlformats.org/officeDocument/2006/relationships/chart" Target="../charts/chart524.xml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7.xml"/><Relationship Id="rId2" Type="http://schemas.openxmlformats.org/officeDocument/2006/relationships/chart" Target="../charts/chart526.xml"/><Relationship Id="rId1" Type="http://schemas.openxmlformats.org/officeDocument/2006/relationships/chart" Target="../charts/chart525.xml"/><Relationship Id="rId4" Type="http://schemas.openxmlformats.org/officeDocument/2006/relationships/chart" Target="../charts/chart528.xml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1.xml"/><Relationship Id="rId2" Type="http://schemas.openxmlformats.org/officeDocument/2006/relationships/chart" Target="../charts/chart530.xml"/><Relationship Id="rId1" Type="http://schemas.openxmlformats.org/officeDocument/2006/relationships/chart" Target="../charts/chart529.xml"/><Relationship Id="rId4" Type="http://schemas.openxmlformats.org/officeDocument/2006/relationships/chart" Target="../charts/chart532.xml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5.xml"/><Relationship Id="rId2" Type="http://schemas.openxmlformats.org/officeDocument/2006/relationships/chart" Target="../charts/chart534.xml"/><Relationship Id="rId1" Type="http://schemas.openxmlformats.org/officeDocument/2006/relationships/chart" Target="../charts/chart533.xml"/><Relationship Id="rId4" Type="http://schemas.openxmlformats.org/officeDocument/2006/relationships/chart" Target="../charts/chart536.xml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9.xml"/><Relationship Id="rId2" Type="http://schemas.openxmlformats.org/officeDocument/2006/relationships/chart" Target="../charts/chart538.xml"/><Relationship Id="rId1" Type="http://schemas.openxmlformats.org/officeDocument/2006/relationships/chart" Target="../charts/chart537.xml"/><Relationship Id="rId4" Type="http://schemas.openxmlformats.org/officeDocument/2006/relationships/chart" Target="../charts/chart540.xml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3.xml"/><Relationship Id="rId2" Type="http://schemas.openxmlformats.org/officeDocument/2006/relationships/chart" Target="../charts/chart542.xml"/><Relationship Id="rId1" Type="http://schemas.openxmlformats.org/officeDocument/2006/relationships/chart" Target="../charts/chart541.xml"/><Relationship Id="rId4" Type="http://schemas.openxmlformats.org/officeDocument/2006/relationships/chart" Target="../charts/chart544.xml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7.xml"/><Relationship Id="rId2" Type="http://schemas.openxmlformats.org/officeDocument/2006/relationships/chart" Target="../charts/chart546.xml"/><Relationship Id="rId1" Type="http://schemas.openxmlformats.org/officeDocument/2006/relationships/chart" Target="../charts/chart545.xml"/><Relationship Id="rId4" Type="http://schemas.openxmlformats.org/officeDocument/2006/relationships/chart" Target="../charts/chart548.xml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1.xml"/><Relationship Id="rId2" Type="http://schemas.openxmlformats.org/officeDocument/2006/relationships/chart" Target="../charts/chart550.xml"/><Relationship Id="rId1" Type="http://schemas.openxmlformats.org/officeDocument/2006/relationships/chart" Target="../charts/chart549.xml"/><Relationship Id="rId4" Type="http://schemas.openxmlformats.org/officeDocument/2006/relationships/chart" Target="../charts/chart552.xml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5.xml"/><Relationship Id="rId2" Type="http://schemas.openxmlformats.org/officeDocument/2006/relationships/chart" Target="../charts/chart554.xml"/><Relationship Id="rId1" Type="http://schemas.openxmlformats.org/officeDocument/2006/relationships/chart" Target="../charts/chart553.xml"/><Relationship Id="rId4" Type="http://schemas.openxmlformats.org/officeDocument/2006/relationships/chart" Target="../charts/chart556.xml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9.xml"/><Relationship Id="rId2" Type="http://schemas.openxmlformats.org/officeDocument/2006/relationships/chart" Target="../charts/chart558.xml"/><Relationship Id="rId1" Type="http://schemas.openxmlformats.org/officeDocument/2006/relationships/chart" Target="../charts/chart557.xml"/><Relationship Id="rId4" Type="http://schemas.openxmlformats.org/officeDocument/2006/relationships/chart" Target="../charts/chart560.xml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3.xml"/><Relationship Id="rId2" Type="http://schemas.openxmlformats.org/officeDocument/2006/relationships/chart" Target="../charts/chart562.xml"/><Relationship Id="rId1" Type="http://schemas.openxmlformats.org/officeDocument/2006/relationships/chart" Target="../charts/chart561.xml"/><Relationship Id="rId4" Type="http://schemas.openxmlformats.org/officeDocument/2006/relationships/chart" Target="../charts/chart564.xml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7.xml"/><Relationship Id="rId2" Type="http://schemas.openxmlformats.org/officeDocument/2006/relationships/chart" Target="../charts/chart566.xml"/><Relationship Id="rId1" Type="http://schemas.openxmlformats.org/officeDocument/2006/relationships/chart" Target="../charts/chart565.xml"/><Relationship Id="rId4" Type="http://schemas.openxmlformats.org/officeDocument/2006/relationships/chart" Target="../charts/chart56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647699</xdr:colOff>
      <xdr:row>0</xdr:row>
      <xdr:rowOff>0</xdr:rowOff>
    </xdr:from>
    <xdr:to>
      <xdr:col>5</xdr:col>
      <xdr:colOff>962024</xdr:colOff>
      <xdr:row>1</xdr:row>
      <xdr:rowOff>447674</xdr:rowOff>
    </xdr:to>
    <xdr:pic macro="[0]!Historico_Valvulas">
      <xdr:nvPicPr>
        <xdr:cNvPr id="3" name="Gráfico 2" descr="Gráfico exponencial con relleno sólido">
          <a:extLst>
            <a:ext uri="{FF2B5EF4-FFF2-40B4-BE49-F238E27FC236}">
              <a16:creationId xmlns:a16="http://schemas.microsoft.com/office/drawing/2014/main" id="{46FFEE0F-494A-DDC8-2627-F898FB640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33749" y="0"/>
          <a:ext cx="962025" cy="96202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914400</xdr:colOff>
      <xdr:row>1</xdr:row>
      <xdr:rowOff>400050</xdr:rowOff>
    </xdr:to>
    <xdr:pic macro="[0]!Limpiar">
      <xdr:nvPicPr>
        <xdr:cNvPr id="5" name="Gráfico 4" descr="Cubo y fregona contorno">
          <a:extLst>
            <a:ext uri="{FF2B5EF4-FFF2-40B4-BE49-F238E27FC236}">
              <a16:creationId xmlns:a16="http://schemas.microsoft.com/office/drawing/2014/main" id="{570FA4FA-3CBA-5D9C-18B3-00AB6F3A0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801100" y="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14286</xdr:rowOff>
    </xdr:from>
    <xdr:to>
      <xdr:col>8</xdr:col>
      <xdr:colOff>161924</xdr:colOff>
      <xdr:row>37</xdr:row>
      <xdr:rowOff>38099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8F15751-FEB5-D0BC-8A84-5B4015D3A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270769</xdr:colOff>
      <xdr:row>21</xdr:row>
      <xdr:rowOff>43750</xdr:rowOff>
    </xdr:from>
    <xdr:to>
      <xdr:col>21</xdr:col>
      <xdr:colOff>11951</xdr:colOff>
      <xdr:row>37</xdr:row>
      <xdr:rowOff>67561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FB0F08AC-8A7A-4CC6-8936-337EF46B1FC1}"/>
            </a:ext>
            <a:ext uri="{147F2762-F138-4A5C-976F-8EAC2B608ADB}">
              <a16:predDERef xmlns:a16="http://schemas.microsoft.com/office/drawing/2014/main" pred="{98F15751-FEB5-D0BC-8A84-5B4015D3A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8</xdr:col>
      <xdr:colOff>161924</xdr:colOff>
      <xdr:row>55</xdr:row>
      <xdr:rowOff>23813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36113B1-0B56-4F80-B5C9-FB6EF1669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22</xdr:col>
      <xdr:colOff>371474</xdr:colOff>
      <xdr:row>55</xdr:row>
      <xdr:rowOff>23813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97AC5DA-20BD-411A-AE26-F8922B941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297656</xdr:colOff>
      <xdr:row>0</xdr:row>
      <xdr:rowOff>2381</xdr:rowOff>
    </xdr:from>
    <xdr:to>
      <xdr:col>14</xdr:col>
      <xdr:colOff>702466</xdr:colOff>
      <xdr:row>3</xdr:row>
      <xdr:rowOff>95249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-Año">
              <a:extLst>
                <a:ext uri="{FF2B5EF4-FFF2-40B4-BE49-F238E27FC236}">
                  <a16:creationId xmlns:a16="http://schemas.microsoft.com/office/drawing/2014/main" id="{DB7A5E07-2DD8-7EC4-7C36-43026C9FB2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-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5281" y="2381"/>
              <a:ext cx="9191625" cy="664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A9A173-4D2A-48D2-A1FB-E8EBB97B6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36CD5B-A6A6-4C83-A202-E6835274B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C7CE8EA-4C6D-4C62-A174-0107D7239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51DB1E2-8166-4C9B-A4B2-044687D65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6D45A0-C40E-4B2F-AC50-C24BD896C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5E5718-7EE4-4D63-A373-D50B88F25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A060550-C59D-47E7-BF5F-2139FCCCC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66E1DD-B1DB-4CC0-9C98-7948D918B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D93455-8C5D-4399-891B-60FEF44AF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4EB1A4-35A5-40FC-B077-B6AFA6321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34659AD-9DAD-4613-B2A1-DF9E4D012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9317945-D557-4532-9ABB-552BE0ADC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ABE5C9-28EC-4220-B0F7-6818D20DA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EC3559-F941-46C9-81FD-C4B73AD82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DC6BC1-589E-412D-AC8E-016847B09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8840FB0-1BCF-473F-A763-599302117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16FF65-7618-41F1-9A6F-551842CB4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1F8F28-DC4A-4162-8FB9-154D697A2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0737C4-1B0B-49F0-8C74-56C0F6F74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BB6D501-E640-4104-A166-D85E99D27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455730-55E0-40A5-A32B-02A58CC31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44BC77-3C7C-47FC-A560-6F0970782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23A5F3C-0F78-4EAC-AF57-31570998D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CF29652-80CB-4451-A26A-4673A9D8C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859606-4B7A-4BBE-A3BF-FF113713B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4B060E-2D47-44F8-8211-8B43FAC03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9EA47E-6ED5-479E-8013-860CA851E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3315E01-4AD9-48B6-A325-70850D066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AD95D3-1C90-4E80-88F7-2E4482330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169D50-58FF-4470-B5DE-6C6E3BEF9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1A581DF-2CA9-4276-A689-0B60ADFE9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4EA55F4-27D8-41F8-86D8-429749FF2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0CCDAC-64A1-4A57-A17D-6AEE019E0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CB85D93-3E5B-4B46-9FA7-B7C6076CC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7B605C-B182-4A13-B00D-12EE25A52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D1E89C0-AA80-4DD6-8BFF-160F2A47D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E70681-4C19-4059-8B0C-69398C6A7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277B8B-BC91-4313-B816-F8DE257C5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8DEF91-F953-418B-BADB-797D8FDE9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FC1F940-B152-419E-986A-E0A0459DD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DF3057-A686-41E0-9996-FD11DFA6E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E594F5-B436-40EB-B150-1D545038D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B0F1D2-794C-4D57-AFD8-5988D21A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F134FF-7712-4509-B449-64A628303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7DB368-AE87-4C35-A19D-62C7A7A16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606FDC-E6A9-4F65-A6C3-F9CB2B8DAA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CC05B76-7225-4217-8957-3AD9BEB0A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13ADF6B-0C8E-465D-8A42-6CAC92002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94E403-9F3D-4E20-9DDD-421A797CC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A606D8-5E5B-4B88-9315-CA678642B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B57A90-8C00-4415-ACEA-EEEFDF73C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5A91DF-0D43-4A44-8757-AB386C214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D08881-00EF-4CF2-AA4A-FCCC69D6C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9D3CE1-2D1F-46B5-945E-F69422B3B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E40EC38-16FC-4A70-8778-2D6B0BBFE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23DD495-31E2-4CCB-ACB5-885B11931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D9FF87-9D3F-48A3-90E2-C3CC656FC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56A819-5930-47C0-BF87-D7F56B08A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C055C1F-4C43-474D-B298-39CF0FD3B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93F6F75-650A-40DA-B33F-F43573BDD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5AE2CE-4186-4F9E-9BE1-B420C9FAA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206F002-032F-468D-98B4-AD9A7507E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4C44A5-A3F1-451D-8726-D77412AD0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78D70B-4452-429A-823C-366EC200B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C1E3E9-0103-4B47-833F-97CF816E1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056BBD-BB2A-4578-BAC3-93ADCD316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7F78D69-C3BA-4188-B5F6-4454A773E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96F2079-C672-4165-92B7-EA7F7F1BB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8667E1-23DE-46A9-B7FE-A2A61C77C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0342DD-DA2D-4CE7-921D-4B5A90480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F47843-4AFD-47C3-BBF7-DB36EA9EF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BAA7388-9357-4096-8036-08A192B98E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D8081F-166E-4660-A278-06CCDEAEF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34C4CBE-2B52-432C-AFA9-4E566BBA0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54992D6-49F9-4DF7-BC32-B3F543AD5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09B62B6-D390-4DD5-B13C-7639DB282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6349</xdr:rowOff>
    </xdr:from>
    <xdr:to>
      <xdr:col>8</xdr:col>
      <xdr:colOff>161924</xdr:colOff>
      <xdr:row>34</xdr:row>
      <xdr:rowOff>30162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957A97-B6B4-4B7F-AEAD-2768E203C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AEEAAB-D461-4FCB-91F9-9076992E5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1FE639D-8023-4E9F-A356-D8D03D396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4D6228B-33BD-475E-8DD8-E6CE3C2CD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D0AD38-3FC4-47DF-A7D8-AD7B3F448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E95A87-0539-4E06-8392-E18F332A1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3510951-BB5D-48D9-8920-AC5FBA6BB5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5FE257A-4579-41B1-B6D1-A0025CC88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DAB0DA-63AD-42F4-9F51-B5B79FE15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E490AB-FC7C-4C7E-ADCD-87CA5094F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B51258C-5090-475B-A3BD-7B0DE3B86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1290C76-0C05-496A-836E-84322E3D2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C12FDE-DFFA-4115-BC55-8379934FD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24C155-204B-4F0C-9A1A-575E9B4F7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BFB652C-B569-4002-9634-00BDD6521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0E4199B-C5B1-4CAE-A8B9-3B04EAC9A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556890-09A7-4281-9F95-835C15E4E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4EF506-FBDF-44EE-A9AA-318BCE057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93E081-99C3-499E-96AB-9825A46C0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534274B-4289-4A06-89AD-C1C7B0BF0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FBB72B-B0E4-415C-88AF-8B1672F16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43E3F4-0D23-43BB-AE59-DD36CC711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E51F4C6-6FB3-4C8C-B8CF-CE965E5A0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37CDD0F-803F-4037-94EA-D78320F0C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CB8A87-47CB-4FB3-9AB1-D96DD7A37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435AF9F-6D69-4144-BAE0-987F1E94B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04135D-6E91-4486-9F8F-51D88CF90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DA8F8E1-7091-4F03-9988-172F7BFCE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67C868-EBDC-4CDF-8D68-B42D78569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BD604A6-5F14-4EC2-AA48-1A03A81DD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7F01AD-321A-4A72-998A-1667E0B25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F69C81D-1E52-4817-8490-5874ECF08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489EB6-0F1A-4AAD-9744-4FDD5E8BA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2615F6-410F-4CC9-95B3-2B860DF29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10BC59-8B20-47D0-91CC-7E8384000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3F0E1BE-FFE5-46D2-9DEE-C2C7B65AE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234E13-7377-4B8E-9128-865F548C9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895F356-2195-4196-A7CB-91CBA9073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B4A8C2-87E5-44EF-A784-2798B86EF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E22BDBB-F378-43BF-A28B-9BD8E2A80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B966DD-50CD-42AA-8076-84A353690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49AEDC-802A-461F-A30E-81B0E7298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13A103-876C-4101-A446-83518D7B7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816E787-CBA3-4919-933C-D2D0B833F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AF23E1-9BA4-48A3-8DF3-FAD1D59D1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ECA2AF-DF03-4307-9F5B-5F1C20180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2DEB7D6-E27C-4FB4-8764-19F26F879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99C157-4B44-4BA1-921D-99A3F0501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78CC92-C6EC-4E2A-9877-893BD81A8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D56345-70E9-4B53-91CA-3E363A0F4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C8AF6F-DABF-4BF3-869C-4C95CBCC5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9143A95-A369-407A-93E3-9DCCF3A00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237CDB-41FB-4F86-A038-F81CC7055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531DBB-B61E-4B26-85FB-0BAE29BA3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A18AC4-6367-4C8F-810F-9CD9021C5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A80EA22-0631-4851-B459-C6580A6B3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DB2D07-542B-4718-86E5-1BA38127E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D8F905-461A-4585-B4D3-3823555AC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0D37D4-5DD3-4F36-9168-68A536137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350857-E19A-4E8C-9E08-4287C0794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41E679-2871-46E1-82D7-387EB223E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C26CAD-F4E8-4F69-A41A-E9213B922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ECBAEB-DCDF-4507-B12C-AAEC35DBC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A66624F-3842-4CF0-A00B-FA14E2E09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2EFC3F-53F2-4BB2-9F48-ABD0AE48F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221F75-22B7-4ECB-850B-D4E62C66E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36B836-3693-4637-AA89-3FF1F6297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2B54A4-9E8C-426F-9B2E-4A98283FA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9EBE5F-71D3-47D8-A0BA-467A1F988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9C508F-7D8E-42F3-BE0A-E768DB282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871F67-81E7-401A-B17A-B052265B6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94BC362-8831-4D4A-B41D-5051F9DE6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554CD4-EF89-46CB-B607-D27794660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7E1F43E-198B-4C36-9E23-F1EB8A2B5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FD2BECF-BD6C-44AB-A86E-D197AF6D8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3A0E5F5-D03D-4A95-AB31-69D8B5B71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8CF15A-2D05-4DEB-8572-188F11479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7746EE-6587-4D85-A8AD-2A36BDEFF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26E8F3-9788-4A21-81F2-63753F7F8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8FE43D0-26BD-4FC4-BB56-FD6CCE104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D36817-B139-4CBD-8379-6DE3C352A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31CDA6-977C-4F6F-915E-18ED5A3E0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4D5347-4B67-4A69-906E-966BDD823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944587F-08EA-4257-9B43-B10328178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68CDA6-9779-435B-AFA0-967F5F11D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59E578-762E-4057-8363-374FA683B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9FF84B-DF07-468A-AF60-497F9D84A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319DAD6-36D3-446C-8EB9-12447F8CA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4BA54C-5A49-4504-8A7A-368FD712B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BB7A4A-A9DA-4C3B-931B-3096BC2CD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547E70-26C3-4E42-9B6C-DBB1FC92E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D1BE65D-60C8-44B8-B3C8-9E6FE67C1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6F9079-1509-47CF-925D-A472476F0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B1B1D1-E44A-4883-B10A-688934FBC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D934CFD-9577-4909-8CEC-8481B4DB8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9DE770F-A193-4C8A-9348-597C38883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FF8C50-D83A-4613-9C59-1EEC1334A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BB8184-F0C2-4E23-816D-5CAF7857A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9B2442-7167-4CE0-9589-ED64CADE9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9B1FF5-3A31-4564-936A-06B3472FE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37BAA5-3080-4252-82B9-182CFB08F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E39F631-AECE-4157-B04F-661D0928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3D800C-9FAD-4B20-85EA-A782003DA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048F376-4A11-46A9-B88F-FAAF3C023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82F799-302B-4165-9330-82B9A87F1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E3DCDD-5804-42DC-BF88-F7EBAFFB8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9E2194-6C80-4048-9020-B90FB4DBBF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FC8A98-8AC8-479E-87AF-9D81984B9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A29398-7E80-4659-ACE8-FDC6D238C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31B875-0430-41D0-B4CE-4CCD4418A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FE2546A-05BF-4F5A-AC96-37212D8C0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B437500-900B-444C-A60E-F449433CE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63C2FB-874F-40B1-B586-BF69F2F3F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5EC859-F494-4055-A831-37AF739E1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5BCA6D4-F50E-4CE0-8977-4DEA9B370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C53A9C-7982-461C-84E0-89F5D5D59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723C70-3C9E-4DED-AF1A-C1C1C71D9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8652AA-3B71-4A67-B5CB-FEC666EDC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3A2CEB-367C-4233-AC06-B68487CFD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9904C85-AAF1-47BF-8049-7B0568F08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721317-E60E-41D0-A8C8-0EED22251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2A3F0C-8DAF-4AC1-A839-DD0E96A8E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9BF9C0-F64A-428B-B3CE-2BD037468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1E0AD85-97C4-44BC-B1C8-60A96926A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B5B36F-1ACE-4BD7-9089-AF37AB0BC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E03B4F-424D-4E34-94B6-EEB0FD693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055A2E-2A39-492C-9087-49DB6C251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A7D40FA-A4F0-4C45-B862-A78469AC6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C2140D-576F-471B-9193-4D6117E02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A867686-61CC-4B96-98CF-841B95903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835E258-865E-450C-9AED-EA74208AA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AD6556C-A9BE-4CE2-B53B-88CA00D18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C9F0F5-6EA6-4125-B4F6-D09E9C583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89F96C-6200-4D8A-96B9-69DBC8A15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E32672B-F779-4BCC-A01C-57D70C8C0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28779E4-9D4C-4475-91CE-3AFDA8855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B566A7-2DD5-49FC-A547-5825968F6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298204-9CEE-446C-9357-56706ADA5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1FD940-DAE6-429A-89B2-D4FDC5456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201946-7AF7-4568-9E13-A710237CA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87D468-AE76-4BF4-B12A-DCBCC0884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091C145-0A30-41A6-B704-D152E49D3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69C8069-1081-4362-BB7D-1F352E92C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F0C6402-B839-4EE8-836C-5D94747B5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3DD58D-25A3-4A39-A895-3AF13988E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C18087-B534-473F-981F-363C9ED3B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8699B15-2B41-4FB3-997E-1F0B6B6B7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6D8993-9D9E-40AA-B7B3-B8DFF2CD2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C65ED7-E662-4C21-A88B-B254BBD15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FB0269-6566-4E9E-94EA-267D3E219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D72F730-C9F2-46D3-9127-2DF1D7168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A818C45-7AF7-4041-8529-CD364D181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4962AD-F40D-41BA-A6F1-CA6E32899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F42F21-5D0E-4D77-A893-49530B442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033555-BBB1-408A-B652-7042FD3C5D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F91669-94E5-46CE-8DAD-4F600F3DC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218F1A-1551-43B7-B70D-404128298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BBFB0B-3EF1-4C00-8416-7FF19857C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0B05ABB-9AB6-44FF-BAE5-655A314A1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0B7C58-B8E2-4812-838D-2637E3BCD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5F60D1-FBAB-4B49-B1DF-3A4953512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E23C79-0493-4F4C-A0A2-2B07EB1FE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75A4778-25D5-4F99-848B-FDE451D7C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9AD449-249F-4625-8CDB-4AD6A3C6E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68C0AB-BB48-4000-93CE-1B7583766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91E75D-5BA0-4B45-BB96-6A6DBCC3B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1C6E4A-6477-47EB-A8D8-6C3F8654F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BF3701E-82F3-47E8-83F4-4901AB5D9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2EE9AC-6334-4CD1-A208-C4371533D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AFB5F9-AD5A-4F36-ABEF-6913FBB5F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231BB6-C4F0-4489-9625-AEAEF76FD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F08E4A2-B746-4EA6-AA1E-D9A2C5C07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AD9194-5193-4569-A620-48AA9F18D9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D7A134-A6F1-4575-B36D-6A04CA111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6F36567-35E9-431E-AD6A-CC6081368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D021DF0-BE50-49EB-89D3-8E54E0AD7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7AF418-C6B7-44CE-BEF2-E3B73E2D6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FA337C-6A73-4F83-BD43-55C6322E8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A30B749-CD77-45B9-8C70-8FB08A89F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0E483BE-E3AF-4E59-8691-54E9D1FEA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9D1C5E-49C6-43C2-9E6C-4510F785A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7DD0DD-540A-4C9D-9B9E-C52AE06F6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81C28DF-CBA7-416A-BC91-A7DD0DC5F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7FB733D-DDFD-480A-AEE5-3E044835F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F8333B-6FD8-4FA2-A173-D4BD286EC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6CDF37E-D7FE-44DD-94A8-8F52A14A5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0B41A3-4E3B-4A6B-BED9-BCB7E8A3D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A9F861-DC31-47F3-918E-AA18F4ED2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15906B-4218-43C8-8549-DB89BB304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D570EC-56E9-4299-9C2D-8BFE6105B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BB58F6-5B20-4FC0-961D-E9557B683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E719004-D681-4B70-B1A7-A3FC9D797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C3CDFA-EFF4-43C5-BC21-B49010B7C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FAAE55-DA9F-4D69-80FA-6D3DC576D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39DA24-09FE-4017-99F0-31DF042EC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561519B-B740-46FD-B49B-82C2BC3F0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89241A-9091-4CF7-9CD5-783533561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7FE3728-CD06-4F77-86EA-1ACE054F3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6FDC592-1691-4C18-9904-9D03DB0AD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B9A2F1-3860-4EC1-93CB-D3D8B0421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7474F9-DDCE-4D60-B89C-DA4F07D58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ABA1DA3-492A-4916-B33A-48FE6C157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AD8EBF-6CC2-4C29-B0F1-ED3671889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649B8E-9CE1-42AE-8CF5-ACAC21365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7B9B77-53FF-4946-8404-7F5EB35FB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89A5211-7B94-4BF3-BFA6-B5DDADB86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3126B1-9DEA-43F4-9591-DF8AC2C29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FB171C-6B2A-4165-BFE8-9B33FBDF9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4DCF15-D9DE-444F-88C1-B99E1227F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4E7E6A-75E7-4F1E-8EBB-0CF52AAE0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4838BCA-A849-47EE-BAE3-7A60B8595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CB78439-ED5B-4A1D-A0D7-DFCF0B89B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53C2C2-7CA7-4BCD-9B94-988E02954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8A5F618-C1F8-4146-AE27-FA4917326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443632-790A-496D-89D2-AB142C50F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1ABEB2A-E055-4CB7-A386-A3F3C0B72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30C0E3-2CDA-4AA6-BE51-168FB3191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094EF9-7465-4C6E-A20F-A17D06CBA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CA0928D-8EF3-4DD0-9A00-29A24505A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D90A86-9097-4DD0-B5CD-F80D42345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837E9E-E87F-4573-A780-61E6D4814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A3E6CA-04B2-4852-9C6B-644FBED1A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5C5D9FF-7115-45EB-B6C6-3E32D1206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260A461-1E16-4D36-B8AA-B3D39D502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1A6A61-97ED-4A58-93E4-680D516CC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B55B5D-E31B-4E66-910D-C4167376F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FD6420D-1452-43CF-8176-2F9CDAD60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F6D6B8C-2ED1-4A40-BD15-E459A8846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EB1CE0-CA5B-4A06-9728-B2B3F7F80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AE2AF6-E4B0-4EE3-B08C-C434AB525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53A1FD-42F6-47EB-B16F-0A28D562D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4B77AD8-0E8C-47BE-9EFE-2676E319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08C335-136B-4533-8476-0DD1AA5E4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1DD6A7-ABE9-4E82-9316-254A595CC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86D7D1-DA08-4E4A-860E-7C86C3139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3883325-DE9E-4782-9CE1-6A2EAC633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78C5D7-8EAB-46D6-B508-6B628D2ED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9AEF49-A91E-479E-83E7-408DF7AD9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52E957B-6905-4E8D-A4F2-CD39C9EDD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CCF4A21-940C-4F8E-806D-59E21D584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3FF269-8516-4475-93E2-1387743BC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5C4C36C-0DD8-4264-B2A0-BBC1090DC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54D35E-B1BE-4F9C-AC44-C6D043C43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CAA37A-F4EE-4855-B24F-002A45482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CE1F4F-EBA5-4E02-AC54-D0FF4E4A3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8B2A7B6-9625-4E38-961E-7409CB2BB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97C239-551E-48DD-94C9-F9B701DDE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7F6B6F1-4053-4B5D-8C9C-81943990F2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28BA52-6695-48C3-A4BD-80417D975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EEED7D-AA38-4CB2-A524-E96E05F11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C0E71E-EE1B-4A32-8404-4DD043271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2E8F0F7-27B1-4BE2-B5E6-2EF44C52E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B1C1A2-1856-46A7-AB93-39FA9D215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300F5C-F786-48DD-B0CC-5CC078D4B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DCE78AC-D974-4B95-9C83-726FCFA69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749EF3E-3ECE-4D33-A973-682428ADA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3FE06D-38E8-4E69-AFB7-079D5FC0B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919050-ACE4-459E-B99F-D07F80305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00D357-01DC-4124-9F28-C40FC68A8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1BBB64-8CDC-4B3C-88E8-B12530587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66FC11-028B-4E1C-B714-56F77ACB2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A4131C-F220-451A-A7B2-360DEBDBE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1A501C-A28F-4215-9801-BEEB5B3B4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C181EB-CDE2-4D4F-B6EB-2273F4161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A1415A-6DDD-4508-9A28-4065C851E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C1C69FC-AD21-4619-A4C5-24D95C5C4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AC07F3-DC8F-4CDC-B06E-B93C6CDC1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459898E-0C00-4068-9BD4-712F69E67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192952-6920-45AD-BF41-8431CE81F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218971B-29BF-466E-AAF0-2978B4D67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9D3396-116E-49AF-A78E-B018C80A1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78C52A8-EE93-45E2-A069-0CE6AED99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27BCFB-B4D0-49EE-94A9-0991AA8A2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A9D4DB-41D3-4DDF-8D9D-A36CE191FE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72F4EC-84BC-4E95-AF9A-5CA70204F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79CEC56-1B88-40F2-B470-7E156841E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3DFECA-8B01-4575-BE79-D654B8251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F4F569-FB10-47E3-9F49-4982E3E44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70A775-8CF2-4D09-BBA9-F75E52BDD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E1094CE-3E4F-4F92-AACF-67DCC3AF4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7491BF-2C10-4387-971C-71ACAF5E3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1FD1E47-E5B8-4CDC-8F36-4A764D639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BC6825-771C-4D3B-8E87-169E47CB8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3AE244C-3C1B-4367-9772-C98DF43B8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E93C85-1200-4CAE-8D1D-BE64A2FB2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05E8FB-6AA8-46DE-851B-D45A922C4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5D2BD43-82A6-4935-9204-0B4B1A349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6E49076-8CBD-4485-98F1-D6923B027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BE17CA-CDFB-4A25-8B55-2177EB794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5F0029-014A-4F9E-AA4B-DB19C3479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31C8959-53B1-4098-A524-8366F2759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B32396-2598-434B-BDD6-C7C7015BB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F8F312-E1DF-4175-A802-3FF69C0B1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D51765-130F-4733-9D36-93D4663CF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6C5A737-61AE-4017-8005-41A91D03D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39FB3C8-ACEC-4AC5-9AAA-319F6C988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AE5CC2-39A5-4BCF-9969-E24C6C421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1763073-1A7B-4714-8703-25B10D7D4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C21A12E-08E6-4724-A130-F68A2308C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EAD7DF8-5AE9-4431-BA32-47FE5C895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B1BE3E-BD9F-4B91-A858-8C5B74DDC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ED59CCF-BB28-4867-A800-B7290B266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732C817-6E12-4547-878A-B9D562C7C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971F4E-F97B-43FA-A42B-7E825FE9B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D35FBC-EB40-4C5E-AD32-3A4D25591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DFFB7D-7AC3-4D8E-B4A3-3ABD84B29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517079-14C2-4BEC-9CBD-3C31325F7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1B5125E-A42A-48C4-8D8B-2F238A6AE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D858E2-04C5-4F86-9FA5-D07D460D1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75C99D-2D03-457A-88CC-917F3C448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206649-F1B2-45F9-B636-0EC11B94A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93B4F56-FD5E-461D-A8EA-D4502F89C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257EB9-CBCF-4167-8D87-9FFF9C642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29BA88-ECCF-4A08-9373-6648C8380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CE14A99-86C8-45F5-96E6-882D99604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048F67F-8A58-4CC6-8F3A-494DA50EF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66D376-88F5-45A0-8820-4AD7FFFAE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9D3E89-0C53-4871-9CA2-18142E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E2596BB-28EA-40D6-B2F7-EF6BD4B87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42FF3C-EA64-401E-92FA-07B51DD96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3CAED7-E29C-4575-97D6-56832E228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C16FA2-940E-4D35-A79D-6B0EE74E8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3AC196C-D575-4176-AA12-6D85D6B3A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5C8C3DC-C61D-473D-BBB5-B732AB3F0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B85060-B17E-40FF-B563-27160B09B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160FF5-F906-4302-9338-F9E8E1BAD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B1C9F5-1198-44DC-9660-8147D0A3F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870555-CB69-4274-B815-CD091742A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EE4161-7CFC-4E26-8FE0-FE35B8F46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7244D62-E265-4E80-A1FB-F18355E4A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ABD9C09-92A3-4947-ACEF-78F61836A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5439029-8DFB-4759-8C22-181E01DB2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9DF251-196E-4A49-B9A2-896540623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3C213E-8152-456A-8A0B-9FEB3D66D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2AF042-83D2-496B-8C8F-E42AB4FB8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A787E5-F1DC-418D-8621-E730F1216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AC33A6-E403-4890-B4E7-253330C18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85D65-A125-4DE4-A027-50A62F93A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CC489C-4482-4BED-A99E-4FF824800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E99685C-0961-4A3E-9337-C96CE814D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FDA7BB-17AA-4E60-BB37-FB4C5027A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757AAA-6591-4733-9DA0-A9FC326F9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96E5775-9DBD-4C41-B65C-4BE4593E2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C1A1691-AF5C-4289-AFA5-81B6CB696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C49C6E-980B-4CF6-8291-093E73D70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806806-0431-40B4-880B-C0E293155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9E3FFD-F3EA-4B9A-92E2-E1DFA0AD0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0B6DCB-8B6A-4D1E-A2EC-6CA4462C3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9AE992-F3F7-45D2-8897-52069658D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308982-BA71-4B79-8C46-E902D2F51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8725A1D-1482-4FB6-9C9C-FDE306944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E8E490-E2F9-4666-B306-9A3DA4D1D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CD3895-0F6E-4148-B4E5-D8F8D08A8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38C250-6ECD-41B2-A1AF-2C83D81D5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851C9B-1BDB-42A4-B288-DCD65EA039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C21A84-C094-4B3E-8F42-B89B4A0E6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4F81AB-53EF-4FA8-9B5C-BABD4D935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C3DF29-3290-4645-AD4A-ADE034A66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770B068-7916-4ED4-85EC-54C065246E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B35FC1E-D795-4696-A735-5A931FC2E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BCB174-A4DA-4A17-8C9A-D8012CEF9F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FCA2A1-CB73-417C-975F-ABFEDD83E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8367B09-D413-493C-96F8-F34B981F2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142631A-4B56-47B5-B8C9-81924B307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D24836-87A5-4649-BC70-9C58E20CB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ACF463-C322-4D72-AB94-1B0A06280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127BF3D-13E3-4E77-A58E-557D5BA90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8E199F1-2D96-4122-9216-0352E9F95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DA7F07-5678-432A-8357-B2E399896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51645A-6614-4E9E-BFE6-706D51917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78B91D0-0157-47E8-912A-A5F23B94B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6CE3908-DFE4-490F-A251-56B0387D1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FEA257-D89B-4F8F-98C6-1CB2D5B28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3CE7EF-E409-41A2-B217-FAE5A674D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36F0694-5FAC-427E-922A-35900B5F8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B0EBE9F-E784-4A9C-83CC-8826D38E1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EDF384-F7DA-4E70-B916-355CFA390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09AF4B-A70E-4560-BC87-543AA7091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A368780-061C-4E7C-B94D-26D17A67A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DA28C73-3AD2-49F2-8B7E-429990627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FE5F87-5954-46DF-91E5-6BC37DE8D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3AFB2B-145E-42F7-BA52-39FF773EC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F43925-23B6-4ACF-80D6-98980848F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22832FB-07C7-40EE-9181-641D7F723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91FADC-D72F-485F-9C3A-B61667188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03D013E-745A-4B59-A5C5-490F422B5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EBBD505-938E-44BB-B862-255162A2A9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31F0D8-B3E8-4ED2-89EF-1D0E5D12B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CCDDD7-5D1E-4D93-A7C9-784D700FD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5E8838-B8F9-4694-8549-2BBA8FEDE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98A9095-D2A3-47FC-8AB5-6E7A7AFB6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59E7425-EAAB-4CC3-B0B6-216937C2F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30E20E-8505-4348-B646-0EE85E1DB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C872B5-378C-4A55-BF18-3E974407D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00A44A8-C07F-492A-9090-C40A4EAB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4B936E-7B58-4CB5-A9C3-226B8F139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327A4F-E9EA-411D-BB5F-F4D78DFC4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472682-6760-460A-88D1-719D25A02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D8020D-03CD-46FF-85A7-F8E1D0341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8477A63-43D7-4B91-902E-1F221CC36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4EF14B-9E39-4306-B839-D041735C9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1E0B7D-599E-4167-BC80-A30266EF3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7604D4-1E17-4E5C-9227-4761482E1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3DAA9B-BAD0-473E-A3B2-416C2910C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F1AD7C-288F-4B28-A79A-6B014D3A7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B397F7-62A7-4A3C-B241-15D65DF8F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7290CB-63B3-43ED-A392-BFC8BB65D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EA20378-D090-4CAA-9471-790FDF8ED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DA0C41-045E-43EA-9404-9B0796EE0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B327F3-7902-4F3E-9F66-AC34D08B7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3E1699-B1CF-4302-B7B0-62701D61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7C6AA1D-5A78-4D76-B0CF-43E9E2A34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4FC2CA-ECE5-4296-85DA-801FFF2C6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3567E87-109A-4286-B7B2-029DB81F2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886322-D08E-4048-B601-5C0217B0E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F103AB0-EADD-4CEE-B8AE-E54C94381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1FF8CB-F026-4037-AF5A-222623E96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0AEE78-BBBD-45D5-A131-DDF80A6E1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6B29D43-E877-45F7-92E3-6C93A0B2C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8BA4663-9C97-422E-BD49-EFD92E218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24DDB9-8073-46E7-9477-DE5EA569E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7CA5220-6680-45ED-A799-FEB703D5C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091F51-8B82-403F-AA4B-3D5E6F473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3B597A-FE0B-4CD9-837B-6657B190D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BB11DA-EC06-440A-A858-C5681A62D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EFC545-65CA-47C4-944D-2A86A8944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B9689D0-22A2-4A9A-8C12-2388F4620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F5B0E6E-A87C-4F60-ACF2-6150DF768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CF6BB8-1F29-4203-BF7E-3A5906C7F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B4BEDE-604C-4A06-96F2-681F63EDC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AB6BB0-70CF-4EEC-B7A2-52FB45AE1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94C748F-0F34-41A6-9948-373D05949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AB7CEA-C556-4DBB-B11B-6EFADA7D9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3D71CE2-3BDD-4251-B033-19EA00AFB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12E883-46FC-426B-BDDB-10B313A3E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38164FB-1B33-4A85-927A-426AFB49D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09EDF3-E197-4615-9EE5-E677E8857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13DEEA-5FBD-4081-B413-B0032E3F2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D93DC70-318A-4A53-8C35-89C869930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0971325-75D6-4696-B5A1-7BF2C1D4E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92138E-A1F5-4BB4-95BE-47050A175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1073FA-CFC8-47D4-A25F-16001EA2B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ABA48DD-DA06-4CE4-AF19-5EF322BA3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827BFED-CC38-4FB6-B34C-D7AC88E05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5C4C3C-BEFF-40D0-8D8E-8016D888C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416A10-74CE-4BE2-8036-D2E4F3D22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63111AC-6A70-4198-8FF5-808169944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852404A-08B0-4827-B8EA-8DBAEF3F7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C101DB-6259-4A9F-888D-81371A3F6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E79AD1-9345-44E7-93BD-406ADD54A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3E61686-0FC6-4D8F-ACDE-A118253D0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2CDBCE6-831A-46F8-8A73-26E4E47BB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5E78D3-F227-4C32-B112-F14A432D4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9D46CF-6CE8-4051-9322-E23E1A9A6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1E1D7E3-DE98-4152-957F-9A155F854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77B6F82-DA3B-46F9-86DC-CEA153280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FAB431-DC08-4B06-B63B-A9297FA86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7AFC79-C81A-42F3-AD0F-6E6509C41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772FF6-9008-445F-BDC1-1EC93AAD6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70CFC2C-E98E-41AC-BD60-13E90CF12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C12CB7-BAE1-4E05-BE80-45C20EE04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C0C110-F07A-4E04-A3F3-3C8603E23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3096B6F-E237-4E14-BAD6-22DA61DB1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1186E3E-EE10-4200-932B-78AAF2098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DEC5AF-4A30-48DE-A550-C1EEE7EFB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971877-E4F1-4A88-AF6D-9CA465D54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E32F307-52D8-47E5-9F7A-9AFF478CC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61EF5E2-8849-4430-8B07-1D32899FB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B90327-1364-4531-8E30-FDDBC0302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02C222-2477-44DA-BE87-077929156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72DEDF-F3FD-4A8F-9ACC-EF8C92B16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3808B48-8677-48F9-9D86-6E9BE28BB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E284B9-FA49-4958-A491-F528B270C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15CE10-6CDC-406A-9966-E7E503E10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AD0362B-506F-4B3A-9D3A-2F642BF55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8D3649A-C7E7-4F9A-8A3B-F9767E310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03CE71-D8E1-4063-B782-79AF77A423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E81FF6-4C06-468B-ABCE-D7DBD8ADA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38AF89-22B5-42D1-8955-CE5C515C1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6E9241-38EE-4078-A07A-B294AEFED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E2AB87-6FB3-42E5-A995-5F03A29F6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DF9887-9644-41A3-A0A4-11EBB61E0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0F66CE-AE8A-43F5-8AFF-159E3020F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209AC2-280D-4CF3-9A5D-66163F29C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1CDD25-B418-41F5-A9CE-99A212D42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4B0DBF-A1FC-49FA-97A8-3F8813B74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E36A1CB-FABF-4240-86D4-A8E66D508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9A743EC-D241-45B6-A06D-D94A0F244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idy Yasmin Alba Cortes" refreshedDate="46163.519601273147" createdVersion="8" refreshedVersion="8" minRefreshableVersion="3" recordCount="1025" xr:uid="{B79CBB78-43F8-4A41-B71D-1B889518096E}">
  <cacheSource type="worksheet">
    <worksheetSource name="Historico"/>
  </cacheSource>
  <cacheFields count="26">
    <cacheField name="Día" numFmtId="14">
      <sharedItems containsSemiMixedTypes="0" containsNonDate="0" containsDate="1" containsString="0" minDate="1899-12-30T00:00:00" maxDate="2026-05-19T00:00:00" count="92">
        <d v="2026-05-18T00:00:00"/>
        <d v="2026-05-16T00:00:00"/>
        <d v="2026-05-15T00:00:00"/>
        <d v="2026-05-14T00:00:00"/>
        <d v="2026-05-13T00:00:00"/>
        <d v="2026-05-12T00:00:00"/>
        <d v="2026-05-11T00:00:00"/>
        <d v="2025-10-25T00:00:00" u="1"/>
        <d v="2025-10-24T00:00:00" u="1"/>
        <d v="2025-10-23T00:00:00" u="1"/>
        <d v="2025-10-22T00:00:00" u="1"/>
        <d v="2025-10-21T00:00:00" u="1"/>
        <d v="2025-10-20T00:00:00" u="1"/>
        <d v="2025-10-18T00:00:00" u="1"/>
        <d v="2025-10-17T00:00:00" u="1"/>
        <d v="2025-10-16T00:00:00" u="1"/>
        <d v="2025-10-15T00:00:00" u="1"/>
        <d v="2025-10-14T00:00:00" u="1"/>
        <d v="2025-10-13T00:00:00" u="1"/>
        <d v="2025-10-10T00:00:00" u="1"/>
        <d v="2025-10-11T00:00:00" u="1"/>
        <d v="2025-10-09T00:00:00" u="1"/>
        <d v="2025-10-08T00:00:00" u="1"/>
        <d v="2025-10-07T00:00:00" u="1"/>
        <d v="2025-10-06T00:00:00" u="1"/>
        <d v="2025-10-04T00:00:00" u="1"/>
        <d v="2025-10-03T00:00:00" u="1"/>
        <d v="2025-10-02T00:00:00" u="1"/>
        <d v="2025-10-01T00:00:00" u="1"/>
        <d v="2025-09-30T00:00:00" u="1"/>
        <d v="2025-09-29T00:00:00" u="1"/>
        <d v="2025-09-27T00:00:00" u="1"/>
        <d v="2025-09-26T00:00:00" u="1"/>
        <d v="2025-09-25T00:00:00" u="1"/>
        <d v="2025-09-24T00:00:00" u="1"/>
        <d v="2025-09-23T00:00:00" u="1"/>
        <d v="2025-09-22T00:00:00" u="1"/>
        <d v="2025-09-20T00:00:00" u="1"/>
        <d v="2025-09-19T00:00:00" u="1"/>
        <d v="2025-09-18T00:00:00" u="1"/>
        <d v="2025-09-17T00:00:00" u="1"/>
        <d v="2025-09-16T00:00:00" u="1"/>
        <d v="2025-09-15T00:00:00" u="1"/>
        <d v="2025-09-13T00:00:00" u="1"/>
        <d v="2025-09-12T00:00:00" u="1"/>
        <d v="2025-09-11T00:00:00" u="1"/>
        <d v="2025-09-09T00:00:00" u="1"/>
        <d v="2025-09-08T00:00:00" u="1"/>
        <d v="2025-09-06T00:00:00" u="1"/>
        <d v="2025-09-05T00:00:00" u="1"/>
        <d v="2025-09-04T00:00:00" u="1"/>
        <d v="2025-09-03T00:00:00" u="1"/>
        <d v="2025-09-02T00:00:00" u="1"/>
        <d v="2025-09-01T00:00:00" u="1"/>
        <d v="2025-08-29T00:00:00" u="1"/>
        <d v="2025-08-30T00:00:00" u="1"/>
        <d v="2025-08-28T00:00:00" u="1"/>
        <d v="2025-08-27T00:00:00" u="1"/>
        <d v="2025-08-25T00:00:00" u="1"/>
        <d v="2025-08-26T00:00:00" u="1"/>
        <d v="2025-08-23T00:00:00" u="1"/>
        <d v="2025-08-22T00:00:00" u="1"/>
        <d v="2025-08-21T00:00:00" u="1"/>
        <d v="2025-08-20T00:00:00" u="1"/>
        <d v="2025-08-18T00:00:00" u="1"/>
        <d v="2025-08-15T00:00:00" u="1"/>
        <d v="2025-08-19T00:00:00" u="1"/>
        <d v="2025-08-14T00:00:00" u="1"/>
        <d v="2025-08-13T00:00:00" u="1"/>
        <d v="2025-08-12T00:00:00" u="1"/>
        <d v="2025-08-11T00:00:00" u="1"/>
        <d v="2025-08-09T00:00:00" u="1"/>
        <d v="2025-08-08T00:00:00" u="1"/>
        <d v="2025-08-07T00:00:00" u="1"/>
        <d v="2025-08-06T00:00:00" u="1"/>
        <d v="2025-08-05T00:00:00" u="1"/>
        <d v="2025-08-04T00:00:00" u="1"/>
        <d v="2025-08-02T00:00:00" u="1"/>
        <d v="2025-08-01T00:00:00" u="1"/>
        <d v="2025-07-31T00:00:00" u="1"/>
        <d v="2025-07-29T00:00:00" u="1"/>
        <d v="2025-07-28T00:00:00" u="1"/>
        <d v="2025-07-26T00:00:00" u="1"/>
        <d v="2025-07-25T00:00:00" u="1"/>
        <d v="2025-07-24T00:00:00" u="1"/>
        <d v="2025-08-24T00:00:00" u="1"/>
        <d v="1899-12-30T00:00:00" u="1"/>
        <d v="2025-07-22T00:00:00" u="1"/>
        <d v="2025-07-21T00:00:00" u="1"/>
        <d v="2025-06-06T00:00:00" u="1"/>
        <d v="2025-06-05T00:00:00" u="1"/>
        <d v="2025-06-04T00:00:00" u="1"/>
      </sharedItems>
    </cacheField>
    <cacheField name="Mes-Año" numFmtId="14">
      <sharedItems containsBlank="1" count="9">
        <s v="may-26"/>
        <s v="oct-25" u="1"/>
        <m u="1"/>
        <s v="sep-25" u="1"/>
        <s v="ago-25" u="1"/>
        <s v="jul-25" u="1"/>
        <s v="ago-26" u="1"/>
        <s v="ene-00" u="1"/>
        <s v="jun-25" u="1"/>
      </sharedItems>
    </cacheField>
    <cacheField name="Sector" numFmtId="0">
      <sharedItems containsSemiMixedTypes="0" containsString="0" containsNumber="1" containsInteger="1" minValue="1" maxValue="9"/>
    </cacheField>
    <cacheField name="Bloque" numFmtId="0">
      <sharedItems/>
    </cacheField>
    <cacheField name="Válvula" numFmtId="0">
      <sharedItems containsSemiMixedTypes="0" containsString="0" containsNumber="1" containsInteger="1" minValue="1" maxValue="166" count="149">
        <n v="1"/>
        <n v="2"/>
        <n v="3"/>
        <n v="4"/>
        <n v="5"/>
        <n v="6"/>
        <n v="7"/>
        <n v="8"/>
        <n v="25"/>
        <n v="26"/>
        <n v="27"/>
        <n v="28"/>
        <n v="29"/>
        <n v="30"/>
        <n v="31"/>
        <n v="32"/>
        <n v="10"/>
        <n v="11"/>
        <n v="12"/>
        <n v="9"/>
        <n v="13"/>
        <n v="14"/>
        <n v="15"/>
        <n v="16"/>
        <n v="17"/>
        <n v="18"/>
        <n v="19"/>
        <n v="20"/>
        <n v="21"/>
        <n v="22"/>
        <n v="23"/>
        <n v="24"/>
        <n v="40"/>
        <n v="41"/>
        <n v="42"/>
        <n v="43"/>
        <n v="44"/>
        <n v="45"/>
        <n v="46"/>
        <n v="47"/>
        <n v="48"/>
        <n v="56"/>
        <n v="58"/>
        <n v="60"/>
        <n v="49"/>
        <n v="50"/>
        <n v="51"/>
        <n v="52"/>
        <n v="53"/>
        <n v="54"/>
        <n v="55"/>
        <n v="61"/>
        <n v="62"/>
        <n v="63"/>
        <n v="64"/>
        <n v="65"/>
        <n v="66"/>
        <n v="67"/>
        <n v="68"/>
        <n v="69"/>
        <n v="70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100"/>
        <n v="96"/>
        <n v="97"/>
        <n v="98"/>
        <n v="99"/>
        <n v="101"/>
        <n v="102"/>
        <n v="103"/>
        <n v="104"/>
        <n v="105"/>
        <n v="106"/>
        <n v="107"/>
        <n v="108"/>
        <n v="109"/>
        <n v="110"/>
        <n v="113"/>
        <n v="114"/>
        <n v="115"/>
        <n v="116"/>
        <n v="117"/>
        <n v="118"/>
        <n v="119"/>
        <n v="120"/>
        <n v="121"/>
        <n v="122"/>
        <n v="133"/>
        <n v="135"/>
        <n v="136"/>
        <n v="138"/>
        <n v="143"/>
        <n v="144"/>
        <n v="145"/>
        <n v="146"/>
        <n v="147"/>
        <n v="148"/>
        <n v="149"/>
        <n v="150"/>
        <n v="151"/>
        <n v="123"/>
        <n v="124"/>
        <n v="125"/>
        <n v="126"/>
        <n v="127"/>
        <n v="128"/>
        <n v="129"/>
        <n v="130"/>
        <n v="131"/>
        <n v="132"/>
        <n v="139"/>
        <n v="140"/>
        <n v="142"/>
        <n v="159"/>
        <n v="160"/>
        <n v="161"/>
        <n v="152"/>
        <n v="153"/>
        <n v="154"/>
        <n v="155"/>
        <n v="156"/>
        <n v="157"/>
        <n v="162"/>
        <n v="163"/>
        <n v="164"/>
        <n v="165"/>
        <n v="166"/>
        <n v="34"/>
        <n v="35"/>
        <n v="36"/>
        <n v="37"/>
        <n v="38"/>
        <n v="33"/>
        <n v="39" u="1"/>
        <n v="59" u="1"/>
        <n v="57" u="1"/>
      </sharedItems>
    </cacheField>
    <cacheField name="Variedad" numFmtId="0">
      <sharedItems/>
    </cacheField>
    <cacheField name="Tipo de cama" numFmtId="0">
      <sharedItems/>
    </cacheField>
    <cacheField name="CE Emisor" numFmtId="0">
      <sharedItems containsMixedTypes="1" containsNumber="1" minValue="0.2" maxValue="4.4000000000000004"/>
    </cacheField>
    <cacheField name="pH Emisor" numFmtId="0">
      <sharedItems containsMixedTypes="1" containsNumber="1" minValue="3.1" maxValue="9.9"/>
    </cacheField>
    <cacheField name="Volumen 1(Cm3)" numFmtId="0">
      <sharedItems containsMixedTypes="1" containsNumber="1" containsInteger="1" minValue="50" maxValue="1000"/>
    </cacheField>
    <cacheField name="Volumen 2(Cm3)" numFmtId="0">
      <sharedItems/>
    </cacheField>
    <cacheField name="Volumen 3(Cm3)" numFmtId="0">
      <sharedItems/>
    </cacheField>
    <cacheField name="CE Drenaje (L)" numFmtId="0">
      <sharedItems containsMixedTypes="1" containsNumber="1" containsInteger="1" minValue="2" maxValue="2"/>
    </cacheField>
    <cacheField name="pH Drenaje" numFmtId="0">
      <sharedItems/>
    </cacheField>
    <cacheField name="Volumen Dr​enaje (L)" numFmtId="0">
      <sharedItems/>
    </cacheField>
    <cacheField name="Grado Organoléptico" numFmtId="0">
      <sharedItems containsMixedTypes="1" containsNumber="1" containsInteger="1" minValue="1" maxValue="3"/>
    </cacheField>
    <cacheField name="CE Suelo" numFmtId="0">
      <sharedItems/>
    </cacheField>
    <cacheField name="N-NO3" numFmtId="0">
      <sharedItems containsSemiMixedTypes="0" containsString="0" containsNumber="1" containsInteger="1" minValue="16" maxValue="280"/>
    </cacheField>
    <cacheField name="% Drenaje" numFmtId="0">
      <sharedItems/>
    </cacheField>
    <cacheField name="Volumen ejecutado(L/Cama)" numFmtId="0">
      <sharedItems containsSemiMixedTypes="0" containsString="0" containsNumber="1" minValue="0" maxValue="930"/>
    </cacheField>
    <cacheField name="Volumen Total de Riego(L/Cama)" numFmtId="0">
      <sharedItems containsMixedTypes="1" containsNumber="1" minValue="4.59" maxValue="533.87"/>
    </cacheField>
    <cacheField name="CE Esperada" numFmtId="0">
      <sharedItems containsMixedTypes="1" containsNumber="1" minValue="1.1000000000000001" maxValue="2.4"/>
    </cacheField>
    <cacheField name="pH Esperada" numFmtId="0">
      <sharedItems containsMixedTypes="1" containsNumber="1" minValue="4.7" maxValue="6.4"/>
    </cacheField>
    <cacheField name="Vol Prog" numFmtId="0">
      <sharedItems containsString="0" containsBlank="1" containsNumber="1" containsInteger="1" minValue="0" maxValue="510"/>
    </cacheField>
    <cacheField name="EVT" numFmtId="0">
      <sharedItems containsSemiMixedTypes="0" containsString="0" containsNumber="1" containsInteger="1" minValue="2" maxValue="2"/>
    </cacheField>
    <cacheField name="% Ejecucion" numFmtId="0" formula="'Volumen ejecutado(L/Cama)'/'Vol Prog'" databaseField="0"/>
  </cacheFields>
  <extLst>
    <ext xmlns:x14="http://schemas.microsoft.com/office/spreadsheetml/2009/9/main" uri="{725AE2AE-9491-48be-B2B4-4EB974FC3084}">
      <x14:pivotCacheDefinition pivotCacheId="18351997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5">
  <r>
    <x v="0"/>
    <x v="0"/>
    <n v="1"/>
    <s v="1-1"/>
    <x v="0"/>
    <s v="Aljonka Dark, Arctic Queen, Bernal, Kolossus, Lamira, Lotso, Petrushka, Tatto"/>
    <s v="Suelo no contenida"/>
    <n v="1.5"/>
    <n v="6.4"/>
    <n v="160"/>
    <s v=""/>
    <s v=""/>
    <s v=""/>
    <s v=""/>
    <s v=""/>
    <n v="2"/>
    <s v=""/>
    <n v="110"/>
    <s v=""/>
    <n v="148.80000000000001"/>
    <n v="175.71"/>
    <s v=""/>
    <s v=""/>
    <n v="170"/>
    <n v="2"/>
  </r>
  <r>
    <x v="0"/>
    <x v="0"/>
    <n v="1"/>
    <s v="1-1"/>
    <x v="1"/>
    <s v="Aquarel Pink, Celebrate, Rio, Theron, Top Dollar"/>
    <s v="Suelo no contenida"/>
    <n v="1.3"/>
    <n v="8.6999999999999993"/>
    <n v="120"/>
    <s v=""/>
    <s v=""/>
    <s v=""/>
    <s v=""/>
    <s v=""/>
    <n v="2"/>
    <s v=""/>
    <n v="240"/>
    <s v=""/>
    <n v="111.6"/>
    <n v="175.71"/>
    <s v=""/>
    <s v=""/>
    <n v="170"/>
    <n v="2"/>
  </r>
  <r>
    <x v="0"/>
    <x v="0"/>
    <n v="1"/>
    <s v="1-1"/>
    <x v="2"/>
    <s v="Melrose Dark"/>
    <s v="Suelo no contenida"/>
    <n v="0.9"/>
    <n v="9.1999999999999993"/>
    <n v="330"/>
    <s v=""/>
    <s v=""/>
    <s v=""/>
    <s v=""/>
    <s v=""/>
    <n v="2"/>
    <s v=""/>
    <n v="240"/>
    <s v=""/>
    <n v="306.89999999999998"/>
    <n v="175.71"/>
    <s v=""/>
    <s v=""/>
    <n v="255"/>
    <n v="2"/>
  </r>
  <r>
    <x v="0"/>
    <x v="0"/>
    <n v="1"/>
    <s v="1-1"/>
    <x v="3"/>
    <s v="Melrose Dark"/>
    <s v="Suelo no contenida"/>
    <n v="1.3"/>
    <n v="9"/>
    <n v="150"/>
    <s v=""/>
    <s v=""/>
    <s v=""/>
    <s v=""/>
    <s v=""/>
    <n v="2"/>
    <s v=""/>
    <n v="110"/>
    <s v=""/>
    <n v="139.5"/>
    <n v="176.5"/>
    <s v=""/>
    <s v=""/>
    <n v="170"/>
    <n v="2"/>
  </r>
  <r>
    <x v="0"/>
    <x v="0"/>
    <n v="1"/>
    <s v="1-2"/>
    <x v="4"/>
    <s v="Vincent"/>
    <s v="Suelo no contenida"/>
    <s v=""/>
    <s v=""/>
    <s v=""/>
    <s v=""/>
    <s v=""/>
    <s v=""/>
    <s v=""/>
    <s v=""/>
    <n v="3"/>
    <s v=""/>
    <n v="240"/>
    <s v=""/>
    <n v="0"/>
    <n v="87.86"/>
    <s v=""/>
    <s v=""/>
    <n v="0"/>
    <n v="2"/>
  </r>
  <r>
    <x v="0"/>
    <x v="0"/>
    <n v="1"/>
    <s v="1-2"/>
    <x v="5"/>
    <s v="Tangy°, Vincent"/>
    <s v="Suelo no contenida"/>
    <s v=""/>
    <s v=""/>
    <s v=""/>
    <s v=""/>
    <s v=""/>
    <s v=""/>
    <s v=""/>
    <s v=""/>
    <n v="3"/>
    <s v=""/>
    <n v="240"/>
    <s v=""/>
    <n v="0"/>
    <n v="87.86"/>
    <s v=""/>
    <s v=""/>
    <n v="0"/>
    <n v="2"/>
  </r>
  <r>
    <x v="0"/>
    <x v="0"/>
    <n v="1"/>
    <s v="1-2"/>
    <x v="6"/>
    <s v="Vincent"/>
    <s v="Suelo no contenida"/>
    <s v=""/>
    <s v=""/>
    <s v=""/>
    <s v=""/>
    <s v=""/>
    <s v=""/>
    <s v=""/>
    <s v=""/>
    <n v="3"/>
    <s v=""/>
    <n v="240"/>
    <s v=""/>
    <n v="0"/>
    <n v="84.28"/>
    <s v=""/>
    <s v=""/>
    <n v="0"/>
    <n v="2"/>
  </r>
  <r>
    <x v="0"/>
    <x v="0"/>
    <n v="1"/>
    <s v="1-2"/>
    <x v="7"/>
    <s v="Vincent"/>
    <s v="Suelo no contenida"/>
    <s v=""/>
    <s v=""/>
    <s v=""/>
    <s v=""/>
    <s v=""/>
    <s v=""/>
    <s v=""/>
    <s v=""/>
    <n v="3"/>
    <s v=""/>
    <n v="240"/>
    <s v=""/>
    <n v="0"/>
    <n v="92.44"/>
    <s v=""/>
    <s v=""/>
    <n v="0"/>
    <n v="2"/>
  </r>
  <r>
    <x v="0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n v="1.4"/>
    <n v="8.8000000000000007"/>
    <n v="80"/>
    <s v=""/>
    <s v=""/>
    <s v=""/>
    <s v=""/>
    <s v=""/>
    <n v="2"/>
    <s v=""/>
    <n v="72"/>
    <s v=""/>
    <n v="74.400000000000006"/>
    <n v="95.62"/>
    <s v=""/>
    <s v=""/>
    <n v="85"/>
    <n v="2"/>
  </r>
  <r>
    <x v="0"/>
    <x v="0"/>
    <n v="1"/>
    <s v="13-1"/>
    <x v="9"/>
    <s v="Chanter Blue, Chanter Cedo White, Chanter Red, Quartet Cherry Blossom, Quartet Purple, Quartet Yellow, Trident"/>
    <s v="Suelo no contenida"/>
    <n v="1.4"/>
    <n v="9.1999999999999993"/>
    <n v="100"/>
    <s v=""/>
    <s v=""/>
    <s v=""/>
    <s v=""/>
    <s v=""/>
    <n v="2"/>
    <s v=""/>
    <n v="72"/>
    <s v=""/>
    <n v="93"/>
    <n v="95.62"/>
    <s v=""/>
    <s v=""/>
    <n v="85"/>
    <n v="2"/>
  </r>
  <r>
    <x v="0"/>
    <x v="0"/>
    <n v="1"/>
    <s v="13-1"/>
    <x v="10"/>
    <s v="Chanter Antique Rose, Chanter Red, Quartet Cherry Blossom, Quartet Purple, Quartet Yellow"/>
    <s v="Suelo no contenida"/>
    <n v="1.2"/>
    <n v="7"/>
    <n v="280"/>
    <s v=""/>
    <s v=""/>
    <s v=""/>
    <s v=""/>
    <s v=""/>
    <n v="2"/>
    <s v=""/>
    <n v="72"/>
    <s v=""/>
    <n v="260.39999999999998"/>
    <n v="93.36"/>
    <s v=""/>
    <s v=""/>
    <n v="255"/>
    <n v="2"/>
  </r>
  <r>
    <x v="0"/>
    <x v="0"/>
    <n v="1"/>
    <s v="13-1"/>
    <x v="11"/>
    <s v="Chanter Blue, Chanter Cedo White, Chanter Purple°, Chanter Red, Quartet Cherry Blossom, Quartet Marine°, Quartet Purple, Trident"/>
    <s v="Suelo no contenida"/>
    <s v=""/>
    <s v=""/>
    <s v=""/>
    <s v=""/>
    <s v=""/>
    <s v=""/>
    <s v=""/>
    <s v=""/>
    <n v="2"/>
    <s v=""/>
    <n v="72"/>
    <s v=""/>
    <n v="0"/>
    <n v="96.46"/>
    <s v=""/>
    <s v=""/>
    <n v="0"/>
    <n v="2"/>
  </r>
  <r>
    <x v="0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0"/>
    <x v="0"/>
    <n v="1"/>
    <s v="13-2"/>
    <x v="13"/>
    <s v="Skyler Blue, Skyler Pink, Skyler White"/>
    <s v="Suelo no contenida"/>
    <n v="1.4"/>
    <n v="8.1"/>
    <n v="50"/>
    <s v=""/>
    <s v=""/>
    <s v=""/>
    <s v=""/>
    <s v=""/>
    <n v="2"/>
    <s v=""/>
    <n v="140"/>
    <s v=""/>
    <n v="46.5"/>
    <n v="251.66"/>
    <s v=""/>
    <s v=""/>
    <n v="85"/>
    <n v="2"/>
  </r>
  <r>
    <x v="0"/>
    <x v="0"/>
    <n v="1"/>
    <s v="13-2"/>
    <x v="14"/>
    <s v="Skyler Blue, Skyler Pink, Skyler White"/>
    <s v="Suelo no contenida"/>
    <n v="1.3"/>
    <n v="9.4"/>
    <n v="120"/>
    <s v=""/>
    <s v=""/>
    <s v=""/>
    <s v=""/>
    <s v=""/>
    <n v="2"/>
    <s v=""/>
    <n v="140"/>
    <s v=""/>
    <n v="111.6"/>
    <n v="174.23"/>
    <s v=""/>
    <s v=""/>
    <n v="85"/>
    <n v="2"/>
  </r>
  <r>
    <x v="0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222.22"/>
    <s v=""/>
    <s v=""/>
    <n v="0"/>
    <n v="2"/>
  </r>
  <r>
    <x v="0"/>
    <x v="0"/>
    <n v="1"/>
    <s v="2-1"/>
    <x v="16"/>
    <s v="Botani, Chikorita, Flair, Nivea, Ringer, Tulum"/>
    <s v="Suelo no contenida"/>
    <n v="1.4"/>
    <n v="7.8"/>
    <n v="80"/>
    <s v=""/>
    <s v=""/>
    <s v=""/>
    <s v=""/>
    <s v=""/>
    <n v="1"/>
    <s v=""/>
    <n v="120"/>
    <s v=""/>
    <n v="74.400000000000006"/>
    <n v="167.33"/>
    <s v=""/>
    <s v=""/>
    <n v="85"/>
    <n v="2"/>
  </r>
  <r>
    <x v="0"/>
    <x v="0"/>
    <n v="1"/>
    <s v="2-1"/>
    <x v="17"/>
    <s v="Melrose Dark, Randall, Rio, Tequila Sunrise"/>
    <s v="Suelo no contenida"/>
    <n v="1.5"/>
    <n v="7.4"/>
    <n v="50"/>
    <s v=""/>
    <s v=""/>
    <s v=""/>
    <s v=""/>
    <s v=""/>
    <n v="1"/>
    <s v=""/>
    <n v="120"/>
    <s v=""/>
    <n v="46.5"/>
    <n v="96.35"/>
    <s v=""/>
    <s v=""/>
    <n v="85"/>
    <n v="2"/>
  </r>
  <r>
    <x v="0"/>
    <x v="0"/>
    <n v="1"/>
    <s v="2-1"/>
    <x v="18"/>
    <s v="Aljonka Dark, Bernal, Candyfloss, Tatto"/>
    <s v="Suelo no contenida"/>
    <n v="1.3"/>
    <n v="7.8"/>
    <n v="80"/>
    <s v=""/>
    <s v=""/>
    <s v=""/>
    <s v=""/>
    <s v=""/>
    <n v="1"/>
    <s v=""/>
    <n v="120"/>
    <s v=""/>
    <n v="74.400000000000006"/>
    <n v="171.87"/>
    <s v=""/>
    <s v=""/>
    <n v="85"/>
    <n v="2"/>
  </r>
  <r>
    <x v="0"/>
    <x v="0"/>
    <n v="1"/>
    <s v="2-1"/>
    <x v="19"/>
    <s v="Aljonka Dark, Bernal, Candyfloss, Kolossus"/>
    <s v="Suelo no contenida"/>
    <s v=""/>
    <s v=""/>
    <s v=""/>
    <s v=""/>
    <s v=""/>
    <s v=""/>
    <s v=""/>
    <s v=""/>
    <n v="1"/>
    <s v=""/>
    <n v="120"/>
    <s v=""/>
    <n v="0"/>
    <n v="97.59"/>
    <s v=""/>
    <s v=""/>
    <n v="0"/>
    <n v="2"/>
  </r>
  <r>
    <x v="0"/>
    <x v="0"/>
    <n v="1"/>
    <s v="2-2"/>
    <x v="20"/>
    <s v="Bernal, Kolossus, Tatto"/>
    <s v="Suelo no contenida"/>
    <s v=""/>
    <s v=""/>
    <s v=""/>
    <s v=""/>
    <s v=""/>
    <s v=""/>
    <s v=""/>
    <s v=""/>
    <n v="3"/>
    <s v=""/>
    <n v="99"/>
    <s v=""/>
    <n v="0"/>
    <s v=""/>
    <s v=""/>
    <s v=""/>
    <n v="0"/>
    <n v="2"/>
  </r>
  <r>
    <x v="0"/>
    <x v="0"/>
    <n v="1"/>
    <s v="2-2"/>
    <x v="21"/>
    <s v="Whoopi"/>
    <s v="Suelo no contenida"/>
    <s v=""/>
    <s v=""/>
    <s v=""/>
    <s v=""/>
    <s v=""/>
    <s v=""/>
    <s v=""/>
    <s v=""/>
    <n v="3"/>
    <s v=""/>
    <n v="99"/>
    <s v=""/>
    <n v="0"/>
    <n v="86.21"/>
    <s v=""/>
    <s v=""/>
    <n v="0"/>
    <n v="2"/>
  </r>
  <r>
    <x v="0"/>
    <x v="0"/>
    <n v="1"/>
    <s v="2-2"/>
    <x v="22"/>
    <s v="Aljonka Dark, Bernal, Petrushka, Tatto"/>
    <s v="Suelo no contenida"/>
    <s v=""/>
    <s v=""/>
    <s v=""/>
    <s v=""/>
    <s v=""/>
    <s v=""/>
    <s v=""/>
    <s v=""/>
    <n v="3"/>
    <s v=""/>
    <n v="99"/>
    <s v=""/>
    <n v="0"/>
    <n v="84.44"/>
    <s v=""/>
    <s v=""/>
    <n v="0"/>
    <n v="2"/>
  </r>
  <r>
    <x v="0"/>
    <x v="0"/>
    <n v="1"/>
    <s v="2-2"/>
    <x v="23"/>
    <s v="Celebrate, Rio"/>
    <s v="Suelo no contenida"/>
    <s v=""/>
    <s v=""/>
    <s v=""/>
    <s v=""/>
    <s v=""/>
    <s v=""/>
    <s v=""/>
    <s v=""/>
    <n v="3"/>
    <s v=""/>
    <n v="99"/>
    <s v=""/>
    <n v="0"/>
    <n v="94.72"/>
    <s v=""/>
    <s v=""/>
    <n v="0"/>
    <n v="2"/>
  </r>
  <r>
    <x v="0"/>
    <x v="0"/>
    <n v="1"/>
    <s v="3-1"/>
    <x v="24"/>
    <s v="Allstar"/>
    <s v="Suelo no contenida"/>
    <s v=""/>
    <s v=""/>
    <s v=""/>
    <s v=""/>
    <s v=""/>
    <s v=""/>
    <s v=""/>
    <s v=""/>
    <n v="3"/>
    <s v=""/>
    <n v="100"/>
    <s v=""/>
    <n v="0"/>
    <n v="89.24"/>
    <s v=""/>
    <s v=""/>
    <n v="0"/>
    <n v="2"/>
  </r>
  <r>
    <x v="0"/>
    <x v="0"/>
    <n v="1"/>
    <s v="3-1"/>
    <x v="25"/>
    <s v="Arctic Queen, Kolossus, Lamira, Lotso, Petrushka"/>
    <s v="Suelo no contenida"/>
    <s v=""/>
    <s v=""/>
    <s v=""/>
    <s v=""/>
    <s v=""/>
    <s v=""/>
    <s v=""/>
    <s v=""/>
    <n v="3"/>
    <s v=""/>
    <n v="100"/>
    <s v=""/>
    <n v="0"/>
    <n v="79.849999999999994"/>
    <s v=""/>
    <s v=""/>
    <n v="0"/>
    <n v="2"/>
  </r>
  <r>
    <x v="0"/>
    <x v="0"/>
    <n v="1"/>
    <s v="3-1"/>
    <x v="26"/>
    <s v="Aljonka Dark, Lamira"/>
    <s v="Suelo no contenida"/>
    <s v=""/>
    <s v=""/>
    <s v=""/>
    <s v=""/>
    <s v=""/>
    <s v=""/>
    <s v=""/>
    <s v=""/>
    <n v="3"/>
    <s v=""/>
    <n v="100"/>
    <s v=""/>
    <n v="0"/>
    <n v="87.86"/>
    <s v=""/>
    <s v=""/>
    <n v="0"/>
    <n v="2"/>
  </r>
  <r>
    <x v="0"/>
    <x v="0"/>
    <n v="1"/>
    <s v="3-1"/>
    <x v="27"/>
    <s v="Aljonka Dark"/>
    <s v="Suelo no contenida"/>
    <s v=""/>
    <s v=""/>
    <s v=""/>
    <s v=""/>
    <s v=""/>
    <s v=""/>
    <s v=""/>
    <s v=""/>
    <n v="3"/>
    <s v=""/>
    <n v="100"/>
    <s v=""/>
    <n v="0"/>
    <n v="88.98"/>
    <s v=""/>
    <s v=""/>
    <n v="0"/>
    <n v="2"/>
  </r>
  <r>
    <x v="0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0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0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0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0"/>
    <x v="0"/>
    <n v="2"/>
    <s v="6-1"/>
    <x v="32"/>
    <s v="Chanter Antique Rose, Quartet Purple, Trident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0"/>
    <x v="0"/>
    <n v="2"/>
    <s v="6-1"/>
    <x v="33"/>
    <s v="Chanter Cedo White, Chanter Purple°, Trident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0"/>
    <x v="0"/>
    <n v="2"/>
    <s v="6-1"/>
    <x v="34"/>
    <s v="Chanter Antique Rose, Chanter Cedo White, Quartet Cherry Blossom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0"/>
    <x v="0"/>
    <n v="2"/>
    <s v="6-1"/>
    <x v="35"/>
    <s v="Quartet Cherry Blossom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0"/>
    <x v="0"/>
    <n v="2"/>
    <s v="6-2"/>
    <x v="36"/>
    <s v="Bernal, Lotso, Petrushka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0"/>
    <x v="0"/>
    <n v="2"/>
    <s v="6-2"/>
    <x v="37"/>
    <s v="Bernal, Kolossus, Lamira, Lebron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0"/>
    <x v="0"/>
    <n v="2"/>
    <s v="6-2"/>
    <x v="38"/>
    <s v="Candyfloss, Lamira, Petrushka, Tatto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0"/>
    <x v="0"/>
    <n v="2"/>
    <s v="6-2"/>
    <x v="39"/>
    <s v="Sherpa, Veronica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0"/>
    <x v="0"/>
    <n v="2"/>
    <s v="6-2"/>
    <x v="40"/>
    <s v="Cadiz, Lotso, Tatto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0"/>
    <x v="0"/>
    <n v="2"/>
    <s v="7-1"/>
    <x v="41"/>
    <s v="Lotso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0"/>
    <x v="0"/>
    <n v="2"/>
    <s v="7-1"/>
    <x v="42"/>
    <s v="Aljonka Dark, Lotso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0"/>
    <x v="0"/>
    <n v="2"/>
    <s v="7-1"/>
    <x v="43"/>
    <s v="Aljonka Dark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0"/>
    <x v="0"/>
    <n v="2"/>
    <s v="7-2"/>
    <x v="44"/>
    <s v="Amor Fancy, Celebrate, Melrose Dark"/>
    <s v="Suelo no contenida"/>
    <s v=""/>
    <s v=""/>
    <s v=""/>
    <s v=""/>
    <s v=""/>
    <s v=""/>
    <s v=""/>
    <s v=""/>
    <n v="3"/>
    <s v=""/>
    <n v="190"/>
    <s v=""/>
    <n v="0"/>
    <n v="63.06"/>
    <s v=""/>
    <s v=""/>
    <n v="0"/>
    <n v="2"/>
  </r>
  <r>
    <x v="0"/>
    <x v="0"/>
    <n v="2"/>
    <s v="7-2"/>
    <x v="45"/>
    <s v="Nivea, Ringer, Zippo"/>
    <s v="Suelo no contenida"/>
    <s v=""/>
    <s v=""/>
    <s v=""/>
    <s v=""/>
    <s v=""/>
    <s v=""/>
    <s v=""/>
    <s v=""/>
    <n v="3"/>
    <s v=""/>
    <n v="190"/>
    <s v=""/>
    <n v="0"/>
    <n v="69.540000000000006"/>
    <s v=""/>
    <s v=""/>
    <n v="0"/>
    <n v="2"/>
  </r>
  <r>
    <x v="0"/>
    <x v="0"/>
    <n v="2"/>
    <s v="7-2"/>
    <x v="46"/>
    <s v="Delirock, Delirock Pink, Nivea"/>
    <s v="Suelo no contenida"/>
    <s v=""/>
    <s v=""/>
    <s v=""/>
    <s v=""/>
    <s v=""/>
    <s v=""/>
    <s v=""/>
    <s v=""/>
    <n v="3"/>
    <s v=""/>
    <n v="190"/>
    <s v=""/>
    <n v="0"/>
    <n v="66.959999999999994"/>
    <s v=""/>
    <s v=""/>
    <n v="0"/>
    <n v="2"/>
  </r>
  <r>
    <x v="0"/>
    <x v="0"/>
    <n v="2"/>
    <s v="7-2"/>
    <x v="47"/>
    <s v="Arctic Queen, Bernal, Lamira, Tatto"/>
    <s v="Suelo no contenida"/>
    <s v=""/>
    <s v=""/>
    <s v=""/>
    <s v=""/>
    <s v=""/>
    <s v=""/>
    <s v=""/>
    <s v=""/>
    <n v="3"/>
    <s v=""/>
    <n v="190"/>
    <s v=""/>
    <n v="0"/>
    <n v="71.38"/>
    <s v=""/>
    <s v=""/>
    <n v="0"/>
    <n v="2"/>
  </r>
  <r>
    <x v="0"/>
    <x v="0"/>
    <n v="2"/>
    <s v="7-2"/>
    <x v="48"/>
    <s v="Arctic Queen, Kolossus, Lebron, Lotso, Tatto"/>
    <s v="Suelo no contenida"/>
    <s v=""/>
    <s v=""/>
    <s v=""/>
    <s v=""/>
    <s v=""/>
    <s v=""/>
    <s v=""/>
    <s v=""/>
    <n v="3"/>
    <s v=""/>
    <n v="190"/>
    <s v=""/>
    <n v="0"/>
    <n v="69.010000000000005"/>
    <s v=""/>
    <s v=""/>
    <n v="0"/>
    <n v="2"/>
  </r>
  <r>
    <x v="0"/>
    <x v="0"/>
    <n v="2"/>
    <s v="7-2"/>
    <x v="49"/>
    <s v="Aquarel Pink, Rio"/>
    <s v="Suelo no contenida"/>
    <s v=""/>
    <s v=""/>
    <s v=""/>
    <s v=""/>
    <s v=""/>
    <s v=""/>
    <s v=""/>
    <s v=""/>
    <n v="3"/>
    <s v=""/>
    <n v="190"/>
    <s v=""/>
    <n v="0"/>
    <n v="69.010000000000005"/>
    <s v=""/>
    <s v=""/>
    <n v="0"/>
    <n v="2"/>
  </r>
  <r>
    <x v="0"/>
    <x v="0"/>
    <n v="2"/>
    <s v="7-2"/>
    <x v="50"/>
    <s v="Melrose Dark, Plasma, Rio, Tequila Sunrise"/>
    <s v="Suelo no contenida"/>
    <s v=""/>
    <s v=""/>
    <s v=""/>
    <s v=""/>
    <s v=""/>
    <s v=""/>
    <s v=""/>
    <s v=""/>
    <n v="2"/>
    <s v=""/>
    <n v="190"/>
    <s v=""/>
    <n v="0"/>
    <n v="69.930000000000007"/>
    <s v=""/>
    <s v=""/>
    <n v="0"/>
    <n v="2"/>
  </r>
  <r>
    <x v="0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80"/>
    <s v=""/>
    <n v="0"/>
    <n v="174.88"/>
    <s v=""/>
    <s v=""/>
    <n v="0"/>
    <n v="2"/>
  </r>
  <r>
    <x v="0"/>
    <x v="0"/>
    <n v="2"/>
    <s v="8-1"/>
    <x v="52"/>
    <s v="Aljonka Dark, Candyfloss"/>
    <s v="Suelo no contenida"/>
    <s v=""/>
    <s v=""/>
    <s v=""/>
    <s v=""/>
    <s v=""/>
    <s v=""/>
    <s v=""/>
    <s v=""/>
    <n v="2"/>
    <s v=""/>
    <n v="180"/>
    <s v=""/>
    <n v="0"/>
    <n v="68.28"/>
    <s v=""/>
    <s v=""/>
    <n v="0"/>
    <n v="2"/>
  </r>
  <r>
    <x v="0"/>
    <x v="0"/>
    <n v="2"/>
    <s v="8-1"/>
    <x v="53"/>
    <s v="Lamira"/>
    <s v="Suelo no contenida"/>
    <s v=""/>
    <s v=""/>
    <s v=""/>
    <s v=""/>
    <s v=""/>
    <s v=""/>
    <s v=""/>
    <s v=""/>
    <n v="2"/>
    <s v=""/>
    <n v="180"/>
    <s v=""/>
    <n v="0"/>
    <n v="83.46"/>
    <s v=""/>
    <s v=""/>
    <n v="0"/>
    <n v="2"/>
  </r>
  <r>
    <x v="0"/>
    <x v="0"/>
    <n v="2"/>
    <s v="8-1"/>
    <x v="54"/>
    <s v="Candyfloss, Tatto"/>
    <s v="Suelo no contenida"/>
    <s v=""/>
    <s v=""/>
    <s v=""/>
    <s v=""/>
    <s v=""/>
    <s v=""/>
    <s v=""/>
    <s v=""/>
    <n v="2"/>
    <s v=""/>
    <n v="180"/>
    <s v=""/>
    <n v="0"/>
    <n v="121.82"/>
    <s v=""/>
    <s v=""/>
    <n v="0"/>
    <n v="2"/>
  </r>
  <r>
    <x v="0"/>
    <x v="0"/>
    <n v="2"/>
    <s v="8-1"/>
    <x v="55"/>
    <s v="Lamira"/>
    <s v="Suelo no contenida"/>
    <s v=""/>
    <s v=""/>
    <s v=""/>
    <s v=""/>
    <s v=""/>
    <s v=""/>
    <s v=""/>
    <s v=""/>
    <n v="2"/>
    <s v=""/>
    <n v="180"/>
    <s v=""/>
    <n v="0"/>
    <n v="66.45"/>
    <s v=""/>
    <s v=""/>
    <n v="0"/>
    <n v="2"/>
  </r>
  <r>
    <x v="0"/>
    <x v="0"/>
    <n v="2"/>
    <s v="8-1"/>
    <x v="56"/>
    <s v="Petrushka"/>
    <s v="Suelo no contenida"/>
    <s v=""/>
    <s v=""/>
    <s v=""/>
    <s v=""/>
    <s v=""/>
    <s v=""/>
    <s v=""/>
    <s v=""/>
    <n v="3"/>
    <s v=""/>
    <n v="180"/>
    <s v=""/>
    <n v="0"/>
    <n v="66.45"/>
    <s v=""/>
    <s v=""/>
    <n v="0"/>
    <n v="2"/>
  </r>
  <r>
    <x v="0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0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0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3"/>
    <s v=""/>
    <n v="150"/>
    <s v=""/>
    <n v="0"/>
    <s v=""/>
    <s v=""/>
    <s v=""/>
    <n v="0"/>
    <n v="2"/>
  </r>
  <r>
    <x v="0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3"/>
    <s v=""/>
    <n v="150"/>
    <s v=""/>
    <n v="0"/>
    <s v=""/>
    <s v=""/>
    <s v=""/>
    <n v="0"/>
    <n v="2"/>
  </r>
  <r>
    <x v="0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0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0"/>
    <x v="0"/>
    <n v="3"/>
    <s v="10-1"/>
    <x v="63"/>
    <s v="Bernal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0"/>
    <x v="0"/>
    <n v="3"/>
    <s v="10-1"/>
    <x v="64"/>
    <s v="Veronica, Veronica Peach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0"/>
    <x v="0"/>
    <n v="3"/>
    <s v="10-2"/>
    <x v="65"/>
    <s v="Nivea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0"/>
    <x v="0"/>
    <n v="3"/>
    <s v="10-2"/>
    <x v="66"/>
    <s v="Lamira, Lebron, Tatto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0"/>
    <x v="0"/>
    <n v="3"/>
    <s v="10-2"/>
    <x v="67"/>
    <s v="Aljonka Dark, Arctic Queen, Candyfloss, Kolossus, Lotso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0"/>
    <x v="0"/>
    <n v="3"/>
    <s v="10-2"/>
    <x v="68"/>
    <s v="Arctic Queen, Bernal, Lebron, Petrushka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0"/>
    <x v="0"/>
    <n v="3"/>
    <s v="10-2"/>
    <x v="69"/>
    <s v="Botani, Delirock, Nivea, Ringer, Zippo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0"/>
    <x v="0"/>
    <n v="3"/>
    <s v="10-2"/>
    <x v="70"/>
    <s v="Botani, Mystery, Roselle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0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0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2"/>
    <s v=""/>
    <n v="89"/>
    <s v=""/>
    <n v="0"/>
    <s v=""/>
    <s v=""/>
    <s v=""/>
    <n v="0"/>
    <n v="2"/>
  </r>
  <r>
    <x v="0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0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2"/>
    <s v=""/>
    <n v="89"/>
    <s v=""/>
    <n v="0"/>
    <s v=""/>
    <s v=""/>
    <s v=""/>
    <n v="0"/>
    <n v="2"/>
  </r>
  <r>
    <x v="0"/>
    <x v="0"/>
    <n v="3"/>
    <s v="11-2"/>
    <x v="75"/>
    <s v="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0"/>
    <x v="0"/>
    <n v="3"/>
    <s v="11-2"/>
    <x v="76"/>
    <s v="Amor Fancy, Caño Cristales, Melrose Dark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0"/>
    <x v="0"/>
    <n v="3"/>
    <s v="11-2"/>
    <x v="77"/>
    <s v="Arctic Queen, Candyfloss, Lamira, Petrushka, Tatto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0"/>
    <x v="0"/>
    <n v="3"/>
    <s v="11-2"/>
    <x v="78"/>
    <s v="Candyfloss, Lamira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0"/>
    <x v="0"/>
    <n v="3"/>
    <s v="11-2"/>
    <x v="79"/>
    <s v="Chanter Antique Rose, Chanter Blue, Chanter Purple°, Quartet Purple, Quartet Yellow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0"/>
    <x v="0"/>
    <n v="3"/>
    <s v="12-1"/>
    <x v="80"/>
    <s v="Aljonka Dark, Bernal, Kamaliya, Lamira, Lotso, Tatto"/>
    <s v="Suelo no contenida"/>
    <n v="1.1000000000000001"/>
    <n v="8.6999999999999993"/>
    <n v="100"/>
    <s v=""/>
    <s v=""/>
    <s v=""/>
    <s v=""/>
    <s v=""/>
    <n v="2"/>
    <s v=""/>
    <n v="110"/>
    <s v=""/>
    <n v="93"/>
    <n v="266.93"/>
    <s v=""/>
    <s v=""/>
    <n v="85"/>
    <n v="2"/>
  </r>
  <r>
    <x v="0"/>
    <x v="0"/>
    <n v="3"/>
    <s v="12-1"/>
    <x v="81"/>
    <s v="Bernal, Kolossus"/>
    <s v="Suelo no contenida"/>
    <n v="1"/>
    <n v="8.3000000000000007"/>
    <n v="350"/>
    <s v=""/>
    <s v=""/>
    <s v=""/>
    <s v=""/>
    <s v=""/>
    <n v="2"/>
    <s v=""/>
    <n v="110"/>
    <s v=""/>
    <n v="325.5"/>
    <n v="186.57"/>
    <s v=""/>
    <s v=""/>
    <n v="340"/>
    <n v="2"/>
  </r>
  <r>
    <x v="0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10"/>
    <s v=""/>
    <n v="0"/>
    <n v="533.87"/>
    <s v=""/>
    <s v=""/>
    <n v="0"/>
    <n v="2"/>
  </r>
  <r>
    <x v="0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10"/>
    <s v=""/>
    <n v="0"/>
    <n v="177.96"/>
    <s v=""/>
    <s v=""/>
    <n v="0"/>
    <n v="2"/>
  </r>
  <r>
    <x v="0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10"/>
    <s v=""/>
    <n v="0"/>
    <n v="184.88"/>
    <s v=""/>
    <s v=""/>
    <n v="0"/>
    <n v="2"/>
  </r>
  <r>
    <x v="0"/>
    <x v="0"/>
    <n v="3"/>
    <s v="12-1"/>
    <x v="85"/>
    <s v="Arctic Queen, Bernal, Candyfloss, Lamira, Lotso"/>
    <s v="Suelo no contenida"/>
    <n v="0.6"/>
    <n v="8.6"/>
    <n v="120"/>
    <s v=""/>
    <s v=""/>
    <s v=""/>
    <s v=""/>
    <s v=""/>
    <n v="2"/>
    <s v=""/>
    <n v="110"/>
    <s v=""/>
    <n v="111.6"/>
    <n v="196.38"/>
    <s v=""/>
    <s v=""/>
    <n v="85"/>
    <n v="2"/>
  </r>
  <r>
    <x v="0"/>
    <x v="0"/>
    <n v="3"/>
    <s v="12-2"/>
    <x v="86"/>
    <s v="Chanter Blue, Chanter Cedo White, Chanter Purple°, Chanter Red, Quartet Cherry Blossom"/>
    <s v="Suelo no contenida"/>
    <s v=""/>
    <s v=""/>
    <s v=""/>
    <s v=""/>
    <s v=""/>
    <s v=""/>
    <s v=""/>
    <s v=""/>
    <n v="1"/>
    <s v=""/>
    <n v="100"/>
    <s v=""/>
    <n v="0"/>
    <s v=""/>
    <s v=""/>
    <s v=""/>
    <n v="0"/>
    <n v="2"/>
  </r>
  <r>
    <x v="0"/>
    <x v="0"/>
    <n v="3"/>
    <s v="12-2"/>
    <x v="87"/>
    <s v="Chanter Antique Rose, Chanter Cedo White, Chanter Purple°, Chanter Red, Quartet Cherry Blossom, Quartet Purple, Trident"/>
    <s v="Suelo no contenida"/>
    <s v=""/>
    <s v=""/>
    <s v=""/>
    <s v=""/>
    <s v=""/>
    <s v=""/>
    <s v=""/>
    <s v=""/>
    <n v="1"/>
    <s v=""/>
    <n v="100"/>
    <s v=""/>
    <n v="0"/>
    <s v=""/>
    <s v=""/>
    <s v=""/>
    <n v="0"/>
    <n v="2"/>
  </r>
  <r>
    <x v="0"/>
    <x v="0"/>
    <n v="3"/>
    <s v="12-2"/>
    <x v="88"/>
    <s v="Chanter Antique Rose, Chanter Blue, Chanter Purple°"/>
    <s v="Suelo no contenida"/>
    <s v=""/>
    <s v=""/>
    <s v=""/>
    <s v=""/>
    <s v=""/>
    <s v=""/>
    <s v=""/>
    <s v=""/>
    <n v="1"/>
    <s v=""/>
    <n v="100"/>
    <s v=""/>
    <n v="0"/>
    <s v=""/>
    <s v=""/>
    <s v=""/>
    <n v="0"/>
    <n v="2"/>
  </r>
  <r>
    <x v="0"/>
    <x v="0"/>
    <n v="3"/>
    <s v="12-2"/>
    <x v="89"/>
    <s v="Chanter Blue"/>
    <s v="Suelo no contenida"/>
    <s v=""/>
    <s v=""/>
    <s v=""/>
    <s v=""/>
    <s v=""/>
    <s v=""/>
    <s v=""/>
    <s v=""/>
    <n v="1"/>
    <s v=""/>
    <n v="100"/>
    <s v=""/>
    <n v="0"/>
    <n v="364.88"/>
    <s v=""/>
    <s v=""/>
    <n v="0"/>
    <n v="2"/>
  </r>
  <r>
    <x v="0"/>
    <x v="0"/>
    <n v="4"/>
    <s v="14-1"/>
    <x v="90"/>
    <s v="Lake Carey, Premium Blond, Siberia, Zambesi"/>
    <s v="Suelo no contenida"/>
    <s v=""/>
    <s v=""/>
    <s v=""/>
    <s v=""/>
    <s v=""/>
    <s v=""/>
    <s v=""/>
    <s v=""/>
    <n v="2"/>
    <s v=""/>
    <n v="90"/>
    <s v=""/>
    <n v="0"/>
    <s v=""/>
    <s v=""/>
    <s v=""/>
    <n v="0"/>
    <n v="2"/>
  </r>
  <r>
    <x v="0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0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0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0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0"/>
    <x v="0"/>
    <n v="4"/>
    <s v="14-2"/>
    <x v="95"/>
    <s v="Arctic Queen, Kolossus, Lamira, Lebron, Lotso, Tatto"/>
    <s v="Suelo no contenida"/>
    <s v=""/>
    <s v=""/>
    <s v=""/>
    <s v=""/>
    <s v=""/>
    <s v=""/>
    <s v=""/>
    <s v=""/>
    <n v="3"/>
    <s v=""/>
    <n v="91"/>
    <s v=""/>
    <n v="0"/>
    <n v="101.48"/>
    <s v=""/>
    <s v=""/>
    <n v="0"/>
    <n v="2"/>
  </r>
  <r>
    <x v="0"/>
    <x v="0"/>
    <n v="4"/>
    <s v="14-2"/>
    <x v="96"/>
    <s v="Aljonka Dark, Bernal, Candyfloss, Kolossus, Lamira, Lebron, Tatto"/>
    <s v="Suelo no contenida"/>
    <s v=""/>
    <s v=""/>
    <s v=""/>
    <s v=""/>
    <s v=""/>
    <s v=""/>
    <s v=""/>
    <s v=""/>
    <n v="3"/>
    <s v=""/>
    <n v="91"/>
    <s v=""/>
    <n v="0"/>
    <s v=""/>
    <s v=""/>
    <s v=""/>
    <n v="0"/>
    <n v="2"/>
  </r>
  <r>
    <x v="0"/>
    <x v="0"/>
    <n v="4"/>
    <s v="14-2"/>
    <x v="97"/>
    <s v="Arctic Queen, Bernal, Tatto"/>
    <s v="Suelo no contenida"/>
    <s v=""/>
    <s v=""/>
    <s v=""/>
    <s v=""/>
    <s v=""/>
    <s v=""/>
    <s v=""/>
    <s v=""/>
    <n v="3"/>
    <s v=""/>
    <n v="91"/>
    <s v=""/>
    <n v="0"/>
    <s v=""/>
    <s v=""/>
    <s v=""/>
    <n v="0"/>
    <n v="2"/>
  </r>
  <r>
    <x v="0"/>
    <x v="0"/>
    <n v="4"/>
    <s v="14-2"/>
    <x v="98"/>
    <s v="Skylie, Veronica, Veronica Peach, Whoopi"/>
    <s v="Suelo no contenida"/>
    <s v=""/>
    <s v=""/>
    <s v=""/>
    <s v=""/>
    <s v=""/>
    <s v=""/>
    <s v=""/>
    <s v=""/>
    <n v="2"/>
    <s v=""/>
    <n v="91"/>
    <s v=""/>
    <n v="0"/>
    <s v=""/>
    <s v=""/>
    <s v=""/>
    <n v="0"/>
    <n v="2"/>
  </r>
  <r>
    <x v="0"/>
    <x v="0"/>
    <n v="4"/>
    <s v="14-2"/>
    <x v="99"/>
    <s v="Melrose Dark, Plasma, Rio"/>
    <s v="Suelo no contenida"/>
    <s v=""/>
    <s v=""/>
    <s v=""/>
    <s v=""/>
    <s v=""/>
    <s v=""/>
    <s v=""/>
    <s v=""/>
    <n v="2"/>
    <s v=""/>
    <n v="91"/>
    <s v=""/>
    <n v="0"/>
    <s v=""/>
    <s v=""/>
    <s v=""/>
    <n v="0"/>
    <n v="2"/>
  </r>
  <r>
    <x v="0"/>
    <x v="0"/>
    <n v="4"/>
    <s v="16-2"/>
    <x v="100"/>
    <s v="Melrose Dark, Rio"/>
    <s v="Suelo no contenida"/>
    <s v=""/>
    <s v=""/>
    <s v=""/>
    <s v=""/>
    <s v=""/>
    <s v=""/>
    <s v=""/>
    <s v=""/>
    <n v="3"/>
    <s v=""/>
    <n v="150"/>
    <s v=""/>
    <n v="0"/>
    <s v=""/>
    <s v=""/>
    <s v=""/>
    <n v="0"/>
    <n v="2"/>
  </r>
  <r>
    <x v="0"/>
    <x v="0"/>
    <n v="4"/>
    <s v="16-2"/>
    <x v="101"/>
    <s v="Bernal, Kolossus"/>
    <s v="Suelo no contenida"/>
    <s v=""/>
    <s v=""/>
    <s v=""/>
    <s v=""/>
    <s v=""/>
    <s v=""/>
    <s v=""/>
    <s v=""/>
    <n v="3"/>
    <s v=""/>
    <n v="150"/>
    <s v=""/>
    <n v="0"/>
    <s v=""/>
    <s v=""/>
    <s v=""/>
    <n v="0"/>
    <n v="2"/>
  </r>
  <r>
    <x v="0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150"/>
    <s v=""/>
    <n v="0"/>
    <s v=""/>
    <s v=""/>
    <s v=""/>
    <n v="0"/>
    <n v="2"/>
  </r>
  <r>
    <x v="0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150"/>
    <s v=""/>
    <n v="0"/>
    <s v=""/>
    <s v=""/>
    <s v=""/>
    <n v="0"/>
    <n v="2"/>
  </r>
  <r>
    <x v="0"/>
    <x v="0"/>
    <n v="4"/>
    <s v="17-1"/>
    <x v="104"/>
    <s v=""/>
    <s v="Suelo no contenida"/>
    <s v=""/>
    <s v=""/>
    <s v=""/>
    <s v=""/>
    <s v=""/>
    <s v=""/>
    <s v=""/>
    <s v=""/>
    <n v="3"/>
    <s v=""/>
    <n v="87"/>
    <s v=""/>
    <n v="0"/>
    <n v="78.5"/>
    <s v=""/>
    <s v=""/>
    <n v="0"/>
    <n v="2"/>
  </r>
  <r>
    <x v="0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s v=""/>
    <s v=""/>
    <s v=""/>
    <s v=""/>
    <s v=""/>
    <s v=""/>
    <s v=""/>
    <s v=""/>
    <n v="3"/>
    <s v=""/>
    <n v="87"/>
    <s v=""/>
    <n v="0"/>
    <n v="94.93"/>
    <s v=""/>
    <s v=""/>
    <n v="0"/>
    <n v="2"/>
  </r>
  <r>
    <x v="0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3"/>
    <s v=""/>
    <n v="87"/>
    <s v=""/>
    <n v="0"/>
    <n v="88.26"/>
    <s v=""/>
    <s v=""/>
    <n v="0"/>
    <n v="2"/>
  </r>
  <r>
    <x v="0"/>
    <x v="0"/>
    <n v="4"/>
    <s v="17-1"/>
    <x v="107"/>
    <s v="Caesars Palace, Couplet, Eremo, Indian Summerset, Scotland, Sunderland, Yerseke"/>
    <s v="Suelo no contenida"/>
    <s v=""/>
    <s v=""/>
    <s v=""/>
    <s v=""/>
    <s v=""/>
    <s v=""/>
    <s v=""/>
    <s v=""/>
    <n v="3"/>
    <s v=""/>
    <n v="87"/>
    <s v=""/>
    <n v="0"/>
    <n v="96.97"/>
    <s v=""/>
    <s v=""/>
    <n v="0"/>
    <n v="2"/>
  </r>
  <r>
    <x v="0"/>
    <x v="0"/>
    <n v="4"/>
    <s v="17-1"/>
    <x v="108"/>
    <s v="Caesars Palace, Ercolano, Indian Summerset, Mercato, Nashville, Pavia, Scansano, Scotland"/>
    <s v="Suelo no contenida"/>
    <s v=""/>
    <s v=""/>
    <s v=""/>
    <s v=""/>
    <s v=""/>
    <s v=""/>
    <s v=""/>
    <s v=""/>
    <n v="3"/>
    <s v=""/>
    <n v="87"/>
    <s v=""/>
    <n v="0"/>
    <n v="92.93"/>
    <s v=""/>
    <s v=""/>
    <n v="0"/>
    <n v="2"/>
  </r>
  <r>
    <x v="0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70"/>
    <s v=""/>
    <n v="0"/>
    <s v=""/>
    <s v=""/>
    <s v=""/>
    <n v="0"/>
    <n v="2"/>
  </r>
  <r>
    <x v="0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70"/>
    <s v=""/>
    <n v="0"/>
    <s v=""/>
    <s v=""/>
    <s v=""/>
    <n v="0"/>
    <n v="2"/>
  </r>
  <r>
    <x v="0"/>
    <x v="0"/>
    <n v="4"/>
    <s v="17-2"/>
    <x v="111"/>
    <s v="Skyler Blue, Skyler Pink, Skyler White"/>
    <s v="Suelo no contenida"/>
    <n v="1"/>
    <n v="8.3000000000000007"/>
    <n v="80"/>
    <s v=""/>
    <s v=""/>
    <s v=""/>
    <s v=""/>
    <s v=""/>
    <n v="2"/>
    <s v=""/>
    <n v="70"/>
    <s v=""/>
    <n v="74.400000000000006"/>
    <s v=""/>
    <s v=""/>
    <s v=""/>
    <n v="85"/>
    <n v="2"/>
  </r>
  <r>
    <x v="0"/>
    <x v="0"/>
    <n v="4"/>
    <s v="17-2"/>
    <x v="112"/>
    <s v="Skyler Blue, Skyler Pink, Skyler White"/>
    <s v="Suelo no contenida"/>
    <n v="1.3"/>
    <n v="7.4"/>
    <n v="100"/>
    <s v=""/>
    <s v=""/>
    <s v=""/>
    <s v=""/>
    <s v=""/>
    <n v="2"/>
    <s v=""/>
    <n v="70"/>
    <s v=""/>
    <n v="93"/>
    <s v=""/>
    <s v=""/>
    <s v=""/>
    <n v="85"/>
    <n v="2"/>
  </r>
  <r>
    <x v="0"/>
    <x v="0"/>
    <n v="5"/>
    <s v="15-1"/>
    <x v="113"/>
    <s v="Candyfloss, Contessa, Kolossus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0"/>
    <x v="0"/>
    <n v="5"/>
    <s v="15-1"/>
    <x v="114"/>
    <s v="Arctic Queen, Bernal, Contessa, Lamira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0"/>
    <x v="0"/>
    <n v="5"/>
    <s v="15-1"/>
    <x v="115"/>
    <s v="Aljonka Dark, Arctic Queen, Candyfloss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0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0"/>
    <x v="0"/>
    <n v="5"/>
    <s v="15-1"/>
    <x v="117"/>
    <s v="Contessa, Lamira, Lotso, Petrushka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0"/>
    <x v="0"/>
    <n v="5"/>
    <s v="15-2"/>
    <x v="118"/>
    <s v="Caesars Palace, Cesare Zanlaces, Couplet, Ercolano, Pavia, Scotland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0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0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0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0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0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s v=""/>
    <s v=""/>
    <s v=""/>
    <s v=""/>
    <s v=""/>
    <s v=""/>
    <s v=""/>
    <s v=""/>
    <n v="2"/>
    <s v=""/>
    <n v="87"/>
    <s v=""/>
    <n v="0"/>
    <n v="194.95"/>
    <s v=""/>
    <s v=""/>
    <n v="0"/>
    <n v="2"/>
  </r>
  <r>
    <x v="0"/>
    <x v="0"/>
    <n v="5"/>
    <s v="16-1"/>
    <x v="124"/>
    <s v="Vincent"/>
    <s v="Suelo no contenida"/>
    <s v=""/>
    <s v=""/>
    <s v=""/>
    <s v=""/>
    <s v=""/>
    <s v=""/>
    <s v=""/>
    <s v=""/>
    <n v="2"/>
    <s v=""/>
    <n v="87"/>
    <s v=""/>
    <n v="0"/>
    <n v="163.16"/>
    <s v=""/>
    <s v=""/>
    <n v="0"/>
    <n v="2"/>
  </r>
  <r>
    <x v="0"/>
    <x v="0"/>
    <n v="5"/>
    <s v="16-1"/>
    <x v="125"/>
    <s v="Tangy°, Vincent"/>
    <s v="Suelo no contenida"/>
    <s v=""/>
    <s v=""/>
    <s v=""/>
    <s v=""/>
    <s v=""/>
    <s v=""/>
    <s v=""/>
    <s v=""/>
    <n v="3"/>
    <s v=""/>
    <n v="87"/>
    <s v=""/>
    <n v="0"/>
    <n v="186.57"/>
    <s v=""/>
    <s v=""/>
    <n v="0"/>
    <n v="2"/>
  </r>
  <r>
    <x v="0"/>
    <x v="0"/>
    <n v="7"/>
    <s v="18-1"/>
    <x v="126"/>
    <s v="Vincent"/>
    <s v="Suelo no contenida"/>
    <s v=""/>
    <s v=""/>
    <s v=""/>
    <s v=""/>
    <s v=""/>
    <s v=""/>
    <s v=""/>
    <s v=""/>
    <n v="2"/>
    <s v=""/>
    <n v="88"/>
    <s v=""/>
    <n v="0"/>
    <s v=""/>
    <s v=""/>
    <s v=""/>
    <n v="0"/>
    <n v="2"/>
  </r>
  <r>
    <x v="0"/>
    <x v="0"/>
    <n v="7"/>
    <s v="18-1"/>
    <x v="127"/>
    <s v="Vincent"/>
    <s v="Suelo no contenida"/>
    <s v=""/>
    <s v=""/>
    <s v=""/>
    <s v=""/>
    <s v=""/>
    <s v=""/>
    <s v=""/>
    <s v=""/>
    <n v="2"/>
    <s v=""/>
    <n v="88"/>
    <s v=""/>
    <n v="0"/>
    <s v=""/>
    <s v=""/>
    <s v=""/>
    <n v="0"/>
    <n v="2"/>
  </r>
  <r>
    <x v="0"/>
    <x v="0"/>
    <n v="7"/>
    <s v="18-1"/>
    <x v="128"/>
    <s v="Vincent"/>
    <s v="Suelo no contenida"/>
    <s v=""/>
    <s v=""/>
    <s v=""/>
    <s v=""/>
    <s v=""/>
    <s v=""/>
    <s v=""/>
    <s v=""/>
    <n v="2"/>
    <s v=""/>
    <n v="88"/>
    <s v=""/>
    <n v="0"/>
    <s v=""/>
    <s v=""/>
    <s v=""/>
    <n v="0"/>
    <n v="2"/>
  </r>
  <r>
    <x v="0"/>
    <x v="0"/>
    <n v="7"/>
    <s v="18-2"/>
    <x v="129"/>
    <s v="Arctic Queen, Bernal, Contessa, Kolossus, Lotso"/>
    <s v="Suelo no contenida"/>
    <n v="0.7"/>
    <n v="8.1"/>
    <n v="90"/>
    <s v=""/>
    <s v=""/>
    <s v=""/>
    <s v=""/>
    <s v=""/>
    <n v="2"/>
    <s v=""/>
    <n v="78"/>
    <s v=""/>
    <n v="83.7"/>
    <n v="177.12"/>
    <s v=""/>
    <s v=""/>
    <n v="85"/>
    <n v="2"/>
  </r>
  <r>
    <x v="0"/>
    <x v="0"/>
    <n v="7"/>
    <s v="18-2"/>
    <x v="130"/>
    <s v="Bernal, Candyfloss, Lamira, Tatto"/>
    <s v="Suelo no contenida"/>
    <n v="0.7"/>
    <n v="8.9"/>
    <n v="50"/>
    <s v=""/>
    <s v=""/>
    <s v=""/>
    <s v=""/>
    <s v=""/>
    <n v="2"/>
    <s v=""/>
    <n v="78"/>
    <s v=""/>
    <n v="46.5"/>
    <n v="177.12"/>
    <s v=""/>
    <s v=""/>
    <n v="85"/>
    <n v="2"/>
  </r>
  <r>
    <x v="0"/>
    <x v="0"/>
    <n v="7"/>
    <s v="18-2"/>
    <x v="131"/>
    <s v="Aljonka Dark, Bernal, Contessa, Kolossus, Lamira"/>
    <s v="Suelo no contenida"/>
    <n v="0.6"/>
    <n v="8.3000000000000007"/>
    <n v="100"/>
    <s v=""/>
    <s v=""/>
    <s v=""/>
    <s v=""/>
    <s v=""/>
    <n v="2"/>
    <s v=""/>
    <n v="78"/>
    <s v=""/>
    <n v="93"/>
    <n v="177.12"/>
    <s v=""/>
    <s v=""/>
    <n v="85"/>
    <n v="2"/>
  </r>
  <r>
    <x v="0"/>
    <x v="0"/>
    <n v="7"/>
    <s v="18-2"/>
    <x v="132"/>
    <s v="Bernal, Lotso, Tatto"/>
    <s v="Suelo no contenida"/>
    <s v=""/>
    <s v=""/>
    <s v=""/>
    <s v=""/>
    <s v=""/>
    <s v=""/>
    <s v=""/>
    <s v=""/>
    <n v="2"/>
    <s v=""/>
    <n v="78"/>
    <s v=""/>
    <n v="0"/>
    <n v="112.73"/>
    <s v=""/>
    <s v=""/>
    <n v="0"/>
    <n v="2"/>
  </r>
  <r>
    <x v="0"/>
    <x v="0"/>
    <n v="7"/>
    <s v="18-2"/>
    <x v="133"/>
    <s v="Aquarel Pink, Melrose Dark, Top Dollar"/>
    <s v="Suelo no contenida"/>
    <n v="0.4"/>
    <n v="8.3000000000000007"/>
    <n v="90"/>
    <s v=""/>
    <s v=""/>
    <s v=""/>
    <s v=""/>
    <s v=""/>
    <n v="2"/>
    <s v=""/>
    <n v="78"/>
    <s v=""/>
    <n v="83.7"/>
    <n v="177.12"/>
    <s v=""/>
    <s v=""/>
    <n v="85"/>
    <n v="2"/>
  </r>
  <r>
    <x v="0"/>
    <x v="0"/>
    <n v="7"/>
    <s v="18-2"/>
    <x v="134"/>
    <s v="Arctic Queen, Bernal, Contessa, Lotso"/>
    <s v="Suelo no contenida"/>
    <n v="0.3"/>
    <n v="9.9"/>
    <n v="80"/>
    <s v=""/>
    <s v=""/>
    <s v=""/>
    <s v=""/>
    <s v=""/>
    <n v="2"/>
    <s v=""/>
    <n v="78"/>
    <s v=""/>
    <n v="74.400000000000006"/>
    <n v="91.85"/>
    <s v=""/>
    <s v=""/>
    <n v="85"/>
    <n v="2"/>
  </r>
  <r>
    <x v="0"/>
    <x v="0"/>
    <n v="7"/>
    <s v="19-2"/>
    <x v="135"/>
    <s v="Caesars Palace, Couplet, Indian Summerset, Scotland, Sunderland, Yerseke"/>
    <s v="Suelo no contenida"/>
    <s v=""/>
    <s v=""/>
    <s v=""/>
    <s v=""/>
    <s v=""/>
    <s v=""/>
    <s v=""/>
    <s v=""/>
    <n v="2"/>
    <s v=""/>
    <n v="73"/>
    <s v=""/>
    <n v="0"/>
    <n v="174.88"/>
    <s v=""/>
    <s v=""/>
    <n v="0"/>
    <n v="2"/>
  </r>
  <r>
    <x v="0"/>
    <x v="0"/>
    <n v="7"/>
    <s v="19-2"/>
    <x v="136"/>
    <s v="Caesars Palace, Cavalia, Cesare Zanlaces, Ercolano, Hinault, Indian Summerset, Mercato, Pavia, San Lugano, Scotland"/>
    <s v="Suelo no contenida"/>
    <s v=""/>
    <s v=""/>
    <s v=""/>
    <s v=""/>
    <s v=""/>
    <s v=""/>
    <s v=""/>
    <s v=""/>
    <n v="2"/>
    <s v=""/>
    <n v="73"/>
    <s v=""/>
    <n v="0"/>
    <n v="176.19"/>
    <s v=""/>
    <s v=""/>
    <n v="0"/>
    <n v="2"/>
  </r>
  <r>
    <x v="0"/>
    <x v="0"/>
    <n v="7"/>
    <s v="19-2"/>
    <x v="137"/>
    <s v="Caesars Palace, Cavalia, Cesare Zanlaces, Ercolano, Indian Summerset, Mercato, Pavia, Scansano, Sunderland"/>
    <s v="Suelo no contenida"/>
    <s v=""/>
    <s v=""/>
    <s v=""/>
    <s v=""/>
    <s v=""/>
    <s v=""/>
    <s v=""/>
    <s v=""/>
    <n v="2"/>
    <s v=""/>
    <n v="73"/>
    <s v=""/>
    <n v="0"/>
    <n v="174.49"/>
    <s v=""/>
    <s v=""/>
    <n v="0"/>
    <n v="2"/>
  </r>
  <r>
    <x v="0"/>
    <x v="0"/>
    <n v="7"/>
    <s v="19-2"/>
    <x v="138"/>
    <s v="Caesars Palace, Cavalia, Couplet, Farinella°, Hinault, Indian Summerset, Larino°, Litouwen, Pavia, Scansano, Scotland, Sentosa°, Sunderland, Volvic°"/>
    <s v="Suelo no contenida"/>
    <s v=""/>
    <s v=""/>
    <s v=""/>
    <s v=""/>
    <s v=""/>
    <s v=""/>
    <s v=""/>
    <s v=""/>
    <n v="2"/>
    <s v=""/>
    <n v="73"/>
    <s v=""/>
    <n v="0"/>
    <n v="176.47"/>
    <s v=""/>
    <s v=""/>
    <n v="0"/>
    <n v="2"/>
  </r>
  <r>
    <x v="0"/>
    <x v="0"/>
    <n v="7"/>
    <s v="19-2"/>
    <x v="139"/>
    <s v="Asti, Caesars Palace, Cavalia, Ercolano, Indian Summerset, Mercato, Pavia, Scotland, Yerseke"/>
    <s v="Suelo no contenida"/>
    <s v=""/>
    <s v=""/>
    <s v=""/>
    <s v=""/>
    <s v=""/>
    <s v=""/>
    <s v=""/>
    <s v=""/>
    <n v="2"/>
    <s v=""/>
    <n v="73"/>
    <s v=""/>
    <n v="0"/>
    <n v="88.8"/>
    <s v=""/>
    <s v=""/>
    <n v="0"/>
    <n v="2"/>
  </r>
  <r>
    <x v="1"/>
    <x v="0"/>
    <n v="1"/>
    <s v="1-1"/>
    <x v="0"/>
    <s v="Aljonka Dark, Arctic Queen, Bernal, Kolossus, Lamira, Lotso, Petrushka, Tatto"/>
    <s v="Suelo no contenida"/>
    <n v="1.5"/>
    <n v="6.4"/>
    <n v="160"/>
    <s v=""/>
    <s v=""/>
    <s v=""/>
    <s v=""/>
    <s v=""/>
    <n v="2"/>
    <s v=""/>
    <n v="110"/>
    <s v=""/>
    <n v="148.80000000000001"/>
    <n v="175.71"/>
    <s v=""/>
    <s v=""/>
    <n v="170"/>
    <n v="2"/>
  </r>
  <r>
    <x v="1"/>
    <x v="0"/>
    <n v="1"/>
    <s v="1-1"/>
    <x v="1"/>
    <s v="Aquarel Pink, Celebrate, Rio, Theron, Top Dollar"/>
    <s v="Suelo no contenida"/>
    <n v="1.3"/>
    <n v="8.6999999999999993"/>
    <n v="120"/>
    <s v=""/>
    <s v=""/>
    <s v=""/>
    <s v=""/>
    <s v=""/>
    <n v="2"/>
    <s v=""/>
    <n v="240"/>
    <s v=""/>
    <n v="111.6"/>
    <n v="175.71"/>
    <s v=""/>
    <s v=""/>
    <n v="170"/>
    <n v="2"/>
  </r>
  <r>
    <x v="1"/>
    <x v="0"/>
    <n v="1"/>
    <s v="1-1"/>
    <x v="2"/>
    <s v="Melrose Dark"/>
    <s v="Suelo no contenida"/>
    <n v="0.9"/>
    <n v="9.1999999999999993"/>
    <n v="330"/>
    <s v=""/>
    <s v=""/>
    <s v=""/>
    <s v=""/>
    <s v=""/>
    <n v="2"/>
    <s v=""/>
    <n v="240"/>
    <s v=""/>
    <n v="306.89999999999998"/>
    <n v="175.71"/>
    <s v=""/>
    <s v=""/>
    <n v="255"/>
    <n v="2"/>
  </r>
  <r>
    <x v="1"/>
    <x v="0"/>
    <n v="1"/>
    <s v="1-1"/>
    <x v="3"/>
    <s v="Melrose Dark"/>
    <s v="Suelo no contenida"/>
    <n v="1.3"/>
    <n v="9"/>
    <n v="150"/>
    <s v=""/>
    <s v=""/>
    <s v=""/>
    <s v=""/>
    <s v=""/>
    <n v="2"/>
    <s v=""/>
    <n v="110"/>
    <s v=""/>
    <n v="139.5"/>
    <n v="176.5"/>
    <s v=""/>
    <s v=""/>
    <n v="170"/>
    <n v="2"/>
  </r>
  <r>
    <x v="1"/>
    <x v="0"/>
    <n v="1"/>
    <s v="1-2"/>
    <x v="4"/>
    <s v="Vincent"/>
    <s v="Suelo no contenida"/>
    <s v=""/>
    <s v=""/>
    <s v=""/>
    <s v=""/>
    <s v=""/>
    <s v=""/>
    <s v=""/>
    <s v=""/>
    <n v="3"/>
    <s v=""/>
    <n v="240"/>
    <s v=""/>
    <n v="0"/>
    <n v="87.86"/>
    <s v=""/>
    <s v=""/>
    <n v="0"/>
    <n v="2"/>
  </r>
  <r>
    <x v="1"/>
    <x v="0"/>
    <n v="1"/>
    <s v="1-2"/>
    <x v="5"/>
    <s v="Tangy°, Vincent"/>
    <s v="Suelo no contenida"/>
    <s v=""/>
    <s v=""/>
    <s v=""/>
    <s v=""/>
    <s v=""/>
    <s v=""/>
    <s v=""/>
    <s v=""/>
    <n v="3"/>
    <s v=""/>
    <n v="240"/>
    <s v=""/>
    <n v="0"/>
    <n v="87.86"/>
    <s v=""/>
    <s v=""/>
    <n v="0"/>
    <n v="2"/>
  </r>
  <r>
    <x v="1"/>
    <x v="0"/>
    <n v="1"/>
    <s v="1-2"/>
    <x v="6"/>
    <s v="Vincent"/>
    <s v="Suelo no contenida"/>
    <s v=""/>
    <s v=""/>
    <s v=""/>
    <s v=""/>
    <s v=""/>
    <s v=""/>
    <s v=""/>
    <s v=""/>
    <n v="3"/>
    <s v=""/>
    <n v="240"/>
    <s v=""/>
    <n v="0"/>
    <n v="84.28"/>
    <s v=""/>
    <s v=""/>
    <n v="0"/>
    <n v="2"/>
  </r>
  <r>
    <x v="1"/>
    <x v="0"/>
    <n v="1"/>
    <s v="1-2"/>
    <x v="7"/>
    <s v="Vincent"/>
    <s v="Suelo no contenida"/>
    <s v=""/>
    <s v=""/>
    <s v=""/>
    <s v=""/>
    <s v=""/>
    <s v=""/>
    <s v=""/>
    <s v=""/>
    <n v="3"/>
    <s v=""/>
    <n v="240"/>
    <s v=""/>
    <n v="0"/>
    <n v="92.44"/>
    <s v=""/>
    <s v=""/>
    <n v="0"/>
    <n v="2"/>
  </r>
  <r>
    <x v="1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n v="1.4"/>
    <n v="8.8000000000000007"/>
    <n v="80"/>
    <s v=""/>
    <s v=""/>
    <s v=""/>
    <s v=""/>
    <s v=""/>
    <n v="2"/>
    <s v=""/>
    <n v="72"/>
    <s v=""/>
    <n v="74.400000000000006"/>
    <n v="95.62"/>
    <s v=""/>
    <s v=""/>
    <n v="85"/>
    <n v="2"/>
  </r>
  <r>
    <x v="1"/>
    <x v="0"/>
    <n v="1"/>
    <s v="13-1"/>
    <x v="9"/>
    <s v="Chanter Blue, Chanter Cedo White, Chanter Red, Quartet Cherry Blossom, Quartet Purple, Quartet Yellow, Trident"/>
    <s v="Suelo no contenida"/>
    <n v="1.4"/>
    <n v="9.1999999999999993"/>
    <n v="100"/>
    <s v=""/>
    <s v=""/>
    <s v=""/>
    <s v=""/>
    <s v=""/>
    <n v="2"/>
    <s v=""/>
    <n v="72"/>
    <s v=""/>
    <n v="93"/>
    <n v="95.62"/>
    <s v=""/>
    <s v=""/>
    <n v="85"/>
    <n v="2"/>
  </r>
  <r>
    <x v="1"/>
    <x v="0"/>
    <n v="1"/>
    <s v="13-1"/>
    <x v="10"/>
    <s v="Chanter Antique Rose, Chanter Red, Quartet Cherry Blossom, Quartet Purple, Quartet Yellow"/>
    <s v="Suelo no contenida"/>
    <n v="1.2"/>
    <n v="7"/>
    <n v="280"/>
    <s v=""/>
    <s v=""/>
    <s v=""/>
    <s v=""/>
    <s v=""/>
    <n v="2"/>
    <s v=""/>
    <n v="72"/>
    <s v=""/>
    <n v="260.39999999999998"/>
    <n v="93.36"/>
    <s v=""/>
    <s v=""/>
    <n v="255"/>
    <n v="2"/>
  </r>
  <r>
    <x v="1"/>
    <x v="0"/>
    <n v="1"/>
    <s v="13-1"/>
    <x v="11"/>
    <s v="Chanter Blue, Chanter Cedo White, Chanter Purple°, Chanter Red, Quartet Cherry Blossom, Quartet Marine°, Quartet Purple, Trident"/>
    <s v="Suelo no contenida"/>
    <s v=""/>
    <s v=""/>
    <s v=""/>
    <s v=""/>
    <s v=""/>
    <s v=""/>
    <s v=""/>
    <s v=""/>
    <n v="2"/>
    <s v=""/>
    <n v="72"/>
    <s v=""/>
    <n v="0"/>
    <n v="96.46"/>
    <s v=""/>
    <s v=""/>
    <n v="0"/>
    <n v="2"/>
  </r>
  <r>
    <x v="1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1"/>
    <x v="0"/>
    <n v="1"/>
    <s v="13-2"/>
    <x v="13"/>
    <s v="Skyler Blue, Skyler Pink, Skyler White"/>
    <s v="Suelo no contenida"/>
    <n v="1.4"/>
    <n v="8.1"/>
    <n v="50"/>
    <s v=""/>
    <s v=""/>
    <s v=""/>
    <s v=""/>
    <s v=""/>
    <n v="2"/>
    <s v=""/>
    <n v="140"/>
    <s v=""/>
    <n v="46.5"/>
    <n v="251.66"/>
    <s v=""/>
    <s v=""/>
    <n v="85"/>
    <n v="2"/>
  </r>
  <r>
    <x v="1"/>
    <x v="0"/>
    <n v="1"/>
    <s v="13-2"/>
    <x v="14"/>
    <s v="Skyler Blue, Skyler Pink, Skyler White"/>
    <s v="Suelo no contenida"/>
    <n v="1.3"/>
    <n v="9.4"/>
    <n v="120"/>
    <s v=""/>
    <s v=""/>
    <s v=""/>
    <s v=""/>
    <s v=""/>
    <n v="2"/>
    <s v=""/>
    <n v="140"/>
    <s v=""/>
    <n v="111.6"/>
    <n v="174.23"/>
    <s v=""/>
    <s v=""/>
    <n v="85"/>
    <n v="2"/>
  </r>
  <r>
    <x v="1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222.22"/>
    <s v=""/>
    <s v=""/>
    <n v="0"/>
    <n v="2"/>
  </r>
  <r>
    <x v="1"/>
    <x v="0"/>
    <n v="1"/>
    <s v="2-1"/>
    <x v="16"/>
    <s v="Botani, Chikorita, Flair, Nivea, Ringer, Tulum"/>
    <s v="Suelo no contenida"/>
    <n v="1.4"/>
    <n v="7.8"/>
    <n v="80"/>
    <s v=""/>
    <s v=""/>
    <s v=""/>
    <s v=""/>
    <s v=""/>
    <n v="1"/>
    <s v=""/>
    <n v="120"/>
    <s v=""/>
    <n v="74.400000000000006"/>
    <n v="167.33"/>
    <s v=""/>
    <s v=""/>
    <n v="85"/>
    <n v="2"/>
  </r>
  <r>
    <x v="1"/>
    <x v="0"/>
    <n v="1"/>
    <s v="2-1"/>
    <x v="17"/>
    <s v="Melrose Dark, Randall, Rio, Tequila Sunrise"/>
    <s v="Suelo no contenida"/>
    <n v="1.5"/>
    <n v="7.4"/>
    <n v="50"/>
    <s v=""/>
    <s v=""/>
    <s v=""/>
    <s v=""/>
    <s v=""/>
    <n v="1"/>
    <s v=""/>
    <n v="120"/>
    <s v=""/>
    <n v="46.5"/>
    <n v="96.35"/>
    <s v=""/>
    <s v=""/>
    <n v="85"/>
    <n v="2"/>
  </r>
  <r>
    <x v="1"/>
    <x v="0"/>
    <n v="1"/>
    <s v="2-1"/>
    <x v="18"/>
    <s v="Aljonka Dark, Bernal, Candyfloss, Tatto"/>
    <s v="Suelo no contenida"/>
    <n v="1.3"/>
    <n v="7.8"/>
    <n v="80"/>
    <s v=""/>
    <s v=""/>
    <s v=""/>
    <s v=""/>
    <s v=""/>
    <n v="1"/>
    <s v=""/>
    <n v="120"/>
    <s v=""/>
    <n v="74.400000000000006"/>
    <n v="171.87"/>
    <s v=""/>
    <s v=""/>
    <n v="85"/>
    <n v="2"/>
  </r>
  <r>
    <x v="1"/>
    <x v="0"/>
    <n v="1"/>
    <s v="2-1"/>
    <x v="19"/>
    <s v="Aljonka Dark, Bernal, Candyfloss, Kolossus"/>
    <s v="Suelo no contenida"/>
    <s v=""/>
    <s v=""/>
    <s v=""/>
    <s v=""/>
    <s v=""/>
    <s v=""/>
    <s v=""/>
    <s v=""/>
    <n v="1"/>
    <s v=""/>
    <n v="120"/>
    <s v=""/>
    <n v="0"/>
    <n v="97.59"/>
    <s v=""/>
    <s v=""/>
    <n v="0"/>
    <n v="2"/>
  </r>
  <r>
    <x v="1"/>
    <x v="0"/>
    <n v="1"/>
    <s v="2-2"/>
    <x v="20"/>
    <s v="Bernal, Kolossus, Tatto"/>
    <s v="Suelo no contenida"/>
    <s v=""/>
    <s v=""/>
    <s v=""/>
    <s v=""/>
    <s v=""/>
    <s v=""/>
    <s v=""/>
    <s v=""/>
    <n v="3"/>
    <s v=""/>
    <n v="99"/>
    <s v=""/>
    <n v="0"/>
    <s v=""/>
    <s v=""/>
    <s v=""/>
    <n v="0"/>
    <n v="2"/>
  </r>
  <r>
    <x v="1"/>
    <x v="0"/>
    <n v="1"/>
    <s v="2-2"/>
    <x v="21"/>
    <s v="Whoopi"/>
    <s v="Suelo no contenida"/>
    <s v=""/>
    <s v=""/>
    <s v=""/>
    <s v=""/>
    <s v=""/>
    <s v=""/>
    <s v=""/>
    <s v=""/>
    <n v="3"/>
    <s v=""/>
    <n v="99"/>
    <s v=""/>
    <n v="0"/>
    <n v="86.21"/>
    <s v=""/>
    <s v=""/>
    <n v="0"/>
    <n v="2"/>
  </r>
  <r>
    <x v="1"/>
    <x v="0"/>
    <n v="1"/>
    <s v="2-2"/>
    <x v="22"/>
    <s v="Aljonka Dark, Bernal, Petrushka, Tatto"/>
    <s v="Suelo no contenida"/>
    <s v=""/>
    <s v=""/>
    <s v=""/>
    <s v=""/>
    <s v=""/>
    <s v=""/>
    <s v=""/>
    <s v=""/>
    <n v="3"/>
    <s v=""/>
    <n v="99"/>
    <s v=""/>
    <n v="0"/>
    <n v="84.44"/>
    <s v=""/>
    <s v=""/>
    <n v="0"/>
    <n v="2"/>
  </r>
  <r>
    <x v="1"/>
    <x v="0"/>
    <n v="1"/>
    <s v="2-2"/>
    <x v="23"/>
    <s v="Celebrate, Rio"/>
    <s v="Suelo no contenida"/>
    <s v=""/>
    <s v=""/>
    <s v=""/>
    <s v=""/>
    <s v=""/>
    <s v=""/>
    <s v=""/>
    <s v=""/>
    <n v="3"/>
    <s v=""/>
    <n v="99"/>
    <s v=""/>
    <n v="0"/>
    <n v="94.72"/>
    <s v=""/>
    <s v=""/>
    <n v="0"/>
    <n v="2"/>
  </r>
  <r>
    <x v="1"/>
    <x v="0"/>
    <n v="1"/>
    <s v="3-1"/>
    <x v="24"/>
    <s v="Allstar"/>
    <s v="Suelo no contenida"/>
    <s v=""/>
    <s v=""/>
    <s v=""/>
    <s v=""/>
    <s v=""/>
    <s v=""/>
    <s v=""/>
    <s v=""/>
    <n v="3"/>
    <s v=""/>
    <n v="100"/>
    <s v=""/>
    <n v="0"/>
    <n v="89.24"/>
    <s v=""/>
    <s v=""/>
    <n v="0"/>
    <n v="2"/>
  </r>
  <r>
    <x v="1"/>
    <x v="0"/>
    <n v="1"/>
    <s v="3-1"/>
    <x v="25"/>
    <s v="Arctic Queen, Kolossus, Lamira, Lotso, Petrushka"/>
    <s v="Suelo no contenida"/>
    <s v=""/>
    <s v=""/>
    <s v=""/>
    <s v=""/>
    <s v=""/>
    <s v=""/>
    <s v=""/>
    <s v=""/>
    <n v="3"/>
    <s v=""/>
    <n v="100"/>
    <s v=""/>
    <n v="0"/>
    <n v="79.849999999999994"/>
    <s v=""/>
    <s v=""/>
    <n v="0"/>
    <n v="2"/>
  </r>
  <r>
    <x v="1"/>
    <x v="0"/>
    <n v="1"/>
    <s v="3-1"/>
    <x v="26"/>
    <s v="Aljonka Dark, Lamira"/>
    <s v="Suelo no contenida"/>
    <s v=""/>
    <s v=""/>
    <s v=""/>
    <s v=""/>
    <s v=""/>
    <s v=""/>
    <s v=""/>
    <s v=""/>
    <n v="3"/>
    <s v=""/>
    <n v="100"/>
    <s v=""/>
    <n v="0"/>
    <n v="87.86"/>
    <s v=""/>
    <s v=""/>
    <n v="0"/>
    <n v="2"/>
  </r>
  <r>
    <x v="1"/>
    <x v="0"/>
    <n v="1"/>
    <s v="3-1"/>
    <x v="27"/>
    <s v="Aljonka Dark"/>
    <s v="Suelo no contenida"/>
    <s v=""/>
    <s v=""/>
    <s v=""/>
    <s v=""/>
    <s v=""/>
    <s v=""/>
    <s v=""/>
    <s v=""/>
    <n v="3"/>
    <s v=""/>
    <n v="100"/>
    <s v=""/>
    <n v="0"/>
    <n v="88.98"/>
    <s v=""/>
    <s v=""/>
    <n v="0"/>
    <n v="2"/>
  </r>
  <r>
    <x v="1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1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1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1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1"/>
    <x v="0"/>
    <n v="2"/>
    <s v="6-1"/>
    <x v="32"/>
    <s v="Chanter Antique Rose, Quartet Purple, Trident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1"/>
    <x v="0"/>
    <n v="2"/>
    <s v="6-1"/>
    <x v="33"/>
    <s v="Chanter Cedo White, Chanter Purple°, Trident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1"/>
    <x v="0"/>
    <n v="2"/>
    <s v="6-1"/>
    <x v="34"/>
    <s v="Chanter Antique Rose, Chanter Cedo White, Quartet Cherry Blossom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1"/>
    <x v="0"/>
    <n v="2"/>
    <s v="6-1"/>
    <x v="35"/>
    <s v="Quartet Cherry Blossom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1"/>
    <x v="0"/>
    <n v="2"/>
    <s v="6-2"/>
    <x v="36"/>
    <s v="Bernal, Lotso, Petrushka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1"/>
    <x v="0"/>
    <n v="2"/>
    <s v="6-2"/>
    <x v="37"/>
    <s v="Bernal, Kolossus, Lamira, Lebron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1"/>
    <x v="0"/>
    <n v="2"/>
    <s v="6-2"/>
    <x v="38"/>
    <s v="Candyfloss, Lamira, Petrushka, Tatto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1"/>
    <x v="0"/>
    <n v="2"/>
    <s v="6-2"/>
    <x v="39"/>
    <s v="Sherpa, Veronica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1"/>
    <x v="0"/>
    <n v="2"/>
    <s v="6-2"/>
    <x v="40"/>
    <s v="Cadiz, Lotso, Tatto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1"/>
    <x v="0"/>
    <n v="2"/>
    <s v="7-1"/>
    <x v="41"/>
    <s v="Lotso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1"/>
    <x v="0"/>
    <n v="2"/>
    <s v="7-1"/>
    <x v="42"/>
    <s v="Aljonka Dark, Lotso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1"/>
    <x v="0"/>
    <n v="2"/>
    <s v="7-1"/>
    <x v="43"/>
    <s v="Aljonka Dark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1"/>
    <x v="0"/>
    <n v="2"/>
    <s v="7-2"/>
    <x v="44"/>
    <s v="Amor Fancy, Celebrate, Melrose Dark"/>
    <s v="Suelo no contenida"/>
    <s v=""/>
    <s v=""/>
    <s v=""/>
    <s v=""/>
    <s v=""/>
    <s v=""/>
    <s v=""/>
    <s v=""/>
    <n v="3"/>
    <s v=""/>
    <n v="190"/>
    <s v=""/>
    <n v="0"/>
    <n v="63.06"/>
    <s v=""/>
    <s v=""/>
    <n v="0"/>
    <n v="2"/>
  </r>
  <r>
    <x v="1"/>
    <x v="0"/>
    <n v="2"/>
    <s v="7-2"/>
    <x v="45"/>
    <s v="Nivea, Ringer, Zippo"/>
    <s v="Suelo no contenida"/>
    <s v=""/>
    <s v=""/>
    <s v=""/>
    <s v=""/>
    <s v=""/>
    <s v=""/>
    <s v=""/>
    <s v=""/>
    <n v="3"/>
    <s v=""/>
    <n v="190"/>
    <s v=""/>
    <n v="0"/>
    <n v="69.540000000000006"/>
    <s v=""/>
    <s v=""/>
    <n v="0"/>
    <n v="2"/>
  </r>
  <r>
    <x v="1"/>
    <x v="0"/>
    <n v="2"/>
    <s v="7-2"/>
    <x v="46"/>
    <s v="Delirock, Delirock Pink, Nivea"/>
    <s v="Suelo no contenida"/>
    <s v=""/>
    <s v=""/>
    <s v=""/>
    <s v=""/>
    <s v=""/>
    <s v=""/>
    <s v=""/>
    <s v=""/>
    <n v="3"/>
    <s v=""/>
    <n v="190"/>
    <s v=""/>
    <n v="0"/>
    <n v="66.959999999999994"/>
    <s v=""/>
    <s v=""/>
    <n v="0"/>
    <n v="2"/>
  </r>
  <r>
    <x v="1"/>
    <x v="0"/>
    <n v="2"/>
    <s v="7-2"/>
    <x v="47"/>
    <s v="Arctic Queen, Bernal, Lamira, Tatto"/>
    <s v="Suelo no contenida"/>
    <s v=""/>
    <s v=""/>
    <s v=""/>
    <s v=""/>
    <s v=""/>
    <s v=""/>
    <s v=""/>
    <s v=""/>
    <n v="3"/>
    <s v=""/>
    <n v="190"/>
    <s v=""/>
    <n v="0"/>
    <n v="71.38"/>
    <s v=""/>
    <s v=""/>
    <n v="0"/>
    <n v="2"/>
  </r>
  <r>
    <x v="1"/>
    <x v="0"/>
    <n v="2"/>
    <s v="7-2"/>
    <x v="48"/>
    <s v="Arctic Queen, Kolossus, Lebron, Lotso, Tatto"/>
    <s v="Suelo no contenida"/>
    <s v=""/>
    <s v=""/>
    <s v=""/>
    <s v=""/>
    <s v=""/>
    <s v=""/>
    <s v=""/>
    <s v=""/>
    <n v="3"/>
    <s v=""/>
    <n v="190"/>
    <s v=""/>
    <n v="0"/>
    <n v="69.010000000000005"/>
    <s v=""/>
    <s v=""/>
    <n v="0"/>
    <n v="2"/>
  </r>
  <r>
    <x v="1"/>
    <x v="0"/>
    <n v="2"/>
    <s v="7-2"/>
    <x v="49"/>
    <s v="Aquarel Pink, Rio"/>
    <s v="Suelo no contenida"/>
    <s v=""/>
    <s v=""/>
    <s v=""/>
    <s v=""/>
    <s v=""/>
    <s v=""/>
    <s v=""/>
    <s v=""/>
    <n v="3"/>
    <s v=""/>
    <n v="190"/>
    <s v=""/>
    <n v="0"/>
    <n v="69.010000000000005"/>
    <s v=""/>
    <s v=""/>
    <n v="0"/>
    <n v="2"/>
  </r>
  <r>
    <x v="1"/>
    <x v="0"/>
    <n v="2"/>
    <s v="7-2"/>
    <x v="50"/>
    <s v="Melrose Dark, Plasma, Rio, Tequila Sunrise"/>
    <s v="Suelo no contenida"/>
    <s v=""/>
    <s v=""/>
    <s v=""/>
    <s v=""/>
    <s v=""/>
    <s v=""/>
    <s v=""/>
    <s v=""/>
    <n v="2"/>
    <s v=""/>
    <n v="190"/>
    <s v=""/>
    <n v="0"/>
    <n v="69.930000000000007"/>
    <s v=""/>
    <s v=""/>
    <n v="0"/>
    <n v="2"/>
  </r>
  <r>
    <x v="1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80"/>
    <s v=""/>
    <n v="0"/>
    <n v="174.88"/>
    <s v=""/>
    <s v=""/>
    <n v="0"/>
    <n v="2"/>
  </r>
  <r>
    <x v="1"/>
    <x v="0"/>
    <n v="2"/>
    <s v="8-1"/>
    <x v="52"/>
    <s v="Aljonka Dark, Candyfloss"/>
    <s v="Suelo no contenida"/>
    <s v=""/>
    <s v=""/>
    <s v=""/>
    <s v=""/>
    <s v=""/>
    <s v=""/>
    <s v=""/>
    <s v=""/>
    <n v="2"/>
    <s v=""/>
    <n v="180"/>
    <s v=""/>
    <n v="0"/>
    <n v="68.28"/>
    <s v=""/>
    <s v=""/>
    <n v="0"/>
    <n v="2"/>
  </r>
  <r>
    <x v="1"/>
    <x v="0"/>
    <n v="2"/>
    <s v="8-1"/>
    <x v="53"/>
    <s v="Lamira"/>
    <s v="Suelo no contenida"/>
    <s v=""/>
    <s v=""/>
    <s v=""/>
    <s v=""/>
    <s v=""/>
    <s v=""/>
    <s v=""/>
    <s v=""/>
    <n v="2"/>
    <s v=""/>
    <n v="180"/>
    <s v=""/>
    <n v="0"/>
    <n v="83.46"/>
    <s v=""/>
    <s v=""/>
    <n v="0"/>
    <n v="2"/>
  </r>
  <r>
    <x v="1"/>
    <x v="0"/>
    <n v="2"/>
    <s v="8-1"/>
    <x v="54"/>
    <s v="Candyfloss, Tatto"/>
    <s v="Suelo no contenida"/>
    <s v=""/>
    <s v=""/>
    <s v=""/>
    <s v=""/>
    <s v=""/>
    <s v=""/>
    <s v=""/>
    <s v=""/>
    <n v="2"/>
    <s v=""/>
    <n v="180"/>
    <s v=""/>
    <n v="0"/>
    <n v="121.82"/>
    <s v=""/>
    <s v=""/>
    <n v="0"/>
    <n v="2"/>
  </r>
  <r>
    <x v="1"/>
    <x v="0"/>
    <n v="2"/>
    <s v="8-1"/>
    <x v="55"/>
    <s v="Lamira"/>
    <s v="Suelo no contenida"/>
    <s v=""/>
    <s v=""/>
    <s v=""/>
    <s v=""/>
    <s v=""/>
    <s v=""/>
    <s v=""/>
    <s v=""/>
    <n v="2"/>
    <s v=""/>
    <n v="180"/>
    <s v=""/>
    <n v="0"/>
    <n v="66.45"/>
    <s v=""/>
    <s v=""/>
    <n v="0"/>
    <n v="2"/>
  </r>
  <r>
    <x v="1"/>
    <x v="0"/>
    <n v="2"/>
    <s v="8-1"/>
    <x v="56"/>
    <s v="Petrushka"/>
    <s v="Suelo no contenida"/>
    <s v=""/>
    <s v=""/>
    <s v=""/>
    <s v=""/>
    <s v=""/>
    <s v=""/>
    <s v=""/>
    <s v=""/>
    <n v="3"/>
    <s v=""/>
    <n v="180"/>
    <s v=""/>
    <n v="0"/>
    <n v="66.45"/>
    <s v=""/>
    <s v=""/>
    <n v="0"/>
    <n v="2"/>
  </r>
  <r>
    <x v="1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1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1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3"/>
    <s v=""/>
    <n v="150"/>
    <s v=""/>
    <n v="0"/>
    <s v=""/>
    <s v=""/>
    <s v=""/>
    <n v="0"/>
    <n v="2"/>
  </r>
  <r>
    <x v="1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3"/>
    <s v=""/>
    <n v="150"/>
    <s v=""/>
    <n v="0"/>
    <s v=""/>
    <s v=""/>
    <s v=""/>
    <n v="0"/>
    <n v="2"/>
  </r>
  <r>
    <x v="1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1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1"/>
    <x v="0"/>
    <n v="3"/>
    <s v="10-1"/>
    <x v="63"/>
    <s v="Bernal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1"/>
    <x v="0"/>
    <n v="3"/>
    <s v="10-1"/>
    <x v="64"/>
    <s v="Veronica, Veronica Peach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1"/>
    <x v="0"/>
    <n v="3"/>
    <s v="10-2"/>
    <x v="65"/>
    <s v="Nivea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1"/>
    <x v="0"/>
    <n v="3"/>
    <s v="10-2"/>
    <x v="66"/>
    <s v="Lamira, Lebron, Tatto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1"/>
    <x v="0"/>
    <n v="3"/>
    <s v="10-2"/>
    <x v="67"/>
    <s v="Aljonka Dark, Arctic Queen, Candyfloss, Kolossus, Lotso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1"/>
    <x v="0"/>
    <n v="3"/>
    <s v="10-2"/>
    <x v="68"/>
    <s v="Arctic Queen, Bernal, Lebron, Petrushka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1"/>
    <x v="0"/>
    <n v="3"/>
    <s v="10-2"/>
    <x v="69"/>
    <s v="Botani, Delirock, Nivea, Ringer, Zippo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1"/>
    <x v="0"/>
    <n v="3"/>
    <s v="10-2"/>
    <x v="70"/>
    <s v="Botani, Mystery, Roselle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1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1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2"/>
    <s v=""/>
    <n v="89"/>
    <s v=""/>
    <n v="0"/>
    <s v=""/>
    <s v=""/>
    <s v=""/>
    <n v="0"/>
    <n v="2"/>
  </r>
  <r>
    <x v="1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1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2"/>
    <s v=""/>
    <n v="89"/>
    <s v=""/>
    <n v="0"/>
    <s v=""/>
    <s v=""/>
    <s v=""/>
    <n v="0"/>
    <n v="2"/>
  </r>
  <r>
    <x v="1"/>
    <x v="0"/>
    <n v="3"/>
    <s v="11-2"/>
    <x v="75"/>
    <s v="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1"/>
    <x v="0"/>
    <n v="3"/>
    <s v="11-2"/>
    <x v="76"/>
    <s v="Amor Fancy, Caño Cristales, Melrose Dark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1"/>
    <x v="0"/>
    <n v="3"/>
    <s v="11-2"/>
    <x v="77"/>
    <s v="Arctic Queen, Candyfloss, Lamira, Petrushka, Tatto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1"/>
    <x v="0"/>
    <n v="3"/>
    <s v="11-2"/>
    <x v="78"/>
    <s v="Candyfloss, Lamira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1"/>
    <x v="0"/>
    <n v="3"/>
    <s v="11-2"/>
    <x v="79"/>
    <s v="Chanter Antique Rose, Chanter Blue, Chanter Purple°, Quartet Purple, Quartet Yellow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1"/>
    <x v="0"/>
    <n v="3"/>
    <s v="12-1"/>
    <x v="80"/>
    <s v="Aljonka Dark, Bernal, Kamaliya, Lamira, Lotso, Tatto"/>
    <s v="Suelo no contenida"/>
    <n v="1.1000000000000001"/>
    <n v="8.6999999999999993"/>
    <n v="100"/>
    <s v=""/>
    <s v=""/>
    <s v=""/>
    <s v=""/>
    <s v=""/>
    <n v="2"/>
    <s v=""/>
    <n v="110"/>
    <s v=""/>
    <n v="93"/>
    <n v="266.93"/>
    <s v=""/>
    <s v=""/>
    <n v="85"/>
    <n v="2"/>
  </r>
  <r>
    <x v="1"/>
    <x v="0"/>
    <n v="3"/>
    <s v="12-1"/>
    <x v="81"/>
    <s v="Bernal, Kolossus"/>
    <s v="Suelo no contenida"/>
    <n v="1"/>
    <n v="8.3000000000000007"/>
    <n v="350"/>
    <s v=""/>
    <s v=""/>
    <s v=""/>
    <s v=""/>
    <s v=""/>
    <n v="2"/>
    <s v=""/>
    <n v="110"/>
    <s v=""/>
    <n v="325.5"/>
    <n v="186.57"/>
    <s v=""/>
    <s v=""/>
    <n v="340"/>
    <n v="2"/>
  </r>
  <r>
    <x v="1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10"/>
    <s v=""/>
    <n v="0"/>
    <n v="533.87"/>
    <s v=""/>
    <s v=""/>
    <n v="0"/>
    <n v="2"/>
  </r>
  <r>
    <x v="1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10"/>
    <s v=""/>
    <n v="0"/>
    <n v="177.96"/>
    <s v=""/>
    <s v=""/>
    <n v="0"/>
    <n v="2"/>
  </r>
  <r>
    <x v="1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10"/>
    <s v=""/>
    <n v="0"/>
    <n v="184.88"/>
    <s v=""/>
    <s v=""/>
    <n v="0"/>
    <n v="2"/>
  </r>
  <r>
    <x v="1"/>
    <x v="0"/>
    <n v="3"/>
    <s v="12-1"/>
    <x v="85"/>
    <s v="Arctic Queen, Bernal, Candyfloss, Lamira, Lotso"/>
    <s v="Suelo no contenida"/>
    <n v="0.6"/>
    <n v="8.6"/>
    <n v="120"/>
    <s v=""/>
    <s v=""/>
    <s v=""/>
    <s v=""/>
    <s v=""/>
    <n v="2"/>
    <s v=""/>
    <n v="110"/>
    <s v=""/>
    <n v="111.6"/>
    <n v="196.38"/>
    <s v=""/>
    <s v=""/>
    <n v="160"/>
    <n v="2"/>
  </r>
  <r>
    <x v="1"/>
    <x v="0"/>
    <n v="3"/>
    <s v="12-2"/>
    <x v="86"/>
    <s v="Chanter Blue, Chanter Cedo White, Chanter Purple°, Chanter Red, Quartet Cherry Blossom"/>
    <s v="Suelo no contenida"/>
    <s v=""/>
    <s v=""/>
    <s v=""/>
    <s v=""/>
    <s v=""/>
    <s v=""/>
    <s v=""/>
    <s v=""/>
    <n v="1"/>
    <s v=""/>
    <n v="100"/>
    <s v=""/>
    <n v="0"/>
    <s v=""/>
    <s v=""/>
    <s v=""/>
    <n v="0"/>
    <n v="2"/>
  </r>
  <r>
    <x v="1"/>
    <x v="0"/>
    <n v="3"/>
    <s v="12-2"/>
    <x v="87"/>
    <s v="Chanter Antique Rose, Chanter Cedo White, Chanter Purple°, Chanter Red, Quartet Cherry Blossom, Quartet Purple, Trident"/>
    <s v="Suelo no contenida"/>
    <s v=""/>
    <s v=""/>
    <s v=""/>
    <s v=""/>
    <s v=""/>
    <s v=""/>
    <s v=""/>
    <s v=""/>
    <n v="1"/>
    <s v=""/>
    <n v="100"/>
    <s v=""/>
    <n v="0"/>
    <s v=""/>
    <s v=""/>
    <s v=""/>
    <n v="0"/>
    <n v="2"/>
  </r>
  <r>
    <x v="1"/>
    <x v="0"/>
    <n v="3"/>
    <s v="12-2"/>
    <x v="88"/>
    <s v="Chanter Antique Rose, Chanter Blue, Chanter Purple°"/>
    <s v="Suelo no contenida"/>
    <s v=""/>
    <s v=""/>
    <s v=""/>
    <s v=""/>
    <s v=""/>
    <s v=""/>
    <s v=""/>
    <s v=""/>
    <n v="1"/>
    <s v=""/>
    <n v="100"/>
    <s v=""/>
    <n v="0"/>
    <s v=""/>
    <s v=""/>
    <s v=""/>
    <n v="0"/>
    <n v="2"/>
  </r>
  <r>
    <x v="1"/>
    <x v="0"/>
    <n v="3"/>
    <s v="12-2"/>
    <x v="89"/>
    <s v="Chanter Blue"/>
    <s v="Suelo no contenida"/>
    <s v=""/>
    <s v=""/>
    <s v=""/>
    <s v=""/>
    <s v=""/>
    <s v=""/>
    <s v=""/>
    <s v=""/>
    <n v="1"/>
    <s v=""/>
    <n v="100"/>
    <s v=""/>
    <n v="0"/>
    <n v="364.88"/>
    <s v=""/>
    <s v=""/>
    <n v="0"/>
    <n v="2"/>
  </r>
  <r>
    <x v="1"/>
    <x v="0"/>
    <n v="4"/>
    <s v="14-1"/>
    <x v="90"/>
    <s v="Lake Carey, Premium Blond, Siberia, Zambesi"/>
    <s v="Suelo no contenida"/>
    <s v=""/>
    <s v=""/>
    <s v=""/>
    <s v=""/>
    <s v=""/>
    <s v=""/>
    <s v=""/>
    <s v=""/>
    <n v="2"/>
    <s v=""/>
    <n v="90"/>
    <s v=""/>
    <n v="0"/>
    <s v=""/>
    <s v=""/>
    <s v=""/>
    <n v="0"/>
    <n v="2"/>
  </r>
  <r>
    <x v="1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1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1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1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1"/>
    <x v="0"/>
    <n v="4"/>
    <s v="14-2"/>
    <x v="95"/>
    <s v="Arctic Queen, Kolossus, Lamira, Lebron, Lotso, Tatto"/>
    <s v="Suelo no contenida"/>
    <s v=""/>
    <s v=""/>
    <s v=""/>
    <s v=""/>
    <s v=""/>
    <s v=""/>
    <s v=""/>
    <s v=""/>
    <n v="3"/>
    <s v=""/>
    <n v="91"/>
    <s v=""/>
    <n v="0"/>
    <n v="101.48"/>
    <s v=""/>
    <s v=""/>
    <n v="0"/>
    <n v="2"/>
  </r>
  <r>
    <x v="1"/>
    <x v="0"/>
    <n v="4"/>
    <s v="14-2"/>
    <x v="96"/>
    <s v="Aljonka Dark, Bernal, Candyfloss, Kolossus, Lamira, Lebron, Tatto"/>
    <s v="Suelo no contenida"/>
    <s v=""/>
    <s v=""/>
    <s v=""/>
    <s v=""/>
    <s v=""/>
    <s v=""/>
    <s v=""/>
    <s v=""/>
    <n v="3"/>
    <s v=""/>
    <n v="91"/>
    <s v=""/>
    <n v="0"/>
    <s v=""/>
    <s v=""/>
    <s v=""/>
    <n v="0"/>
    <n v="2"/>
  </r>
  <r>
    <x v="1"/>
    <x v="0"/>
    <n v="4"/>
    <s v="14-2"/>
    <x v="97"/>
    <s v="Arctic Queen, Bernal, Tatto"/>
    <s v="Suelo no contenida"/>
    <s v=""/>
    <s v=""/>
    <s v=""/>
    <s v=""/>
    <s v=""/>
    <s v=""/>
    <s v=""/>
    <s v=""/>
    <n v="3"/>
    <s v=""/>
    <n v="91"/>
    <s v=""/>
    <n v="0"/>
    <s v=""/>
    <s v=""/>
    <s v=""/>
    <n v="0"/>
    <n v="2"/>
  </r>
  <r>
    <x v="1"/>
    <x v="0"/>
    <n v="4"/>
    <s v="14-2"/>
    <x v="98"/>
    <s v="Skylie, Veronica, Veronica Peach, Whoopi"/>
    <s v="Suelo no contenida"/>
    <s v=""/>
    <s v=""/>
    <s v=""/>
    <s v=""/>
    <s v=""/>
    <s v=""/>
    <s v=""/>
    <s v=""/>
    <n v="2"/>
    <s v=""/>
    <n v="91"/>
    <s v=""/>
    <n v="0"/>
    <s v=""/>
    <s v=""/>
    <s v=""/>
    <n v="0"/>
    <n v="2"/>
  </r>
  <r>
    <x v="1"/>
    <x v="0"/>
    <n v="4"/>
    <s v="14-2"/>
    <x v="99"/>
    <s v="Melrose Dark, Plasma, Rio"/>
    <s v="Suelo no contenida"/>
    <s v=""/>
    <s v=""/>
    <s v=""/>
    <s v=""/>
    <s v=""/>
    <s v=""/>
    <s v=""/>
    <s v=""/>
    <n v="2"/>
    <s v=""/>
    <n v="91"/>
    <s v=""/>
    <n v="0"/>
    <s v=""/>
    <s v=""/>
    <s v=""/>
    <n v="0"/>
    <n v="2"/>
  </r>
  <r>
    <x v="1"/>
    <x v="0"/>
    <n v="4"/>
    <s v="16-2"/>
    <x v="100"/>
    <s v="Melrose Dark, Rio"/>
    <s v="Suelo no contenida"/>
    <s v=""/>
    <s v=""/>
    <s v=""/>
    <s v=""/>
    <s v=""/>
    <s v=""/>
    <s v=""/>
    <s v=""/>
    <n v="3"/>
    <s v=""/>
    <n v="150"/>
    <s v=""/>
    <n v="0"/>
    <s v=""/>
    <s v=""/>
    <s v=""/>
    <n v="0"/>
    <n v="2"/>
  </r>
  <r>
    <x v="1"/>
    <x v="0"/>
    <n v="4"/>
    <s v="16-2"/>
    <x v="101"/>
    <s v="Bernal, Kolossus"/>
    <s v="Suelo no contenida"/>
    <s v=""/>
    <s v=""/>
    <s v=""/>
    <s v=""/>
    <s v=""/>
    <s v=""/>
    <s v=""/>
    <s v=""/>
    <n v="3"/>
    <s v=""/>
    <n v="150"/>
    <s v=""/>
    <n v="0"/>
    <s v=""/>
    <s v=""/>
    <s v=""/>
    <n v="0"/>
    <n v="2"/>
  </r>
  <r>
    <x v="1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150"/>
    <s v=""/>
    <n v="0"/>
    <s v=""/>
    <s v=""/>
    <s v=""/>
    <n v="0"/>
    <n v="2"/>
  </r>
  <r>
    <x v="1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150"/>
    <s v=""/>
    <n v="0"/>
    <s v=""/>
    <s v=""/>
    <s v=""/>
    <n v="0"/>
    <n v="2"/>
  </r>
  <r>
    <x v="1"/>
    <x v="0"/>
    <n v="4"/>
    <s v="17-1"/>
    <x v="104"/>
    <s v=""/>
    <s v="Suelo no contenida"/>
    <s v=""/>
    <s v=""/>
    <s v=""/>
    <s v=""/>
    <s v=""/>
    <s v=""/>
    <s v=""/>
    <s v=""/>
    <n v="3"/>
    <s v=""/>
    <n v="87"/>
    <s v=""/>
    <n v="0"/>
    <n v="78.5"/>
    <s v=""/>
    <s v=""/>
    <n v="0"/>
    <n v="2"/>
  </r>
  <r>
    <x v="1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s v=""/>
    <s v=""/>
    <s v=""/>
    <s v=""/>
    <s v=""/>
    <s v=""/>
    <s v=""/>
    <s v=""/>
    <n v="3"/>
    <s v=""/>
    <n v="87"/>
    <s v=""/>
    <n v="0"/>
    <n v="94.93"/>
    <s v=""/>
    <s v=""/>
    <n v="0"/>
    <n v="2"/>
  </r>
  <r>
    <x v="1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3"/>
    <s v=""/>
    <n v="87"/>
    <s v=""/>
    <n v="0"/>
    <n v="88.26"/>
    <s v=""/>
    <s v=""/>
    <n v="0"/>
    <n v="2"/>
  </r>
  <r>
    <x v="1"/>
    <x v="0"/>
    <n v="4"/>
    <s v="17-1"/>
    <x v="107"/>
    <s v="Caesars Palace, Couplet, Eremo, Indian Summerset, Scotland, Sunderland, Yerseke"/>
    <s v="Suelo no contenida"/>
    <s v=""/>
    <s v=""/>
    <s v=""/>
    <s v=""/>
    <s v=""/>
    <s v=""/>
    <s v=""/>
    <s v=""/>
    <n v="3"/>
    <s v=""/>
    <n v="87"/>
    <s v=""/>
    <n v="0"/>
    <n v="96.97"/>
    <s v=""/>
    <s v=""/>
    <n v="0"/>
    <n v="2"/>
  </r>
  <r>
    <x v="1"/>
    <x v="0"/>
    <n v="4"/>
    <s v="17-1"/>
    <x v="108"/>
    <s v="Caesars Palace, Ercolano, Indian Summerset, Mercato, Nashville, Pavia, Scansano, Scotland"/>
    <s v="Suelo no contenida"/>
    <s v=""/>
    <s v=""/>
    <s v=""/>
    <s v=""/>
    <s v=""/>
    <s v=""/>
    <s v=""/>
    <s v=""/>
    <n v="3"/>
    <s v=""/>
    <n v="87"/>
    <s v=""/>
    <n v="0"/>
    <n v="92.93"/>
    <s v=""/>
    <s v=""/>
    <n v="0"/>
    <n v="2"/>
  </r>
  <r>
    <x v="1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70"/>
    <s v=""/>
    <n v="0"/>
    <s v=""/>
    <s v=""/>
    <s v=""/>
    <n v="0"/>
    <n v="2"/>
  </r>
  <r>
    <x v="1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70"/>
    <s v=""/>
    <n v="0"/>
    <s v=""/>
    <s v=""/>
    <s v=""/>
    <n v="0"/>
    <n v="2"/>
  </r>
  <r>
    <x v="1"/>
    <x v="0"/>
    <n v="4"/>
    <s v="17-2"/>
    <x v="111"/>
    <s v="Skyler Blue, Skyler Pink, Skyler White"/>
    <s v="Suelo no contenida"/>
    <n v="1"/>
    <n v="8.3000000000000007"/>
    <n v="80"/>
    <s v=""/>
    <s v=""/>
    <s v=""/>
    <s v=""/>
    <s v=""/>
    <n v="2"/>
    <s v=""/>
    <n v="70"/>
    <s v=""/>
    <n v="74.400000000000006"/>
    <s v=""/>
    <s v=""/>
    <s v=""/>
    <n v="85"/>
    <n v="2"/>
  </r>
  <r>
    <x v="1"/>
    <x v="0"/>
    <n v="4"/>
    <s v="17-2"/>
    <x v="112"/>
    <s v="Skyler Blue, Skyler Pink, Skyler White"/>
    <s v="Suelo no contenida"/>
    <n v="1.3"/>
    <n v="7.4"/>
    <n v="100"/>
    <s v=""/>
    <s v=""/>
    <s v=""/>
    <s v=""/>
    <s v=""/>
    <n v="2"/>
    <s v=""/>
    <n v="70"/>
    <s v=""/>
    <n v="93"/>
    <s v=""/>
    <s v=""/>
    <s v=""/>
    <n v="85"/>
    <n v="2"/>
  </r>
  <r>
    <x v="1"/>
    <x v="0"/>
    <n v="5"/>
    <s v="15-1"/>
    <x v="113"/>
    <s v="Candyfloss, Contessa, Kolossus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1"/>
    <x v="0"/>
    <n v="5"/>
    <s v="15-1"/>
    <x v="114"/>
    <s v="Arctic Queen, Bernal, Contessa, Lamira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1"/>
    <x v="0"/>
    <n v="5"/>
    <s v="15-1"/>
    <x v="115"/>
    <s v="Aljonka Dark, Arctic Queen, Candyfloss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1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1"/>
    <x v="0"/>
    <n v="5"/>
    <s v="15-1"/>
    <x v="117"/>
    <s v="Contessa, Lamira, Lotso, Petrushka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1"/>
    <x v="0"/>
    <n v="5"/>
    <s v="15-2"/>
    <x v="118"/>
    <s v="Caesars Palace, Cesare Zanlaces, Couplet, Ercolano, Pavia, Scotland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1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1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s v=""/>
    <s v=""/>
    <s v=""/>
    <s v=""/>
    <s v=""/>
    <s v=""/>
    <s v=""/>
    <s v=""/>
    <n v="2"/>
    <s v=""/>
    <n v="87"/>
    <s v=""/>
    <n v="0"/>
    <n v="194.95"/>
    <s v=""/>
    <s v=""/>
    <n v="0"/>
    <n v="2"/>
  </r>
  <r>
    <x v="1"/>
    <x v="0"/>
    <n v="5"/>
    <s v="16-1"/>
    <x v="124"/>
    <s v="Vincent"/>
    <s v="Suelo no contenida"/>
    <s v=""/>
    <s v=""/>
    <s v=""/>
    <s v=""/>
    <s v=""/>
    <s v=""/>
    <s v=""/>
    <s v=""/>
    <n v="2"/>
    <s v=""/>
    <n v="87"/>
    <s v=""/>
    <n v="0"/>
    <n v="163.16"/>
    <s v=""/>
    <s v=""/>
    <n v="0"/>
    <n v="2"/>
  </r>
  <r>
    <x v="1"/>
    <x v="0"/>
    <n v="5"/>
    <s v="16-1"/>
    <x v="125"/>
    <s v="Tangy°, Vincent"/>
    <s v="Suelo no contenida"/>
    <s v=""/>
    <s v=""/>
    <s v=""/>
    <s v=""/>
    <s v=""/>
    <s v=""/>
    <s v=""/>
    <s v=""/>
    <n v="3"/>
    <s v=""/>
    <n v="87"/>
    <s v=""/>
    <n v="0"/>
    <n v="186.57"/>
    <s v=""/>
    <s v=""/>
    <n v="0"/>
    <n v="2"/>
  </r>
  <r>
    <x v="1"/>
    <x v="0"/>
    <n v="7"/>
    <s v="18-1"/>
    <x v="126"/>
    <s v="Vincent"/>
    <s v="Suelo no contenida"/>
    <s v=""/>
    <s v=""/>
    <s v=""/>
    <s v=""/>
    <s v=""/>
    <s v=""/>
    <s v=""/>
    <s v=""/>
    <n v="2"/>
    <s v=""/>
    <n v="88"/>
    <s v=""/>
    <n v="0"/>
    <s v=""/>
    <s v=""/>
    <s v=""/>
    <n v="0"/>
    <n v="2"/>
  </r>
  <r>
    <x v="1"/>
    <x v="0"/>
    <n v="7"/>
    <s v="18-1"/>
    <x v="127"/>
    <s v="Vincent"/>
    <s v="Suelo no contenida"/>
    <s v=""/>
    <s v=""/>
    <s v=""/>
    <s v=""/>
    <s v=""/>
    <s v=""/>
    <s v=""/>
    <s v=""/>
    <n v="2"/>
    <s v=""/>
    <n v="88"/>
    <s v=""/>
    <n v="0"/>
    <s v=""/>
    <s v=""/>
    <s v=""/>
    <n v="0"/>
    <n v="2"/>
  </r>
  <r>
    <x v="1"/>
    <x v="0"/>
    <n v="7"/>
    <s v="18-1"/>
    <x v="128"/>
    <s v="Vincent"/>
    <s v="Suelo no contenida"/>
    <s v=""/>
    <s v=""/>
    <s v=""/>
    <s v=""/>
    <s v=""/>
    <s v=""/>
    <s v=""/>
    <s v=""/>
    <n v="2"/>
    <s v=""/>
    <n v="88"/>
    <s v=""/>
    <n v="0"/>
    <s v=""/>
    <s v=""/>
    <s v=""/>
    <n v="0"/>
    <n v="2"/>
  </r>
  <r>
    <x v="1"/>
    <x v="0"/>
    <n v="7"/>
    <s v="18-2"/>
    <x v="129"/>
    <s v="Arctic Queen, Bernal, Contessa, Kolossus, Lotso"/>
    <s v="Suelo no contenida"/>
    <n v="0.7"/>
    <n v="8.1"/>
    <n v="90"/>
    <s v=""/>
    <s v=""/>
    <s v=""/>
    <s v=""/>
    <s v=""/>
    <n v="2"/>
    <s v=""/>
    <n v="78"/>
    <s v=""/>
    <n v="83.7"/>
    <n v="177.12"/>
    <s v=""/>
    <s v=""/>
    <n v="85"/>
    <n v="2"/>
  </r>
  <r>
    <x v="1"/>
    <x v="0"/>
    <n v="7"/>
    <s v="18-2"/>
    <x v="130"/>
    <s v="Bernal, Candyfloss, Lamira, Tatto"/>
    <s v="Suelo no contenida"/>
    <n v="0.7"/>
    <n v="8.9"/>
    <n v="50"/>
    <s v=""/>
    <s v=""/>
    <s v=""/>
    <s v=""/>
    <s v=""/>
    <n v="2"/>
    <s v=""/>
    <n v="78"/>
    <s v=""/>
    <n v="46.5"/>
    <n v="177.12"/>
    <s v=""/>
    <s v=""/>
    <n v="85"/>
    <n v="2"/>
  </r>
  <r>
    <x v="1"/>
    <x v="0"/>
    <n v="7"/>
    <s v="18-2"/>
    <x v="131"/>
    <s v="Aljonka Dark, Bernal, Contessa, Kolossus, Lamira"/>
    <s v="Suelo no contenida"/>
    <n v="0.6"/>
    <n v="8.3000000000000007"/>
    <n v="100"/>
    <s v=""/>
    <s v=""/>
    <s v=""/>
    <s v=""/>
    <s v=""/>
    <n v="2"/>
    <s v=""/>
    <n v="78"/>
    <s v=""/>
    <n v="93"/>
    <n v="177.12"/>
    <s v=""/>
    <s v=""/>
    <n v="85"/>
    <n v="2"/>
  </r>
  <r>
    <x v="1"/>
    <x v="0"/>
    <n v="7"/>
    <s v="18-2"/>
    <x v="132"/>
    <s v="Bernal, Lotso, Tatto"/>
    <s v="Suelo no contenida"/>
    <s v=""/>
    <s v=""/>
    <s v=""/>
    <s v=""/>
    <s v=""/>
    <s v=""/>
    <s v=""/>
    <s v=""/>
    <n v="2"/>
    <s v=""/>
    <n v="78"/>
    <s v=""/>
    <n v="0"/>
    <n v="112.73"/>
    <s v=""/>
    <s v=""/>
    <n v="0"/>
    <n v="2"/>
  </r>
  <r>
    <x v="1"/>
    <x v="0"/>
    <n v="7"/>
    <s v="18-2"/>
    <x v="133"/>
    <s v="Aquarel Pink, Melrose Dark, Top Dollar"/>
    <s v="Suelo no contenida"/>
    <n v="0.4"/>
    <n v="8.3000000000000007"/>
    <n v="90"/>
    <s v=""/>
    <s v=""/>
    <s v=""/>
    <s v=""/>
    <s v=""/>
    <n v="2"/>
    <s v=""/>
    <n v="78"/>
    <s v=""/>
    <n v="83.7"/>
    <n v="177.12"/>
    <s v=""/>
    <s v=""/>
    <n v="85"/>
    <n v="2"/>
  </r>
  <r>
    <x v="1"/>
    <x v="0"/>
    <n v="7"/>
    <s v="18-2"/>
    <x v="134"/>
    <s v="Arctic Queen, Bernal, Contessa, Lotso"/>
    <s v="Suelo no contenida"/>
    <n v="0.3"/>
    <n v="9.9"/>
    <n v="80"/>
    <s v=""/>
    <s v=""/>
    <s v=""/>
    <s v=""/>
    <s v=""/>
    <n v="2"/>
    <s v=""/>
    <n v="78"/>
    <s v=""/>
    <n v="74.400000000000006"/>
    <n v="91.85"/>
    <s v=""/>
    <s v=""/>
    <n v="85"/>
    <n v="2"/>
  </r>
  <r>
    <x v="1"/>
    <x v="0"/>
    <n v="7"/>
    <s v="19-2"/>
    <x v="135"/>
    <s v="Caesars Palace, Couplet, Indian Summerset, Scotland, Sunderland, Yerseke"/>
    <s v="Suelo no contenida"/>
    <s v=""/>
    <s v=""/>
    <s v=""/>
    <s v=""/>
    <s v=""/>
    <s v=""/>
    <s v=""/>
    <s v=""/>
    <n v="2"/>
    <s v=""/>
    <n v="73"/>
    <s v=""/>
    <n v="0"/>
    <n v="174.88"/>
    <s v=""/>
    <s v=""/>
    <n v="0"/>
    <n v="2"/>
  </r>
  <r>
    <x v="1"/>
    <x v="0"/>
    <n v="7"/>
    <s v="19-2"/>
    <x v="136"/>
    <s v="Caesars Palace, Cavalia, Cesare Zanlaces, Ercolano, Hinault, Indian Summerset, Mercato, Pavia, San Lugano, Scotland"/>
    <s v="Suelo no contenida"/>
    <s v=""/>
    <s v=""/>
    <s v=""/>
    <s v=""/>
    <s v=""/>
    <s v=""/>
    <s v=""/>
    <s v=""/>
    <n v="2"/>
    <s v=""/>
    <n v="73"/>
    <s v=""/>
    <n v="0"/>
    <n v="176.19"/>
    <s v=""/>
    <s v=""/>
    <n v="0"/>
    <n v="2"/>
  </r>
  <r>
    <x v="1"/>
    <x v="0"/>
    <n v="7"/>
    <s v="19-2"/>
    <x v="137"/>
    <s v="Caesars Palace, Cavalia, Cesare Zanlaces, Ercolano, Indian Summerset, Mercato, Pavia, Scansano, Sunderland"/>
    <s v="Suelo no contenida"/>
    <s v=""/>
    <s v=""/>
    <s v=""/>
    <s v=""/>
    <s v=""/>
    <s v=""/>
    <s v=""/>
    <s v=""/>
    <n v="2"/>
    <s v=""/>
    <n v="73"/>
    <s v=""/>
    <n v="0"/>
    <n v="174.49"/>
    <s v=""/>
    <s v=""/>
    <n v="0"/>
    <n v="2"/>
  </r>
  <r>
    <x v="1"/>
    <x v="0"/>
    <n v="7"/>
    <s v="19-2"/>
    <x v="138"/>
    <s v="Caesars Palace, Cavalia, Couplet, Farinella°, Hinault, Indian Summerset, Larino°, Litouwen, Pavia, Scansano, Scotland, Sentosa°, Sunderland, Volvic°"/>
    <s v="Suelo no contenida"/>
    <s v=""/>
    <s v=""/>
    <s v=""/>
    <s v=""/>
    <s v=""/>
    <s v=""/>
    <s v=""/>
    <s v=""/>
    <n v="2"/>
    <s v=""/>
    <n v="73"/>
    <s v=""/>
    <n v="0"/>
    <n v="176.47"/>
    <s v=""/>
    <s v=""/>
    <n v="0"/>
    <n v="2"/>
  </r>
  <r>
    <x v="1"/>
    <x v="0"/>
    <n v="7"/>
    <s v="19-2"/>
    <x v="139"/>
    <s v="Asti, Caesars Palace, Cavalia, Ercolano, Indian Summerset, Mercato, Pavia, Scotland, Yerseke"/>
    <s v="Suelo no contenida"/>
    <s v=""/>
    <s v=""/>
    <s v=""/>
    <s v=""/>
    <s v=""/>
    <s v=""/>
    <s v=""/>
    <s v=""/>
    <n v="2"/>
    <s v=""/>
    <n v="73"/>
    <s v=""/>
    <n v="0"/>
    <n v="88.8"/>
    <s v=""/>
    <s v=""/>
    <n v="0"/>
    <n v="2"/>
  </r>
  <r>
    <x v="2"/>
    <x v="0"/>
    <n v="1"/>
    <s v="1-1"/>
    <x v="0"/>
    <s v="Aljonka Dark, Arctic Queen, Bernal, Kolossus, Lamira, Lotso, Petrushka, Tatto"/>
    <s v="Suelo no contenida"/>
    <s v=""/>
    <s v=""/>
    <s v=""/>
    <s v=""/>
    <s v=""/>
    <s v=""/>
    <s v=""/>
    <s v=""/>
    <n v="2"/>
    <s v=""/>
    <n v="110"/>
    <s v=""/>
    <n v="0"/>
    <n v="87.86"/>
    <s v=""/>
    <s v=""/>
    <n v="0"/>
    <n v="2"/>
  </r>
  <r>
    <x v="2"/>
    <x v="0"/>
    <n v="1"/>
    <s v="1-1"/>
    <x v="1"/>
    <s v="Aquarel Pink, Celebrate, Rio, Theron, Top Dollar"/>
    <s v="Suelo no contenida"/>
    <s v=""/>
    <s v=""/>
    <s v=""/>
    <s v=""/>
    <s v=""/>
    <s v=""/>
    <s v=""/>
    <s v=""/>
    <n v="2"/>
    <s v=""/>
    <n v="240"/>
    <s v=""/>
    <n v="0"/>
    <n v="87.86"/>
    <s v=""/>
    <s v=""/>
    <n v="0"/>
    <n v="2"/>
  </r>
  <r>
    <x v="2"/>
    <x v="0"/>
    <n v="1"/>
    <s v="1-1"/>
    <x v="2"/>
    <s v="Melrose Dark"/>
    <s v="Suelo no contenida"/>
    <s v=""/>
    <s v=""/>
    <s v=""/>
    <s v=""/>
    <s v=""/>
    <s v=""/>
    <s v=""/>
    <s v=""/>
    <n v="2"/>
    <s v=""/>
    <n v="240"/>
    <s v=""/>
    <n v="0"/>
    <n v="87.86"/>
    <s v=""/>
    <s v=""/>
    <n v="0"/>
    <n v="2"/>
  </r>
  <r>
    <x v="2"/>
    <x v="0"/>
    <n v="1"/>
    <s v="1-1"/>
    <x v="3"/>
    <s v="Melrose Dark"/>
    <s v="Suelo no contenida"/>
    <s v=""/>
    <s v=""/>
    <s v=""/>
    <s v=""/>
    <s v=""/>
    <s v=""/>
    <s v=""/>
    <s v=""/>
    <n v="2"/>
    <s v=""/>
    <n v="110"/>
    <s v=""/>
    <n v="0"/>
    <n v="88.25"/>
    <s v=""/>
    <s v=""/>
    <n v="0"/>
    <n v="2"/>
  </r>
  <r>
    <x v="2"/>
    <x v="0"/>
    <n v="1"/>
    <s v="1-2"/>
    <x v="4"/>
    <s v="Vincent"/>
    <s v="Suelo no contenida"/>
    <s v=""/>
    <s v=""/>
    <s v=""/>
    <s v=""/>
    <s v=""/>
    <s v=""/>
    <s v=""/>
    <s v=""/>
    <n v="3"/>
    <s v=""/>
    <n v="100"/>
    <s v=""/>
    <n v="0"/>
    <n v="87.86"/>
    <s v=""/>
    <s v=""/>
    <n v="0"/>
    <n v="2"/>
  </r>
  <r>
    <x v="2"/>
    <x v="0"/>
    <n v="1"/>
    <s v="1-2"/>
    <x v="5"/>
    <s v="Tangy°, Vincent"/>
    <s v="Suelo no contenida"/>
    <s v=""/>
    <s v=""/>
    <s v=""/>
    <s v=""/>
    <s v=""/>
    <s v=""/>
    <s v=""/>
    <s v=""/>
    <n v="3"/>
    <s v=""/>
    <n v="100"/>
    <s v=""/>
    <n v="0"/>
    <n v="87.86"/>
    <s v=""/>
    <s v=""/>
    <n v="0"/>
    <n v="2"/>
  </r>
  <r>
    <x v="2"/>
    <x v="0"/>
    <n v="1"/>
    <s v="1-2"/>
    <x v="6"/>
    <s v="Vincent"/>
    <s v="Suelo no contenida"/>
    <s v=""/>
    <s v=""/>
    <s v=""/>
    <s v=""/>
    <s v=""/>
    <s v=""/>
    <s v=""/>
    <s v=""/>
    <n v="3"/>
    <s v=""/>
    <n v="100"/>
    <s v=""/>
    <n v="0"/>
    <n v="87"/>
    <s v=""/>
    <s v=""/>
    <n v="0"/>
    <n v="2"/>
  </r>
  <r>
    <x v="2"/>
    <x v="0"/>
    <n v="1"/>
    <s v="1-2"/>
    <x v="7"/>
    <s v="Vincent"/>
    <s v="Suelo no contenida"/>
    <s v=""/>
    <s v=""/>
    <s v=""/>
    <s v=""/>
    <s v=""/>
    <s v=""/>
    <s v=""/>
    <s v=""/>
    <n v="3"/>
    <s v=""/>
    <n v="100"/>
    <s v=""/>
    <n v="0"/>
    <n v="92.44"/>
    <s v=""/>
    <s v=""/>
    <n v="0"/>
    <n v="2"/>
  </r>
  <r>
    <x v="2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n v="0.7"/>
    <n v="7.2"/>
    <n v="110"/>
    <s v=""/>
    <s v=""/>
    <s v=""/>
    <s v=""/>
    <s v=""/>
    <n v="3"/>
    <s v=""/>
    <n v="160"/>
    <s v=""/>
    <n v="102.3"/>
    <n v="95.62"/>
    <s v=""/>
    <s v=""/>
    <n v="85"/>
    <n v="2"/>
  </r>
  <r>
    <x v="2"/>
    <x v="0"/>
    <n v="1"/>
    <s v="13-1"/>
    <x v="9"/>
    <s v="Chanter Blue, Chanter Cedo White, Chanter Red, Quartet Cherry Blossom, Quartet Purple, Quartet Yellow, Trident"/>
    <s v="Suelo no contenida"/>
    <n v="0.8"/>
    <n v="7.8"/>
    <n v="100"/>
    <s v=""/>
    <s v=""/>
    <s v=""/>
    <s v=""/>
    <s v=""/>
    <n v="3"/>
    <s v=""/>
    <n v="160"/>
    <s v=""/>
    <n v="93"/>
    <n v="95.62"/>
    <s v=""/>
    <s v=""/>
    <n v="85"/>
    <n v="2"/>
  </r>
  <r>
    <x v="2"/>
    <x v="0"/>
    <n v="1"/>
    <s v="13-1"/>
    <x v="10"/>
    <s v="Chanter Antique Rose, Chanter Red, Quartet Cherry Blossom, Quartet Purple, Quartet Yellow"/>
    <s v="Suelo no contenida"/>
    <n v="0.9"/>
    <n v="7.2"/>
    <n v="90"/>
    <s v=""/>
    <s v=""/>
    <s v=""/>
    <s v=""/>
    <s v=""/>
    <n v="3"/>
    <s v=""/>
    <n v="160"/>
    <s v=""/>
    <n v="83.7"/>
    <n v="93.36"/>
    <s v=""/>
    <s v=""/>
    <n v="85"/>
    <n v="2"/>
  </r>
  <r>
    <x v="2"/>
    <x v="0"/>
    <n v="1"/>
    <s v="13-1"/>
    <x v="11"/>
    <s v="Chanter Blue, Chanter Cedo White, Chanter Purple°, Chanter Red, Quartet Cherry Blossom, Quartet Marine°, Quartet Purple, Trident"/>
    <s v="Suelo no contenida"/>
    <s v=""/>
    <s v=""/>
    <s v=""/>
    <s v=""/>
    <s v=""/>
    <s v=""/>
    <s v=""/>
    <s v=""/>
    <n v="3"/>
    <s v=""/>
    <n v="160"/>
    <s v=""/>
    <n v="0"/>
    <n v="96.46"/>
    <s v=""/>
    <s v=""/>
    <n v="0"/>
    <n v="2"/>
  </r>
  <r>
    <x v="2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2"/>
    <x v="0"/>
    <n v="1"/>
    <s v="13-2"/>
    <x v="13"/>
    <s v="Skyler Blue, Skyler Pink, Skyler White"/>
    <s v="Suelo no contenida"/>
    <n v="0.9"/>
    <n v="7.1"/>
    <n v="50"/>
    <s v=""/>
    <s v=""/>
    <s v=""/>
    <s v=""/>
    <s v=""/>
    <n v="2"/>
    <s v=""/>
    <n v="140"/>
    <s v=""/>
    <n v="46.5"/>
    <n v="125.83"/>
    <s v=""/>
    <s v=""/>
    <n v="85"/>
    <n v="2"/>
  </r>
  <r>
    <x v="2"/>
    <x v="0"/>
    <n v="1"/>
    <s v="13-2"/>
    <x v="14"/>
    <s v="Skyler Blue, Skyler Pink, Skyler White"/>
    <s v="Suelo no contenida"/>
    <n v="0.7"/>
    <n v="8.3000000000000007"/>
    <n v="130"/>
    <s v=""/>
    <s v=""/>
    <s v=""/>
    <s v=""/>
    <s v=""/>
    <n v="2"/>
    <s v=""/>
    <n v="140"/>
    <s v=""/>
    <n v="120.9"/>
    <n v="87.12"/>
    <s v=""/>
    <s v=""/>
    <n v="160"/>
    <n v="2"/>
  </r>
  <r>
    <x v="2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111.11"/>
    <s v=""/>
    <s v=""/>
    <n v="0"/>
    <n v="2"/>
  </r>
  <r>
    <x v="2"/>
    <x v="0"/>
    <n v="1"/>
    <s v="2-1"/>
    <x v="16"/>
    <s v="Botani, Chikorita, Flair, Nivea, Ringer, Tulum"/>
    <s v="Suelo no contenida"/>
    <s v=""/>
    <s v=""/>
    <s v=""/>
    <s v=""/>
    <s v=""/>
    <s v=""/>
    <s v=""/>
    <s v=""/>
    <n v="1"/>
    <s v=""/>
    <n v="120"/>
    <s v=""/>
    <n v="0"/>
    <n v="83.66"/>
    <s v=""/>
    <s v=""/>
    <n v="0"/>
    <n v="2"/>
  </r>
  <r>
    <x v="2"/>
    <x v="0"/>
    <n v="1"/>
    <s v="2-1"/>
    <x v="17"/>
    <s v="Melrose Dark, Randall, Rio, Tequila Sunrise"/>
    <s v="Suelo no contenida"/>
    <s v=""/>
    <s v=""/>
    <s v=""/>
    <s v=""/>
    <s v=""/>
    <s v=""/>
    <s v=""/>
    <s v=""/>
    <n v="1"/>
    <s v=""/>
    <n v="120"/>
    <s v=""/>
    <n v="0"/>
    <n v="48.17"/>
    <s v=""/>
    <s v=""/>
    <n v="0"/>
    <n v="2"/>
  </r>
  <r>
    <x v="2"/>
    <x v="0"/>
    <n v="1"/>
    <s v="2-1"/>
    <x v="18"/>
    <s v="Aljonka Dark, Bernal, Candyfloss, Tatto"/>
    <s v="Suelo no contenida"/>
    <s v=""/>
    <s v=""/>
    <s v=""/>
    <s v=""/>
    <s v=""/>
    <s v=""/>
    <s v=""/>
    <s v=""/>
    <n v="1"/>
    <s v=""/>
    <n v="120"/>
    <s v=""/>
    <n v="0"/>
    <n v="85.93"/>
    <s v=""/>
    <s v=""/>
    <n v="0"/>
    <n v="2"/>
  </r>
  <r>
    <x v="2"/>
    <x v="0"/>
    <n v="1"/>
    <s v="2-1"/>
    <x v="19"/>
    <s v="Aljonka Dark, Bernal, Candyfloss, Kolossus"/>
    <s v="Suelo no contenida"/>
    <s v=""/>
    <s v=""/>
    <s v=""/>
    <s v=""/>
    <s v=""/>
    <s v=""/>
    <s v=""/>
    <s v=""/>
    <n v="1"/>
    <s v=""/>
    <n v="120"/>
    <s v=""/>
    <n v="0"/>
    <n v="48.79"/>
    <s v=""/>
    <s v=""/>
    <n v="0"/>
    <n v="2"/>
  </r>
  <r>
    <x v="2"/>
    <x v="0"/>
    <n v="1"/>
    <s v="2-2"/>
    <x v="20"/>
    <s v="Bernal, Kolossus, Tatto"/>
    <s v="Suelo no contenida"/>
    <s v=""/>
    <s v=""/>
    <s v=""/>
    <s v=""/>
    <s v=""/>
    <s v=""/>
    <s v=""/>
    <s v=""/>
    <n v="2"/>
    <s v=""/>
    <n v="99"/>
    <s v=""/>
    <n v="0"/>
    <s v=""/>
    <s v=""/>
    <s v=""/>
    <n v="0"/>
    <n v="2"/>
  </r>
  <r>
    <x v="2"/>
    <x v="0"/>
    <n v="1"/>
    <s v="2-2"/>
    <x v="21"/>
    <s v="Whoopi"/>
    <s v="Suelo no contenida"/>
    <s v=""/>
    <s v=""/>
    <s v=""/>
    <s v=""/>
    <s v=""/>
    <s v=""/>
    <s v=""/>
    <s v=""/>
    <n v="3"/>
    <s v=""/>
    <n v="99"/>
    <s v=""/>
    <n v="0"/>
    <n v="86.21"/>
    <s v=""/>
    <s v=""/>
    <n v="0"/>
    <n v="2"/>
  </r>
  <r>
    <x v="2"/>
    <x v="0"/>
    <n v="1"/>
    <s v="2-2"/>
    <x v="22"/>
    <s v="Aljonka Dark, Bernal, Petrushka, Tatto"/>
    <s v="Suelo no contenida"/>
    <s v=""/>
    <s v=""/>
    <s v=""/>
    <s v=""/>
    <s v=""/>
    <s v=""/>
    <s v=""/>
    <s v=""/>
    <n v="3"/>
    <s v=""/>
    <n v="99"/>
    <s v=""/>
    <n v="0"/>
    <n v="84.44"/>
    <s v=""/>
    <s v=""/>
    <n v="0"/>
    <n v="2"/>
  </r>
  <r>
    <x v="2"/>
    <x v="0"/>
    <n v="1"/>
    <s v="2-2"/>
    <x v="23"/>
    <s v="Celebrate, Rio"/>
    <s v="Suelo no contenida"/>
    <s v=""/>
    <s v=""/>
    <s v=""/>
    <s v=""/>
    <s v=""/>
    <s v=""/>
    <s v=""/>
    <s v=""/>
    <n v="3"/>
    <s v=""/>
    <n v="99"/>
    <s v=""/>
    <n v="0"/>
    <n v="94.72"/>
    <s v=""/>
    <s v=""/>
    <n v="0"/>
    <n v="2"/>
  </r>
  <r>
    <x v="2"/>
    <x v="0"/>
    <n v="1"/>
    <s v="3-1"/>
    <x v="24"/>
    <s v="Allstar"/>
    <s v="Suelo no contenida"/>
    <s v=""/>
    <s v=""/>
    <s v=""/>
    <s v=""/>
    <s v=""/>
    <s v=""/>
    <s v=""/>
    <s v=""/>
    <n v="3"/>
    <s v=""/>
    <n v="100"/>
    <s v=""/>
    <n v="0"/>
    <n v="89.24"/>
    <s v=""/>
    <s v=""/>
    <n v="0"/>
    <n v="2"/>
  </r>
  <r>
    <x v="2"/>
    <x v="0"/>
    <n v="1"/>
    <s v="3-1"/>
    <x v="25"/>
    <s v="Arctic Queen, Kolossus, Lamira, Lotso, Petrushka"/>
    <s v="Suelo no contenida"/>
    <s v=""/>
    <s v=""/>
    <s v=""/>
    <s v=""/>
    <s v=""/>
    <s v=""/>
    <s v=""/>
    <s v=""/>
    <n v="3"/>
    <s v=""/>
    <n v="100"/>
    <s v=""/>
    <n v="0"/>
    <n v="79.849999999999994"/>
    <s v=""/>
    <s v=""/>
    <n v="0"/>
    <n v="2"/>
  </r>
  <r>
    <x v="2"/>
    <x v="0"/>
    <n v="1"/>
    <s v="3-1"/>
    <x v="26"/>
    <s v="Aljonka Dark, Lamira"/>
    <s v="Suelo no contenida"/>
    <s v=""/>
    <s v=""/>
    <s v=""/>
    <s v=""/>
    <s v=""/>
    <s v=""/>
    <s v=""/>
    <s v=""/>
    <n v="3"/>
    <s v=""/>
    <n v="100"/>
    <s v=""/>
    <n v="0"/>
    <n v="87.86"/>
    <s v=""/>
    <s v=""/>
    <n v="0"/>
    <n v="2"/>
  </r>
  <r>
    <x v="2"/>
    <x v="0"/>
    <n v="1"/>
    <s v="3-1"/>
    <x v="27"/>
    <s v="Aljonka Dark"/>
    <s v="Suelo no contenida"/>
    <s v=""/>
    <s v=""/>
    <s v=""/>
    <s v=""/>
    <s v=""/>
    <s v=""/>
    <s v=""/>
    <s v=""/>
    <n v="3"/>
    <s v=""/>
    <n v="100"/>
    <s v=""/>
    <n v="0"/>
    <n v="88.98"/>
    <s v=""/>
    <s v=""/>
    <n v="0"/>
    <n v="2"/>
  </r>
  <r>
    <x v="2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2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2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2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2"/>
    <x v="0"/>
    <n v="2"/>
    <s v="6-1"/>
    <x v="32"/>
    <s v="Chanter Antique Rose, Quartet Purple, Trident"/>
    <s v="Suelo no contenida"/>
    <s v=""/>
    <s v=""/>
    <s v=""/>
    <s v=""/>
    <s v=""/>
    <s v=""/>
    <s v=""/>
    <s v=""/>
    <n v="3"/>
    <s v=""/>
    <n v="93"/>
    <s v=""/>
    <n v="0"/>
    <s v=""/>
    <s v=""/>
    <s v=""/>
    <n v="0"/>
    <n v="2"/>
  </r>
  <r>
    <x v="2"/>
    <x v="0"/>
    <n v="2"/>
    <s v="6-1"/>
    <x v="33"/>
    <s v="Chanter Cedo White, Chanter Purple°, Trident"/>
    <s v="Suelo no contenida"/>
    <s v=""/>
    <s v=""/>
    <s v=""/>
    <s v=""/>
    <s v=""/>
    <s v=""/>
    <s v=""/>
    <s v=""/>
    <n v="3"/>
    <s v=""/>
    <n v="93"/>
    <s v=""/>
    <n v="0"/>
    <s v=""/>
    <s v=""/>
    <s v=""/>
    <n v="0"/>
    <n v="2"/>
  </r>
  <r>
    <x v="2"/>
    <x v="0"/>
    <n v="2"/>
    <s v="6-1"/>
    <x v="34"/>
    <s v="Chanter Antique Rose, Chanter Cedo White, Quartet Cherry Blossom"/>
    <s v="Suelo no contenida"/>
    <s v=""/>
    <s v=""/>
    <s v=""/>
    <s v=""/>
    <s v=""/>
    <s v=""/>
    <s v=""/>
    <s v=""/>
    <n v="3"/>
    <s v=""/>
    <n v="93"/>
    <s v=""/>
    <n v="0"/>
    <s v=""/>
    <s v=""/>
    <s v=""/>
    <n v="0"/>
    <n v="2"/>
  </r>
  <r>
    <x v="2"/>
    <x v="0"/>
    <n v="2"/>
    <s v="6-1"/>
    <x v="35"/>
    <s v="Quartet Cherry Blossom"/>
    <s v="Suelo no contenida"/>
    <s v=""/>
    <s v=""/>
    <s v=""/>
    <s v=""/>
    <s v=""/>
    <s v=""/>
    <s v=""/>
    <s v=""/>
    <n v="3"/>
    <s v=""/>
    <n v="93"/>
    <s v=""/>
    <n v="0"/>
    <s v=""/>
    <s v=""/>
    <s v=""/>
    <n v="0"/>
    <n v="2"/>
  </r>
  <r>
    <x v="2"/>
    <x v="0"/>
    <n v="2"/>
    <s v="6-2"/>
    <x v="36"/>
    <s v="Bernal, Lotso, Petrushka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2"/>
    <x v="0"/>
    <n v="2"/>
    <s v="6-2"/>
    <x v="37"/>
    <s v="Bernal, Kolossus, Lamira, Lebron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2"/>
    <x v="0"/>
    <n v="2"/>
    <s v="6-2"/>
    <x v="38"/>
    <s v="Candyfloss, Lamira, Petrushka, Tatto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2"/>
    <x v="0"/>
    <n v="2"/>
    <s v="6-2"/>
    <x v="39"/>
    <s v="Sherpa, Veronica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2"/>
    <x v="0"/>
    <n v="2"/>
    <s v="6-2"/>
    <x v="40"/>
    <s v="Cadiz, Lotso, Tatto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2"/>
    <x v="0"/>
    <n v="2"/>
    <s v="7-1"/>
    <x v="41"/>
    <s v="Lotso"/>
    <s v="Suelo no contenida"/>
    <s v=""/>
    <s v=""/>
    <s v=""/>
    <s v=""/>
    <s v=""/>
    <s v=""/>
    <s v=""/>
    <s v=""/>
    <n v="1"/>
    <s v=""/>
    <n v="44"/>
    <s v=""/>
    <n v="0"/>
    <s v=""/>
    <s v=""/>
    <s v=""/>
    <n v="0"/>
    <n v="2"/>
  </r>
  <r>
    <x v="2"/>
    <x v="0"/>
    <n v="2"/>
    <s v="7-1"/>
    <x v="42"/>
    <s v="Aljonka Dark, Lotso"/>
    <s v="Suelo no contenida"/>
    <s v=""/>
    <s v=""/>
    <s v=""/>
    <s v=""/>
    <s v=""/>
    <s v=""/>
    <s v=""/>
    <s v=""/>
    <n v="1"/>
    <s v=""/>
    <n v="44"/>
    <s v=""/>
    <n v="0"/>
    <s v=""/>
    <s v=""/>
    <s v=""/>
    <n v="0"/>
    <n v="2"/>
  </r>
  <r>
    <x v="2"/>
    <x v="0"/>
    <n v="2"/>
    <s v="7-1"/>
    <x v="43"/>
    <s v="Aljonka Dark"/>
    <s v="Suelo no contenida"/>
    <s v=""/>
    <s v=""/>
    <s v=""/>
    <s v=""/>
    <s v=""/>
    <s v=""/>
    <s v=""/>
    <s v=""/>
    <n v="1"/>
    <s v=""/>
    <n v="44"/>
    <s v=""/>
    <n v="0"/>
    <s v=""/>
    <s v=""/>
    <s v=""/>
    <n v="0"/>
    <n v="2"/>
  </r>
  <r>
    <x v="2"/>
    <x v="0"/>
    <n v="2"/>
    <s v="7-2"/>
    <x v="44"/>
    <s v="Amor Fancy, Celebrate, Melrose Dark"/>
    <s v="Suelo no contenida"/>
    <s v=""/>
    <s v=""/>
    <s v=""/>
    <s v=""/>
    <s v=""/>
    <s v=""/>
    <s v=""/>
    <s v=""/>
    <n v="3"/>
    <s v=""/>
    <n v="160"/>
    <s v=""/>
    <n v="0"/>
    <n v="63.06"/>
    <s v=""/>
    <s v=""/>
    <n v="0"/>
    <n v="2"/>
  </r>
  <r>
    <x v="2"/>
    <x v="0"/>
    <n v="2"/>
    <s v="7-2"/>
    <x v="45"/>
    <s v="Nivea, Ringer, Zippo"/>
    <s v="Suelo no contenida"/>
    <s v=""/>
    <s v=""/>
    <s v=""/>
    <s v=""/>
    <s v=""/>
    <s v=""/>
    <s v=""/>
    <s v=""/>
    <n v="3"/>
    <s v=""/>
    <n v="160"/>
    <s v=""/>
    <n v="0"/>
    <n v="69.540000000000006"/>
    <s v=""/>
    <s v=""/>
    <n v="0"/>
    <n v="2"/>
  </r>
  <r>
    <x v="2"/>
    <x v="0"/>
    <n v="2"/>
    <s v="7-2"/>
    <x v="46"/>
    <s v="Delirock, Delirock Pink, Nivea"/>
    <s v="Suelo no contenida"/>
    <s v=""/>
    <s v=""/>
    <s v=""/>
    <s v=""/>
    <s v=""/>
    <s v=""/>
    <s v=""/>
    <s v=""/>
    <n v="3"/>
    <s v=""/>
    <n v="160"/>
    <s v=""/>
    <n v="0"/>
    <n v="66.959999999999994"/>
    <s v=""/>
    <s v=""/>
    <n v="0"/>
    <n v="2"/>
  </r>
  <r>
    <x v="2"/>
    <x v="0"/>
    <n v="2"/>
    <s v="7-2"/>
    <x v="47"/>
    <s v="Arctic Queen, Bernal, Lamira, Tatto"/>
    <s v="Suelo no contenida"/>
    <s v=""/>
    <s v=""/>
    <s v=""/>
    <s v=""/>
    <s v=""/>
    <s v=""/>
    <s v=""/>
    <s v=""/>
    <n v="3"/>
    <s v=""/>
    <n v="160"/>
    <s v=""/>
    <n v="0"/>
    <n v="71.38"/>
    <s v=""/>
    <s v=""/>
    <n v="0"/>
    <n v="2"/>
  </r>
  <r>
    <x v="2"/>
    <x v="0"/>
    <n v="2"/>
    <s v="7-2"/>
    <x v="48"/>
    <s v="Arctic Queen, Kolossus, Lebron, Lotso, Tatto"/>
    <s v="Suelo no contenida"/>
    <s v=""/>
    <s v=""/>
    <s v=""/>
    <s v=""/>
    <s v=""/>
    <s v=""/>
    <s v=""/>
    <s v=""/>
    <n v="3"/>
    <s v=""/>
    <n v="160"/>
    <s v=""/>
    <n v="0"/>
    <n v="69.010000000000005"/>
    <s v=""/>
    <s v=""/>
    <n v="0"/>
    <n v="2"/>
  </r>
  <r>
    <x v="2"/>
    <x v="0"/>
    <n v="2"/>
    <s v="7-2"/>
    <x v="49"/>
    <s v="Aquarel Pink, Rio"/>
    <s v="Suelo no contenida"/>
    <s v=""/>
    <s v=""/>
    <s v=""/>
    <s v=""/>
    <s v=""/>
    <s v=""/>
    <s v=""/>
    <s v=""/>
    <n v="3"/>
    <s v=""/>
    <n v="160"/>
    <s v=""/>
    <n v="0"/>
    <n v="69.010000000000005"/>
    <s v=""/>
    <s v=""/>
    <n v="0"/>
    <n v="2"/>
  </r>
  <r>
    <x v="2"/>
    <x v="0"/>
    <n v="2"/>
    <s v="7-2"/>
    <x v="50"/>
    <s v="Melrose Dark, Plasma, Rio, Tequila Sunrise"/>
    <s v="Suelo no contenida"/>
    <s v=""/>
    <s v=""/>
    <s v=""/>
    <s v=""/>
    <s v=""/>
    <s v=""/>
    <s v=""/>
    <s v=""/>
    <n v="2"/>
    <s v=""/>
    <n v="160"/>
    <s v=""/>
    <n v="0"/>
    <n v="69.930000000000007"/>
    <s v=""/>
    <s v=""/>
    <n v="0"/>
    <n v="2"/>
  </r>
  <r>
    <x v="2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90"/>
    <s v=""/>
    <n v="0"/>
    <s v=""/>
    <s v=""/>
    <s v=""/>
    <n v="0"/>
    <n v="2"/>
  </r>
  <r>
    <x v="2"/>
    <x v="0"/>
    <n v="2"/>
    <s v="8-1"/>
    <x v="52"/>
    <s v="Aljonka Dark, Candyfloss"/>
    <s v="Suelo no contenida"/>
    <s v=""/>
    <s v=""/>
    <s v=""/>
    <s v=""/>
    <s v=""/>
    <s v=""/>
    <s v=""/>
    <s v=""/>
    <n v="3"/>
    <s v=""/>
    <n v="190"/>
    <s v=""/>
    <n v="0"/>
    <s v=""/>
    <s v=""/>
    <s v=""/>
    <n v="0"/>
    <n v="2"/>
  </r>
  <r>
    <x v="2"/>
    <x v="0"/>
    <n v="2"/>
    <s v="8-1"/>
    <x v="53"/>
    <s v="Lamira"/>
    <s v="Suelo no contenida"/>
    <s v=""/>
    <s v=""/>
    <s v=""/>
    <s v=""/>
    <s v=""/>
    <s v=""/>
    <s v=""/>
    <s v=""/>
    <n v="3"/>
    <s v=""/>
    <n v="190"/>
    <s v=""/>
    <n v="0"/>
    <s v=""/>
    <s v=""/>
    <s v=""/>
    <n v="0"/>
    <n v="2"/>
  </r>
  <r>
    <x v="2"/>
    <x v="0"/>
    <n v="2"/>
    <s v="8-1"/>
    <x v="54"/>
    <s v="Candyfloss, Tatto"/>
    <s v="Suelo no contenida"/>
    <s v=""/>
    <s v=""/>
    <s v=""/>
    <s v=""/>
    <s v=""/>
    <s v=""/>
    <s v=""/>
    <s v=""/>
    <n v="3"/>
    <s v=""/>
    <n v="190"/>
    <s v=""/>
    <n v="0"/>
    <s v=""/>
    <s v=""/>
    <s v=""/>
    <n v="0"/>
    <n v="2"/>
  </r>
  <r>
    <x v="2"/>
    <x v="0"/>
    <n v="2"/>
    <s v="8-1"/>
    <x v="55"/>
    <s v="Lamira"/>
    <s v="Suelo no contenida"/>
    <s v=""/>
    <s v=""/>
    <s v=""/>
    <s v=""/>
    <s v=""/>
    <s v=""/>
    <s v=""/>
    <s v=""/>
    <n v="3"/>
    <s v=""/>
    <n v="190"/>
    <s v=""/>
    <n v="0"/>
    <s v=""/>
    <s v=""/>
    <s v=""/>
    <n v="0"/>
    <n v="2"/>
  </r>
  <r>
    <x v="2"/>
    <x v="0"/>
    <n v="2"/>
    <s v="8-1"/>
    <x v="56"/>
    <s v="Petrushka"/>
    <s v="Suelo no contenida"/>
    <s v=""/>
    <s v=""/>
    <s v=""/>
    <s v=""/>
    <s v=""/>
    <s v=""/>
    <s v=""/>
    <s v=""/>
    <n v="3"/>
    <s v=""/>
    <n v="190"/>
    <s v=""/>
    <n v="0"/>
    <s v=""/>
    <s v=""/>
    <s v=""/>
    <n v="0"/>
    <n v="2"/>
  </r>
  <r>
    <x v="2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2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2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2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2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2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2"/>
    <x v="0"/>
    <n v="3"/>
    <s v="10-1"/>
    <x v="63"/>
    <s v="Bernal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2"/>
    <x v="0"/>
    <n v="3"/>
    <s v="10-1"/>
    <x v="64"/>
    <s v="Veronica, Veronica Peach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2"/>
    <x v="0"/>
    <n v="3"/>
    <s v="10-2"/>
    <x v="65"/>
    <s v="Nivea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2"/>
    <x v="0"/>
    <n v="3"/>
    <s v="10-2"/>
    <x v="66"/>
    <s v="Lamira, Lebron, Tatto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2"/>
    <x v="0"/>
    <n v="3"/>
    <s v="10-2"/>
    <x v="67"/>
    <s v="Aljonka Dark, Arctic Queen, Candyfloss, Kolossus, Lotso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2"/>
    <x v="0"/>
    <n v="3"/>
    <s v="10-2"/>
    <x v="68"/>
    <s v="Arctic Queen, Bernal, Lebron, Petrushka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2"/>
    <x v="0"/>
    <n v="3"/>
    <s v="10-2"/>
    <x v="69"/>
    <s v="Botani, Delirock, Nivea, Ringer, Zippo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2"/>
    <x v="0"/>
    <n v="3"/>
    <s v="10-2"/>
    <x v="70"/>
    <s v="Botani, Mystery, Roselle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2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3"/>
    <s v=""/>
    <n v="140"/>
    <s v=""/>
    <n v="0"/>
    <s v=""/>
    <s v=""/>
    <s v=""/>
    <n v="0"/>
    <n v="2"/>
  </r>
  <r>
    <x v="2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3"/>
    <s v=""/>
    <n v="140"/>
    <s v=""/>
    <n v="0"/>
    <s v=""/>
    <s v=""/>
    <s v=""/>
    <n v="0"/>
    <n v="2"/>
  </r>
  <r>
    <x v="2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3"/>
    <s v=""/>
    <n v="120"/>
    <s v=""/>
    <n v="0"/>
    <s v=""/>
    <s v=""/>
    <s v=""/>
    <n v="0"/>
    <n v="2"/>
  </r>
  <r>
    <x v="2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3"/>
    <s v=""/>
    <n v="140"/>
    <s v=""/>
    <n v="0"/>
    <s v=""/>
    <s v=""/>
    <s v=""/>
    <n v="0"/>
    <n v="2"/>
  </r>
  <r>
    <x v="2"/>
    <x v="0"/>
    <n v="3"/>
    <s v="11-2"/>
    <x v="75"/>
    <s v="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2"/>
    <x v="0"/>
    <n v="3"/>
    <s v="11-2"/>
    <x v="76"/>
    <s v="Amor Fancy, Caño Cristales, Melrose Dark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2"/>
    <x v="0"/>
    <n v="3"/>
    <s v="11-2"/>
    <x v="77"/>
    <s v="Arctic Queen, Candyfloss, Lamira, Petrushka, Tatto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2"/>
    <x v="0"/>
    <n v="3"/>
    <s v="11-2"/>
    <x v="78"/>
    <s v="Candyfloss, Lamira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2"/>
    <x v="0"/>
    <n v="3"/>
    <s v="11-2"/>
    <x v="79"/>
    <s v="Chanter Antique Rose, Chanter Blue, Chanter Purple°, Quartet Purple, Quartet Yellow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2"/>
    <x v="0"/>
    <n v="3"/>
    <s v="12-1"/>
    <x v="80"/>
    <s v="Aljonka Dark, Bernal, Kamaliya, Lamira, Lotso, Tatto"/>
    <s v="Suelo no contenida"/>
    <s v=""/>
    <s v=""/>
    <s v=""/>
    <s v=""/>
    <s v=""/>
    <s v=""/>
    <s v=""/>
    <s v=""/>
    <n v="2"/>
    <s v=""/>
    <n v="150"/>
    <s v=""/>
    <n v="0"/>
    <n v="88.98"/>
    <s v=""/>
    <s v=""/>
    <n v="0"/>
    <n v="2"/>
  </r>
  <r>
    <x v="2"/>
    <x v="0"/>
    <n v="3"/>
    <s v="12-1"/>
    <x v="81"/>
    <s v="Bernal, Kolossus"/>
    <s v="Suelo no contenida"/>
    <s v=""/>
    <s v=""/>
    <s v=""/>
    <s v=""/>
    <s v=""/>
    <s v=""/>
    <s v=""/>
    <s v=""/>
    <n v="2"/>
    <s v=""/>
    <n v="150"/>
    <s v=""/>
    <n v="0"/>
    <n v="88.98"/>
    <s v=""/>
    <s v=""/>
    <n v="0"/>
    <n v="2"/>
  </r>
  <r>
    <x v="2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50"/>
    <s v=""/>
    <n v="0"/>
    <n v="177.96"/>
    <s v=""/>
    <s v=""/>
    <n v="0"/>
    <n v="2"/>
  </r>
  <r>
    <x v="2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50"/>
    <s v=""/>
    <n v="0"/>
    <n v="177.96"/>
    <s v=""/>
    <s v=""/>
    <n v="0"/>
    <n v="2"/>
  </r>
  <r>
    <x v="2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50"/>
    <s v=""/>
    <n v="0"/>
    <n v="92.44"/>
    <s v=""/>
    <s v=""/>
    <n v="0"/>
    <n v="2"/>
  </r>
  <r>
    <x v="2"/>
    <x v="0"/>
    <n v="3"/>
    <s v="12-1"/>
    <x v="85"/>
    <s v="Arctic Queen, Bernal, Candyfloss, Lamira, Lotso"/>
    <s v="Suelo no contenida"/>
    <s v=""/>
    <s v=""/>
    <s v=""/>
    <s v=""/>
    <s v=""/>
    <s v=""/>
    <s v=""/>
    <s v=""/>
    <n v="2"/>
    <s v=""/>
    <n v="150"/>
    <s v=""/>
    <n v="0"/>
    <n v="98.19"/>
    <s v=""/>
    <s v=""/>
    <n v="0"/>
    <n v="2"/>
  </r>
  <r>
    <x v="2"/>
    <x v="0"/>
    <n v="3"/>
    <s v="12-2"/>
    <x v="86"/>
    <s v="Chanter Blue, Chanter Cedo White, Chanter Purple°, Chanter Red, Quartet Cherry Blossom"/>
    <s v="Suelo no contenida"/>
    <s v=""/>
    <s v=""/>
    <s v=""/>
    <s v=""/>
    <s v=""/>
    <s v=""/>
    <s v=""/>
    <s v=""/>
    <n v="1"/>
    <s v=""/>
    <n v="170"/>
    <s v=""/>
    <n v="0"/>
    <s v=""/>
    <s v=""/>
    <s v=""/>
    <n v="0"/>
    <n v="2"/>
  </r>
  <r>
    <x v="2"/>
    <x v="0"/>
    <n v="3"/>
    <s v="12-2"/>
    <x v="87"/>
    <s v="Chanter Antique Rose, Chanter Cedo White, Chanter Purple°, Chanter Red, Quartet Cherry Blossom, Quartet Purple, Trident"/>
    <s v="Suelo no contenida"/>
    <s v=""/>
    <s v=""/>
    <s v=""/>
    <s v=""/>
    <s v=""/>
    <s v=""/>
    <s v=""/>
    <s v=""/>
    <n v="1"/>
    <s v=""/>
    <n v="170"/>
    <s v=""/>
    <n v="0"/>
    <s v=""/>
    <s v=""/>
    <s v=""/>
    <n v="0"/>
    <n v="2"/>
  </r>
  <r>
    <x v="2"/>
    <x v="0"/>
    <n v="3"/>
    <s v="12-2"/>
    <x v="88"/>
    <s v="Chanter Antique Rose, Chanter Blue, Chanter Purple°"/>
    <s v="Suelo no contenida"/>
    <s v=""/>
    <s v=""/>
    <s v=""/>
    <s v=""/>
    <s v=""/>
    <s v=""/>
    <s v=""/>
    <s v=""/>
    <n v="1"/>
    <s v=""/>
    <n v="170"/>
    <s v=""/>
    <n v="0"/>
    <s v=""/>
    <s v=""/>
    <s v=""/>
    <n v="0"/>
    <n v="2"/>
  </r>
  <r>
    <x v="2"/>
    <x v="0"/>
    <n v="3"/>
    <s v="12-2"/>
    <x v="89"/>
    <s v="Chanter Blue"/>
    <s v="Suelo no contenida"/>
    <s v=""/>
    <s v=""/>
    <s v=""/>
    <s v=""/>
    <s v=""/>
    <s v=""/>
    <s v=""/>
    <s v=""/>
    <n v="2"/>
    <s v=""/>
    <n v="170"/>
    <s v=""/>
    <n v="0"/>
    <n v="273.66000000000003"/>
    <s v=""/>
    <s v=""/>
    <n v="0"/>
    <n v="2"/>
  </r>
  <r>
    <x v="2"/>
    <x v="0"/>
    <n v="4"/>
    <s v="14-1"/>
    <x v="90"/>
    <s v="Lake Carey, Premium Blond, Siberia, Zambesi"/>
    <s v="Suelo no contenida"/>
    <s v=""/>
    <s v=""/>
    <s v=""/>
    <s v=""/>
    <s v=""/>
    <s v=""/>
    <s v=""/>
    <s v=""/>
    <n v="2"/>
    <s v=""/>
    <n v="90"/>
    <s v=""/>
    <n v="0"/>
    <s v=""/>
    <s v=""/>
    <s v=""/>
    <n v="0"/>
    <n v="2"/>
  </r>
  <r>
    <x v="2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2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2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2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2"/>
    <x v="0"/>
    <n v="4"/>
    <s v="14-2"/>
    <x v="95"/>
    <s v="Arctic Queen, Kolossus, Lamira, Lebron, Lotso, Tatto"/>
    <s v="Suelo no contenida"/>
    <s v=""/>
    <s v=""/>
    <s v=""/>
    <s v=""/>
    <s v=""/>
    <s v=""/>
    <s v=""/>
    <s v=""/>
    <n v="3"/>
    <s v=""/>
    <n v="91"/>
    <s v=""/>
    <n v="0"/>
    <s v=""/>
    <s v=""/>
    <s v=""/>
    <n v="0"/>
    <n v="2"/>
  </r>
  <r>
    <x v="2"/>
    <x v="0"/>
    <n v="4"/>
    <s v="14-2"/>
    <x v="96"/>
    <s v="Aljonka Dark, Bernal, Candyfloss, Kolossus, Lamira, Lebron, Tatto"/>
    <s v="Suelo no contenida"/>
    <s v=""/>
    <s v=""/>
    <s v=""/>
    <s v=""/>
    <s v=""/>
    <s v=""/>
    <s v=""/>
    <s v=""/>
    <n v="3"/>
    <s v=""/>
    <n v="91"/>
    <s v=""/>
    <n v="0"/>
    <s v=""/>
    <s v=""/>
    <s v=""/>
    <n v="0"/>
    <n v="2"/>
  </r>
  <r>
    <x v="2"/>
    <x v="0"/>
    <n v="4"/>
    <s v="14-2"/>
    <x v="97"/>
    <s v="Arctic Queen, Bernal, Tatto"/>
    <s v="Suelo no contenida"/>
    <s v=""/>
    <s v=""/>
    <s v=""/>
    <s v=""/>
    <s v=""/>
    <s v=""/>
    <s v=""/>
    <s v=""/>
    <n v="3"/>
    <s v=""/>
    <n v="91"/>
    <s v=""/>
    <n v="0"/>
    <s v=""/>
    <s v=""/>
    <s v=""/>
    <n v="0"/>
    <n v="2"/>
  </r>
  <r>
    <x v="2"/>
    <x v="0"/>
    <n v="4"/>
    <s v="14-2"/>
    <x v="98"/>
    <s v="Skylie, Veronica, Veronica Peach, Whoopi"/>
    <s v="Suelo no contenida"/>
    <s v=""/>
    <s v=""/>
    <s v=""/>
    <s v=""/>
    <s v=""/>
    <s v=""/>
    <s v=""/>
    <s v=""/>
    <n v="3"/>
    <s v=""/>
    <n v="91"/>
    <s v=""/>
    <n v="0"/>
    <s v=""/>
    <s v=""/>
    <s v=""/>
    <n v="0"/>
    <n v="2"/>
  </r>
  <r>
    <x v="2"/>
    <x v="0"/>
    <n v="4"/>
    <s v="14-2"/>
    <x v="99"/>
    <s v="Melrose Dark, Plasma, Rio"/>
    <s v="Suelo no contenida"/>
    <s v=""/>
    <s v=""/>
    <s v=""/>
    <s v=""/>
    <s v=""/>
    <s v=""/>
    <s v=""/>
    <s v=""/>
    <n v="3"/>
    <s v=""/>
    <n v="91"/>
    <s v=""/>
    <n v="0"/>
    <s v=""/>
    <s v=""/>
    <s v=""/>
    <n v="0"/>
    <n v="2"/>
  </r>
  <r>
    <x v="2"/>
    <x v="0"/>
    <n v="4"/>
    <s v="16-2"/>
    <x v="100"/>
    <s v="Melrose Dark, Rio"/>
    <s v="Suelo no contenida"/>
    <s v=""/>
    <s v=""/>
    <s v=""/>
    <s v=""/>
    <s v=""/>
    <s v=""/>
    <s v=""/>
    <s v=""/>
    <n v="3"/>
    <s v=""/>
    <n v="260"/>
    <s v=""/>
    <n v="0"/>
    <s v=""/>
    <s v=""/>
    <s v=""/>
    <n v="0"/>
    <n v="2"/>
  </r>
  <r>
    <x v="2"/>
    <x v="0"/>
    <n v="4"/>
    <s v="16-2"/>
    <x v="101"/>
    <s v="Bernal, Kolossus"/>
    <s v="Suelo no contenida"/>
    <s v=""/>
    <s v=""/>
    <s v=""/>
    <s v=""/>
    <s v=""/>
    <s v=""/>
    <s v=""/>
    <s v=""/>
    <n v="3"/>
    <s v=""/>
    <n v="260"/>
    <s v=""/>
    <n v="0"/>
    <s v=""/>
    <s v=""/>
    <s v=""/>
    <n v="0"/>
    <n v="2"/>
  </r>
  <r>
    <x v="2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2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2"/>
    <x v="0"/>
    <n v="4"/>
    <s v="17-1"/>
    <x v="104"/>
    <s v=""/>
    <s v="Suelo no contenida"/>
    <s v=""/>
    <s v=""/>
    <s v=""/>
    <s v=""/>
    <s v=""/>
    <s v=""/>
    <s v=""/>
    <s v=""/>
    <n v="3"/>
    <s v=""/>
    <n v="87"/>
    <s v=""/>
    <n v="0"/>
    <s v=""/>
    <s v=""/>
    <s v=""/>
    <n v="0"/>
    <n v="2"/>
  </r>
  <r>
    <x v="2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s v=""/>
    <s v=""/>
    <s v=""/>
    <s v=""/>
    <s v=""/>
    <s v=""/>
    <s v=""/>
    <s v=""/>
    <n v="3"/>
    <s v=""/>
    <n v="87"/>
    <s v=""/>
    <n v="0"/>
    <s v=""/>
    <s v=""/>
    <s v=""/>
    <n v="0"/>
    <n v="2"/>
  </r>
  <r>
    <x v="2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3"/>
    <s v=""/>
    <n v="87"/>
    <s v=""/>
    <n v="0"/>
    <s v=""/>
    <s v=""/>
    <s v=""/>
    <n v="0"/>
    <n v="2"/>
  </r>
  <r>
    <x v="2"/>
    <x v="0"/>
    <n v="4"/>
    <s v="17-1"/>
    <x v="107"/>
    <s v="Caesars Palace, Couplet, Eremo, Indian Summerset, Scotland, Sunderland, Yerseke"/>
    <s v="Suelo no contenida"/>
    <s v=""/>
    <s v=""/>
    <s v=""/>
    <s v=""/>
    <s v=""/>
    <s v=""/>
    <s v=""/>
    <s v=""/>
    <n v="3"/>
    <s v=""/>
    <n v="87"/>
    <s v=""/>
    <n v="0"/>
    <s v=""/>
    <s v=""/>
    <s v=""/>
    <n v="0"/>
    <n v="2"/>
  </r>
  <r>
    <x v="2"/>
    <x v="0"/>
    <n v="4"/>
    <s v="17-1"/>
    <x v="108"/>
    <s v="Caesars Palace, Ercolano, Indian Summerset, Mercato, Nashville, Pavia, Scansano, Scotland"/>
    <s v="Suelo no contenida"/>
    <s v=""/>
    <s v=""/>
    <s v=""/>
    <s v=""/>
    <s v=""/>
    <s v=""/>
    <s v=""/>
    <s v=""/>
    <n v="3"/>
    <s v=""/>
    <n v="87"/>
    <s v=""/>
    <n v="0"/>
    <s v=""/>
    <s v=""/>
    <s v=""/>
    <n v="0"/>
    <n v="2"/>
  </r>
  <r>
    <x v="2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2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2"/>
    <x v="0"/>
    <n v="4"/>
    <s v="17-2"/>
    <x v="111"/>
    <s v="Skyler Blue, Skyler Pink, Skyler White"/>
    <s v="Suelo no contenida"/>
    <n v="0.6"/>
    <n v="7.6"/>
    <n v="90"/>
    <s v=""/>
    <s v=""/>
    <s v=""/>
    <s v=""/>
    <s v=""/>
    <n v="2"/>
    <s v=""/>
    <n v="120"/>
    <s v=""/>
    <n v="83.7"/>
    <s v=""/>
    <s v=""/>
    <s v=""/>
    <n v="85"/>
    <n v="2"/>
  </r>
  <r>
    <x v="2"/>
    <x v="0"/>
    <n v="4"/>
    <s v="17-2"/>
    <x v="112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2"/>
    <x v="0"/>
    <n v="5"/>
    <s v="15-1"/>
    <x v="113"/>
    <s v="Candyfloss, Contessa, Kolossus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2"/>
    <x v="0"/>
    <n v="5"/>
    <s v="15-1"/>
    <x v="114"/>
    <s v="Arctic Queen, Bernal, Contessa, Lamira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2"/>
    <x v="0"/>
    <n v="5"/>
    <s v="15-1"/>
    <x v="115"/>
    <s v="Aljonka Dark, Arctic Queen, Candyfloss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2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2"/>
    <x v="0"/>
    <n v="5"/>
    <s v="15-1"/>
    <x v="117"/>
    <s v="Contessa, Lamira, Lotso, Petrushka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2"/>
    <x v="0"/>
    <n v="5"/>
    <s v="15-2"/>
    <x v="118"/>
    <s v="Caesars Palace, Cesare Zanlaces, Couplet, Ercolano, Pavia, Scotland"/>
    <s v="Suelo no contenida"/>
    <s v=""/>
    <s v=""/>
    <s v=""/>
    <s v=""/>
    <s v=""/>
    <s v=""/>
    <s v=""/>
    <s v=""/>
    <n v="3"/>
    <s v=""/>
    <n v="130"/>
    <s v=""/>
    <n v="0"/>
    <s v=""/>
    <s v=""/>
    <s v=""/>
    <n v="0"/>
    <n v="2"/>
  </r>
  <r>
    <x v="2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3"/>
    <s v=""/>
    <n v="130"/>
    <s v=""/>
    <n v="0"/>
    <s v=""/>
    <s v=""/>
    <s v=""/>
    <n v="0"/>
    <n v="2"/>
  </r>
  <r>
    <x v="2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3"/>
    <s v=""/>
    <n v="130"/>
    <s v=""/>
    <n v="0"/>
    <s v=""/>
    <s v=""/>
    <s v=""/>
    <n v="0"/>
    <n v="2"/>
  </r>
  <r>
    <x v="2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1"/>
    <s v=""/>
    <n v="130"/>
    <s v=""/>
    <n v="0"/>
    <s v=""/>
    <s v=""/>
    <s v=""/>
    <n v="0"/>
    <n v="2"/>
  </r>
  <r>
    <x v="2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1"/>
    <s v=""/>
    <n v="130"/>
    <s v=""/>
    <n v="0"/>
    <s v=""/>
    <s v=""/>
    <s v=""/>
    <n v="0"/>
    <n v="2"/>
  </r>
  <r>
    <x v="2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s v=""/>
    <s v=""/>
    <s v=""/>
    <s v=""/>
    <s v=""/>
    <s v=""/>
    <s v=""/>
    <s v=""/>
    <n v="2"/>
    <s v=""/>
    <n v="87"/>
    <s v=""/>
    <n v="0"/>
    <s v=""/>
    <s v=""/>
    <s v=""/>
    <n v="0"/>
    <n v="2"/>
  </r>
  <r>
    <x v="2"/>
    <x v="0"/>
    <n v="5"/>
    <s v="16-1"/>
    <x v="124"/>
    <s v="Vincent"/>
    <s v="Suelo no contenida"/>
    <s v=""/>
    <s v=""/>
    <s v=""/>
    <s v=""/>
    <s v=""/>
    <s v=""/>
    <s v=""/>
    <s v=""/>
    <n v="2"/>
    <s v=""/>
    <n v="87"/>
    <s v=""/>
    <n v="0"/>
    <s v=""/>
    <s v=""/>
    <s v=""/>
    <n v="0"/>
    <n v="2"/>
  </r>
  <r>
    <x v="2"/>
    <x v="0"/>
    <n v="5"/>
    <s v="16-1"/>
    <x v="125"/>
    <s v="Tangy°, Vincent"/>
    <s v="Suelo no contenida"/>
    <s v=""/>
    <s v=""/>
    <s v=""/>
    <s v=""/>
    <s v=""/>
    <s v=""/>
    <s v=""/>
    <s v=""/>
    <n v="2"/>
    <s v=""/>
    <n v="87"/>
    <s v=""/>
    <n v="0"/>
    <s v=""/>
    <s v=""/>
    <s v=""/>
    <n v="0"/>
    <n v="2"/>
  </r>
  <r>
    <x v="2"/>
    <x v="0"/>
    <n v="7"/>
    <s v="18-1"/>
    <x v="126"/>
    <s v="Vincent"/>
    <s v="Suelo no contenida"/>
    <s v=""/>
    <s v=""/>
    <s v=""/>
    <s v=""/>
    <s v=""/>
    <s v=""/>
    <s v=""/>
    <s v=""/>
    <n v="2"/>
    <s v=""/>
    <n v="230"/>
    <s v=""/>
    <n v="0"/>
    <s v=""/>
    <s v=""/>
    <s v=""/>
    <n v="0"/>
    <n v="2"/>
  </r>
  <r>
    <x v="2"/>
    <x v="0"/>
    <n v="7"/>
    <s v="18-1"/>
    <x v="127"/>
    <s v="Vincent"/>
    <s v="Suelo no contenida"/>
    <s v=""/>
    <s v=""/>
    <s v=""/>
    <s v=""/>
    <s v=""/>
    <s v=""/>
    <s v=""/>
    <s v=""/>
    <n v="2"/>
    <s v=""/>
    <n v="230"/>
    <s v=""/>
    <n v="0"/>
    <s v=""/>
    <s v=""/>
    <s v=""/>
    <n v="0"/>
    <n v="2"/>
  </r>
  <r>
    <x v="2"/>
    <x v="0"/>
    <n v="7"/>
    <s v="18-1"/>
    <x v="128"/>
    <s v="Vincent"/>
    <s v="Suelo no contenida"/>
    <s v=""/>
    <s v=""/>
    <s v=""/>
    <s v=""/>
    <s v=""/>
    <s v=""/>
    <s v=""/>
    <s v=""/>
    <n v="2"/>
    <s v=""/>
    <n v="230"/>
    <s v=""/>
    <n v="0"/>
    <s v=""/>
    <s v=""/>
    <s v=""/>
    <n v="0"/>
    <n v="2"/>
  </r>
  <r>
    <x v="2"/>
    <x v="0"/>
    <n v="7"/>
    <s v="18-2"/>
    <x v="129"/>
    <s v="Arctic Queen, Bernal, Contessa, Kolossus, Lotso"/>
    <s v="Suelo no contenida"/>
    <s v=""/>
    <s v=""/>
    <s v=""/>
    <s v=""/>
    <s v=""/>
    <s v=""/>
    <s v=""/>
    <s v=""/>
    <n v="2"/>
    <s v=""/>
    <n v="78"/>
    <s v=""/>
    <n v="0"/>
    <s v=""/>
    <s v=""/>
    <s v=""/>
    <n v="0"/>
    <n v="2"/>
  </r>
  <r>
    <x v="2"/>
    <x v="0"/>
    <n v="7"/>
    <s v="18-2"/>
    <x v="130"/>
    <s v="Bernal, Candyfloss, Lamira, Tatto"/>
    <s v="Suelo no contenida"/>
    <s v=""/>
    <s v=""/>
    <s v=""/>
    <s v=""/>
    <s v=""/>
    <s v=""/>
    <s v=""/>
    <s v=""/>
    <n v="2"/>
    <s v=""/>
    <n v="78"/>
    <s v=""/>
    <n v="0"/>
    <s v=""/>
    <s v=""/>
    <s v=""/>
    <n v="0"/>
    <n v="2"/>
  </r>
  <r>
    <x v="2"/>
    <x v="0"/>
    <n v="7"/>
    <s v="18-2"/>
    <x v="131"/>
    <s v="Aljonka Dark, Bernal, Contessa, Kolossus, Lamira"/>
    <s v="Suelo no contenida"/>
    <s v=""/>
    <s v=""/>
    <s v=""/>
    <s v=""/>
    <s v=""/>
    <s v=""/>
    <s v=""/>
    <s v=""/>
    <n v="2"/>
    <s v=""/>
    <n v="78"/>
    <s v=""/>
    <n v="0"/>
    <s v=""/>
    <s v=""/>
    <s v=""/>
    <n v="0"/>
    <n v="2"/>
  </r>
  <r>
    <x v="2"/>
    <x v="0"/>
    <n v="7"/>
    <s v="18-2"/>
    <x v="132"/>
    <s v="Bernal, Lotso, Tatto"/>
    <s v="Suelo no contenida"/>
    <s v=""/>
    <s v=""/>
    <s v=""/>
    <s v=""/>
    <s v=""/>
    <s v=""/>
    <s v=""/>
    <s v=""/>
    <n v="2"/>
    <s v=""/>
    <n v="78"/>
    <s v=""/>
    <n v="0"/>
    <s v=""/>
    <s v=""/>
    <s v=""/>
    <n v="0"/>
    <n v="2"/>
  </r>
  <r>
    <x v="2"/>
    <x v="0"/>
    <n v="7"/>
    <s v="18-2"/>
    <x v="133"/>
    <s v="Aquarel Pink, Melrose Dark, Top Dollar"/>
    <s v="Suelo no contenida"/>
    <s v=""/>
    <s v=""/>
    <s v=""/>
    <s v=""/>
    <s v=""/>
    <s v=""/>
    <s v=""/>
    <s v=""/>
    <n v="2"/>
    <s v=""/>
    <n v="78"/>
    <s v=""/>
    <n v="0"/>
    <s v=""/>
    <s v=""/>
    <s v=""/>
    <n v="0"/>
    <n v="2"/>
  </r>
  <r>
    <x v="2"/>
    <x v="0"/>
    <n v="7"/>
    <s v="18-2"/>
    <x v="134"/>
    <s v="Arctic Queen, Bernal, Contessa, Lotso"/>
    <s v="Suelo no contenida"/>
    <s v=""/>
    <s v=""/>
    <s v=""/>
    <s v=""/>
    <s v=""/>
    <s v=""/>
    <s v=""/>
    <s v=""/>
    <n v="3"/>
    <s v=""/>
    <n v="78"/>
    <s v=""/>
    <n v="0"/>
    <s v=""/>
    <s v=""/>
    <s v=""/>
    <n v="0"/>
    <n v="2"/>
  </r>
  <r>
    <x v="2"/>
    <x v="0"/>
    <n v="7"/>
    <s v="19-2"/>
    <x v="135"/>
    <s v="Caesars Palace, Couplet, Indian Summerset, Scotland, Sunderland, Yerseke"/>
    <s v="Suelo no contenida"/>
    <n v="0.3"/>
    <n v="7.7"/>
    <n v="90"/>
    <s v=""/>
    <s v=""/>
    <s v=""/>
    <s v=""/>
    <s v=""/>
    <n v="2"/>
    <s v=""/>
    <n v="230"/>
    <s v=""/>
    <n v="83.7"/>
    <s v=""/>
    <s v=""/>
    <s v=""/>
    <n v="85"/>
    <n v="2"/>
  </r>
  <r>
    <x v="2"/>
    <x v="0"/>
    <n v="7"/>
    <s v="19-2"/>
    <x v="136"/>
    <s v="Caesars Palace, Cavalia, Cesare Zanlaces, Ercolano, Hinault, Indian Summerset, Mercato, Pavia, San Lugano, Scotland"/>
    <s v="Suelo no contenida"/>
    <n v="0.3"/>
    <n v="7.5"/>
    <n v="120"/>
    <s v=""/>
    <s v=""/>
    <s v=""/>
    <s v=""/>
    <s v=""/>
    <n v="2"/>
    <s v=""/>
    <n v="230"/>
    <s v=""/>
    <n v="111.6"/>
    <s v=""/>
    <s v=""/>
    <s v=""/>
    <n v="0"/>
    <n v="2"/>
  </r>
  <r>
    <x v="2"/>
    <x v="0"/>
    <n v="7"/>
    <s v="19-2"/>
    <x v="137"/>
    <s v="Caesars Palace, Cavalia, Cesare Zanlaces, Ercolano, Indian Summerset, Mercato, Pavia, Scansano, Sunderland"/>
    <s v="Suelo no contenida"/>
    <n v="0.2"/>
    <n v="7.6"/>
    <n v="100"/>
    <s v=""/>
    <s v=""/>
    <s v=""/>
    <s v=""/>
    <s v=""/>
    <n v="2"/>
    <s v=""/>
    <n v="230"/>
    <s v=""/>
    <n v="93"/>
    <s v=""/>
    <s v=""/>
    <s v=""/>
    <n v="0"/>
    <n v="2"/>
  </r>
  <r>
    <x v="2"/>
    <x v="0"/>
    <n v="7"/>
    <s v="19-2"/>
    <x v="138"/>
    <s v="Caesars Palace, Cavalia, Couplet, Farinella°, Hinault, Indian Summerset, Larino°, Litouwen, Pavia, Scansano, Scotland, Sentosa°, Sunderland, Volvic°"/>
    <s v="Suelo no contenida"/>
    <n v="0.3"/>
    <n v="7.5"/>
    <n v="150"/>
    <s v=""/>
    <s v=""/>
    <s v=""/>
    <s v=""/>
    <s v=""/>
    <n v="2"/>
    <s v=""/>
    <n v="230"/>
    <s v=""/>
    <n v="139.5"/>
    <s v=""/>
    <s v=""/>
    <s v=""/>
    <n v="0"/>
    <n v="2"/>
  </r>
  <r>
    <x v="2"/>
    <x v="0"/>
    <n v="7"/>
    <s v="19-2"/>
    <x v="139"/>
    <s v="Asti, Caesars Palace, Cavalia, Ercolano, Indian Summerset, Mercato, Pavia, Scotland, Yerseke"/>
    <s v="Suelo no contenida"/>
    <s v=""/>
    <s v=""/>
    <s v=""/>
    <s v=""/>
    <s v=""/>
    <s v=""/>
    <s v=""/>
    <s v=""/>
    <n v="2"/>
    <s v=""/>
    <n v="230"/>
    <s v=""/>
    <n v="0"/>
    <s v=""/>
    <s v=""/>
    <s v=""/>
    <n v="0"/>
    <n v="2"/>
  </r>
  <r>
    <x v="3"/>
    <x v="0"/>
    <n v="1"/>
    <s v="1-1"/>
    <x v="0"/>
    <s v="Aljonka Dark, Arctic Queen, Bernal, Kolossus, Lamira, Lotso, Petrushka, Tatto"/>
    <s v="Suelo no contenida"/>
    <n v="0.3"/>
    <n v="8.4"/>
    <n v="150"/>
    <s v=""/>
    <s v=""/>
    <s v=""/>
    <s v=""/>
    <s v=""/>
    <n v="2"/>
    <s v=""/>
    <n v="110"/>
    <s v=""/>
    <n v="139.5"/>
    <n v="87.86"/>
    <s v=""/>
    <s v=""/>
    <n v="170"/>
    <n v="2"/>
  </r>
  <r>
    <x v="3"/>
    <x v="0"/>
    <n v="1"/>
    <s v="1-1"/>
    <x v="1"/>
    <s v="Aquarel Pink, Celebrate, Rio, Theron, Top Dollar"/>
    <s v="Suelo no contenida"/>
    <n v="0.3"/>
    <n v="8"/>
    <n v="150"/>
    <s v=""/>
    <s v=""/>
    <s v=""/>
    <s v=""/>
    <s v=""/>
    <n v="2"/>
    <s v=""/>
    <n v="240"/>
    <s v=""/>
    <n v="139.5"/>
    <n v="87.86"/>
    <s v=""/>
    <s v=""/>
    <n v="170"/>
    <n v="2"/>
  </r>
  <r>
    <x v="3"/>
    <x v="0"/>
    <n v="1"/>
    <s v="1-1"/>
    <x v="2"/>
    <s v="Melrose Dark"/>
    <s v="Suelo no contenida"/>
    <s v=""/>
    <s v=""/>
    <s v=""/>
    <s v=""/>
    <s v=""/>
    <s v=""/>
    <s v=""/>
    <s v=""/>
    <n v="2"/>
    <s v=""/>
    <n v="240"/>
    <s v=""/>
    <n v="0"/>
    <n v="87.86"/>
    <s v=""/>
    <s v=""/>
    <n v="0"/>
    <n v="2"/>
  </r>
  <r>
    <x v="3"/>
    <x v="0"/>
    <n v="1"/>
    <s v="1-1"/>
    <x v="3"/>
    <s v="Melrose Dark"/>
    <s v="Suelo no contenida"/>
    <n v="0.3"/>
    <n v="7.7"/>
    <n v="80"/>
    <s v=""/>
    <s v=""/>
    <s v=""/>
    <s v=""/>
    <s v=""/>
    <n v="2"/>
    <s v=""/>
    <n v="110"/>
    <s v=""/>
    <n v="74.400000000000006"/>
    <n v="88.25"/>
    <s v=""/>
    <s v=""/>
    <n v="85"/>
    <n v="2"/>
  </r>
  <r>
    <x v="3"/>
    <x v="0"/>
    <n v="1"/>
    <s v="1-2"/>
    <x v="4"/>
    <s v="Vincent"/>
    <s v="Suelo no contenida"/>
    <s v=""/>
    <s v=""/>
    <s v=""/>
    <s v=""/>
    <s v=""/>
    <s v=""/>
    <s v=""/>
    <s v=""/>
    <n v="3"/>
    <s v=""/>
    <n v="240"/>
    <s v=""/>
    <n v="0"/>
    <n v="87.86"/>
    <s v=""/>
    <s v=""/>
    <n v="0"/>
    <n v="2"/>
  </r>
  <r>
    <x v="3"/>
    <x v="0"/>
    <n v="1"/>
    <s v="1-2"/>
    <x v="5"/>
    <s v="Tangy°, Vincent"/>
    <s v="Suelo no contenida"/>
    <s v=""/>
    <s v=""/>
    <s v=""/>
    <s v=""/>
    <s v=""/>
    <s v=""/>
    <s v=""/>
    <s v=""/>
    <n v="3"/>
    <s v=""/>
    <n v="240"/>
    <s v=""/>
    <n v="0"/>
    <n v="87.86"/>
    <s v=""/>
    <s v=""/>
    <n v="0"/>
    <n v="2"/>
  </r>
  <r>
    <x v="3"/>
    <x v="0"/>
    <n v="1"/>
    <s v="1-2"/>
    <x v="6"/>
    <s v="Vincent"/>
    <s v="Suelo no contenida"/>
    <s v=""/>
    <s v=""/>
    <s v=""/>
    <s v=""/>
    <s v=""/>
    <s v=""/>
    <s v=""/>
    <s v=""/>
    <n v="3"/>
    <s v=""/>
    <n v="240"/>
    <s v=""/>
    <n v="0"/>
    <n v="84.28"/>
    <s v=""/>
    <s v=""/>
    <n v="0"/>
    <n v="2"/>
  </r>
  <r>
    <x v="3"/>
    <x v="0"/>
    <n v="1"/>
    <s v="1-2"/>
    <x v="7"/>
    <s v="Vincent"/>
    <s v="Suelo no contenida"/>
    <s v=""/>
    <s v=""/>
    <s v=""/>
    <s v=""/>
    <s v=""/>
    <s v=""/>
    <s v=""/>
    <s v=""/>
    <n v="3"/>
    <s v=""/>
    <n v="240"/>
    <s v=""/>
    <n v="0"/>
    <n v="92.44"/>
    <s v=""/>
    <s v=""/>
    <n v="0"/>
    <n v="2"/>
  </r>
  <r>
    <x v="3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n v="0.3"/>
    <n v="9.1"/>
    <n v="250"/>
    <s v=""/>
    <s v=""/>
    <s v=""/>
    <s v=""/>
    <s v=""/>
    <n v="3"/>
    <s v=""/>
    <n v="72"/>
    <s v=""/>
    <n v="232.5"/>
    <n v="98.14"/>
    <s v=""/>
    <s v=""/>
    <n v="255"/>
    <n v="2"/>
  </r>
  <r>
    <x v="3"/>
    <x v="0"/>
    <n v="1"/>
    <s v="13-1"/>
    <x v="9"/>
    <s v="Chanter Blue, Chanter Cedo White, Chanter Red, Quartet Cherry Blossom, Quartet Purple, Quartet Yellow, Trident"/>
    <s v="Suelo no contenida"/>
    <n v="0.2"/>
    <n v="9.1"/>
    <n v="270"/>
    <s v=""/>
    <s v=""/>
    <s v=""/>
    <s v=""/>
    <s v=""/>
    <n v="3"/>
    <s v=""/>
    <n v="72"/>
    <s v=""/>
    <n v="251.1"/>
    <n v="95.62"/>
    <s v=""/>
    <s v=""/>
    <n v="255"/>
    <n v="2"/>
  </r>
  <r>
    <x v="3"/>
    <x v="0"/>
    <n v="1"/>
    <s v="13-1"/>
    <x v="10"/>
    <s v="Chanter Antique Rose, Chanter Red, Quartet Cherry Blossom, Quartet Purple, Quartet Yellow"/>
    <s v="Suelo no contenida"/>
    <n v="0.2"/>
    <n v="9.1999999999999993"/>
    <n v="70"/>
    <s v=""/>
    <s v=""/>
    <s v=""/>
    <s v=""/>
    <s v=""/>
    <n v="3"/>
    <s v=""/>
    <n v="72"/>
    <s v=""/>
    <n v="65.099999999999994"/>
    <n v="93.36"/>
    <s v=""/>
    <s v=""/>
    <n v="85"/>
    <n v="2"/>
  </r>
  <r>
    <x v="3"/>
    <x v="0"/>
    <n v="1"/>
    <s v="13-1"/>
    <x v="11"/>
    <s v="Chanter Blue, Chanter Cedo White, Chanter Purple°, Chanter Red, Quartet Cherry Blossom, Quartet Marine°, Quartet Purple, Trident"/>
    <s v="Suelo no contenida"/>
    <s v=""/>
    <s v=""/>
    <s v=""/>
    <s v=""/>
    <s v=""/>
    <s v=""/>
    <s v=""/>
    <s v=""/>
    <n v="3"/>
    <s v=""/>
    <n v="72"/>
    <s v=""/>
    <n v="0"/>
    <n v="96.46"/>
    <s v=""/>
    <s v=""/>
    <n v="0"/>
    <n v="2"/>
  </r>
  <r>
    <x v="3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3"/>
    <x v="0"/>
    <n v="1"/>
    <s v="13-2"/>
    <x v="13"/>
    <s v="Skyler Blue, Skyler Pink, Skyler White"/>
    <s v="Suelo no contenida"/>
    <n v="0.3"/>
    <n v="7.2"/>
    <n v="80"/>
    <s v=""/>
    <s v=""/>
    <s v=""/>
    <s v=""/>
    <s v=""/>
    <n v="2"/>
    <s v=""/>
    <n v="140"/>
    <s v=""/>
    <n v="74.400000000000006"/>
    <n v="125.83"/>
    <s v=""/>
    <s v=""/>
    <n v="85"/>
    <n v="2"/>
  </r>
  <r>
    <x v="3"/>
    <x v="0"/>
    <n v="1"/>
    <s v="13-2"/>
    <x v="14"/>
    <s v="Skyler Blue, Skyler Pink, Skyler White"/>
    <s v="Suelo no contenida"/>
    <n v="0.3"/>
    <n v="8.6"/>
    <n v="280"/>
    <s v=""/>
    <s v=""/>
    <s v=""/>
    <s v=""/>
    <s v=""/>
    <n v="2"/>
    <s v=""/>
    <n v="140"/>
    <s v=""/>
    <n v="260.39999999999998"/>
    <n v="87.12"/>
    <s v=""/>
    <s v=""/>
    <n v="255"/>
    <n v="2"/>
  </r>
  <r>
    <x v="3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111.11"/>
    <s v=""/>
    <s v=""/>
    <n v="0"/>
    <n v="2"/>
  </r>
  <r>
    <x v="3"/>
    <x v="0"/>
    <n v="1"/>
    <s v="2-1"/>
    <x v="16"/>
    <s v="Botani, Chikorita, Flair, Nivea, Ringer, Tulum"/>
    <s v="Suelo no contenida"/>
    <n v="0.6"/>
    <n v="7.1"/>
    <n v="170"/>
    <s v=""/>
    <s v=""/>
    <s v=""/>
    <s v=""/>
    <s v=""/>
    <n v="1"/>
    <s v=""/>
    <n v="120"/>
    <s v=""/>
    <n v="158.1"/>
    <n v="83.66"/>
    <s v=""/>
    <s v=""/>
    <n v="170"/>
    <n v="2"/>
  </r>
  <r>
    <x v="3"/>
    <x v="0"/>
    <n v="1"/>
    <s v="2-1"/>
    <x v="17"/>
    <s v="Melrose Dark, Randall, Rio, Tequila Sunrise"/>
    <s v="Suelo no contenida"/>
    <n v="0.5"/>
    <n v="7.2"/>
    <n v="120"/>
    <s v=""/>
    <s v=""/>
    <s v=""/>
    <s v=""/>
    <s v=""/>
    <n v="1"/>
    <s v=""/>
    <n v="120"/>
    <s v=""/>
    <n v="111.6"/>
    <n v="48.17"/>
    <s v=""/>
    <s v=""/>
    <n v="85"/>
    <n v="2"/>
  </r>
  <r>
    <x v="3"/>
    <x v="0"/>
    <n v="1"/>
    <s v="2-1"/>
    <x v="18"/>
    <s v="Aljonka Dark, Bernal, Candyfloss, Tatto"/>
    <s v="Suelo no contenida"/>
    <n v="0.5"/>
    <n v="7"/>
    <n v="240"/>
    <s v=""/>
    <s v=""/>
    <s v=""/>
    <s v=""/>
    <s v=""/>
    <n v="1"/>
    <s v=""/>
    <n v="120"/>
    <s v=""/>
    <n v="223.2"/>
    <n v="85.93"/>
    <s v=""/>
    <s v=""/>
    <n v="255"/>
    <n v="2"/>
  </r>
  <r>
    <x v="3"/>
    <x v="0"/>
    <n v="1"/>
    <s v="2-1"/>
    <x v="19"/>
    <s v="Aljonka Dark, Bernal, Candyfloss, Kolossus"/>
    <s v="Suelo no contenida"/>
    <s v=""/>
    <s v=""/>
    <s v=""/>
    <s v=""/>
    <s v=""/>
    <s v=""/>
    <s v=""/>
    <s v=""/>
    <n v="1"/>
    <s v=""/>
    <n v="120"/>
    <s v=""/>
    <n v="0"/>
    <n v="48.79"/>
    <s v=""/>
    <s v=""/>
    <n v="0"/>
    <n v="2"/>
  </r>
  <r>
    <x v="3"/>
    <x v="0"/>
    <n v="1"/>
    <s v="2-2"/>
    <x v="20"/>
    <s v="Bernal, Kolossus, Tatto"/>
    <s v="Suelo no contenida"/>
    <s v=""/>
    <s v=""/>
    <s v=""/>
    <s v=""/>
    <s v=""/>
    <s v=""/>
    <s v=""/>
    <s v=""/>
    <n v="3"/>
    <s v=""/>
    <n v="99"/>
    <s v=""/>
    <n v="0"/>
    <s v=""/>
    <s v=""/>
    <s v=""/>
    <n v="0"/>
    <n v="2"/>
  </r>
  <r>
    <x v="3"/>
    <x v="0"/>
    <n v="1"/>
    <s v="2-2"/>
    <x v="21"/>
    <s v="Whoopi"/>
    <s v="Suelo no contenida"/>
    <s v=""/>
    <s v=""/>
    <s v=""/>
    <s v=""/>
    <s v=""/>
    <s v=""/>
    <s v=""/>
    <s v=""/>
    <n v="3"/>
    <s v=""/>
    <n v="99"/>
    <s v=""/>
    <n v="0"/>
    <n v="86.21"/>
    <s v=""/>
    <s v=""/>
    <n v="0"/>
    <n v="2"/>
  </r>
  <r>
    <x v="3"/>
    <x v="0"/>
    <n v="1"/>
    <s v="2-2"/>
    <x v="22"/>
    <s v="Aljonka Dark, Bernal, Petrushka, Tatto"/>
    <s v="Suelo no contenida"/>
    <s v=""/>
    <s v=""/>
    <s v=""/>
    <s v=""/>
    <s v=""/>
    <s v=""/>
    <s v=""/>
    <s v=""/>
    <n v="3"/>
    <s v=""/>
    <n v="99"/>
    <s v=""/>
    <n v="0"/>
    <n v="84.44"/>
    <s v=""/>
    <s v=""/>
    <n v="0"/>
    <n v="2"/>
  </r>
  <r>
    <x v="3"/>
    <x v="0"/>
    <n v="1"/>
    <s v="2-2"/>
    <x v="23"/>
    <s v="Celebrate, Rio"/>
    <s v="Suelo no contenida"/>
    <s v=""/>
    <s v=""/>
    <s v=""/>
    <s v=""/>
    <s v=""/>
    <s v=""/>
    <s v=""/>
    <s v=""/>
    <n v="3"/>
    <s v=""/>
    <n v="99"/>
    <s v=""/>
    <n v="0"/>
    <n v="94.72"/>
    <s v=""/>
    <s v=""/>
    <n v="0"/>
    <n v="2"/>
  </r>
  <r>
    <x v="3"/>
    <x v="0"/>
    <n v="1"/>
    <s v="3-1"/>
    <x v="24"/>
    <s v="Allstar"/>
    <s v="Suelo no contenida"/>
    <s v=""/>
    <s v=""/>
    <s v=""/>
    <s v=""/>
    <s v=""/>
    <s v=""/>
    <s v=""/>
    <s v=""/>
    <n v="3"/>
    <s v=""/>
    <n v="100"/>
    <s v=""/>
    <n v="0"/>
    <n v="89.24"/>
    <s v=""/>
    <s v=""/>
    <n v="0"/>
    <n v="2"/>
  </r>
  <r>
    <x v="3"/>
    <x v="0"/>
    <n v="1"/>
    <s v="3-1"/>
    <x v="25"/>
    <s v="Arctic Queen, Kolossus, Lamira, Lotso, Petrushka"/>
    <s v="Suelo no contenida"/>
    <s v=""/>
    <s v=""/>
    <s v=""/>
    <s v=""/>
    <s v=""/>
    <s v=""/>
    <s v=""/>
    <s v=""/>
    <n v="3"/>
    <s v=""/>
    <n v="100"/>
    <s v=""/>
    <n v="0"/>
    <n v="79.849999999999994"/>
    <s v=""/>
    <s v=""/>
    <n v="0"/>
    <n v="2"/>
  </r>
  <r>
    <x v="3"/>
    <x v="0"/>
    <n v="1"/>
    <s v="3-1"/>
    <x v="26"/>
    <s v="Aljonka Dark, Lamira"/>
    <s v="Suelo no contenida"/>
    <s v=""/>
    <s v=""/>
    <s v=""/>
    <s v=""/>
    <s v=""/>
    <s v=""/>
    <s v=""/>
    <s v=""/>
    <n v="3"/>
    <s v=""/>
    <n v="100"/>
    <s v=""/>
    <n v="0"/>
    <n v="87.86"/>
    <s v=""/>
    <s v=""/>
    <n v="0"/>
    <n v="2"/>
  </r>
  <r>
    <x v="3"/>
    <x v="0"/>
    <n v="1"/>
    <s v="3-1"/>
    <x v="27"/>
    <s v="Aljonka Dark"/>
    <s v="Suelo no contenida"/>
    <s v=""/>
    <s v=""/>
    <s v=""/>
    <s v=""/>
    <s v=""/>
    <s v=""/>
    <s v=""/>
    <s v=""/>
    <n v="3"/>
    <s v=""/>
    <n v="100"/>
    <s v=""/>
    <n v="0"/>
    <n v="88.98"/>
    <s v=""/>
    <s v=""/>
    <n v="0"/>
    <n v="2"/>
  </r>
  <r>
    <x v="3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3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3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3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3"/>
    <x v="0"/>
    <n v="2"/>
    <s v="6-1"/>
    <x v="32"/>
    <s v="Chanter Antique Rose, Quartet Purple, Trident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3"/>
    <x v="0"/>
    <n v="2"/>
    <s v="6-1"/>
    <x v="33"/>
    <s v="Chanter Cedo White, Chanter Purple°, Trident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3"/>
    <x v="0"/>
    <n v="2"/>
    <s v="6-1"/>
    <x v="34"/>
    <s v="Chanter Antique Rose, Chanter Cedo White, Quartet Cherry Blossom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3"/>
    <x v="0"/>
    <n v="2"/>
    <s v="6-1"/>
    <x v="35"/>
    <s v="Quartet Cherry Blossom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3"/>
    <x v="0"/>
    <n v="2"/>
    <s v="6-2"/>
    <x v="36"/>
    <s v="Bernal, Lotso, Petrushka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3"/>
    <x v="0"/>
    <n v="2"/>
    <s v="6-2"/>
    <x v="37"/>
    <s v="Bernal, Kolossus, Lamira, Lebron"/>
    <s v="Suelo no contenida"/>
    <s v=""/>
    <s v=""/>
    <s v=""/>
    <s v=""/>
    <s v=""/>
    <s v=""/>
    <s v=""/>
    <s v=""/>
    <n v="1"/>
    <s v=""/>
    <n v="110"/>
    <s v=""/>
    <n v="0"/>
    <n v="90.44"/>
    <s v=""/>
    <s v=""/>
    <n v="0"/>
    <n v="2"/>
  </r>
  <r>
    <x v="3"/>
    <x v="0"/>
    <n v="2"/>
    <s v="6-2"/>
    <x v="38"/>
    <s v="Candyfloss, Lamira, Petrushka, Tatto"/>
    <s v="Suelo no contenida"/>
    <n v="0.4"/>
    <n v="7.8"/>
    <n v="300"/>
    <s v=""/>
    <s v=""/>
    <s v=""/>
    <s v=""/>
    <s v=""/>
    <n v="1"/>
    <s v=""/>
    <n v="110"/>
    <s v=""/>
    <n v="279"/>
    <n v="90.44"/>
    <s v=""/>
    <s v=""/>
    <n v="255"/>
    <n v="2"/>
  </r>
  <r>
    <x v="3"/>
    <x v="0"/>
    <n v="2"/>
    <s v="6-2"/>
    <x v="39"/>
    <s v="Sherpa, Veronica"/>
    <s v="Suelo no contenida"/>
    <s v=""/>
    <s v=""/>
    <s v=""/>
    <s v=""/>
    <s v=""/>
    <s v=""/>
    <s v=""/>
    <s v=""/>
    <n v="1"/>
    <s v=""/>
    <n v="110"/>
    <s v=""/>
    <n v="0"/>
    <n v="90.44"/>
    <s v=""/>
    <s v=""/>
    <n v="0"/>
    <n v="2"/>
  </r>
  <r>
    <x v="3"/>
    <x v="0"/>
    <n v="2"/>
    <s v="6-2"/>
    <x v="40"/>
    <s v="Cadiz, Lotso, Tatto"/>
    <s v="Suelo no contenida"/>
    <s v=""/>
    <s v=""/>
    <s v=""/>
    <s v=""/>
    <s v=""/>
    <s v=""/>
    <s v=""/>
    <s v=""/>
    <n v="1"/>
    <s v=""/>
    <n v="110"/>
    <s v=""/>
    <n v="0"/>
    <n v="90.44"/>
    <s v=""/>
    <s v=""/>
    <n v="0"/>
    <n v="2"/>
  </r>
  <r>
    <x v="3"/>
    <x v="0"/>
    <n v="2"/>
    <s v="7-1"/>
    <x v="41"/>
    <s v="Lotso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3"/>
    <x v="0"/>
    <n v="2"/>
    <s v="7-1"/>
    <x v="42"/>
    <s v="Aljonka Dark, Lotso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3"/>
    <x v="0"/>
    <n v="2"/>
    <s v="7-1"/>
    <x v="43"/>
    <s v="Aljonka Dark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3"/>
    <x v="0"/>
    <n v="2"/>
    <s v="7-2"/>
    <x v="44"/>
    <s v="Amor Fancy, Celebrate, Melrose Dark"/>
    <s v="Suelo no contenida"/>
    <s v=""/>
    <s v=""/>
    <s v=""/>
    <s v=""/>
    <s v=""/>
    <s v=""/>
    <s v=""/>
    <s v=""/>
    <n v="2"/>
    <s v=""/>
    <n v="190"/>
    <s v=""/>
    <n v="0"/>
    <n v="63.06"/>
    <s v=""/>
    <s v=""/>
    <n v="0"/>
    <n v="2"/>
  </r>
  <r>
    <x v="3"/>
    <x v="0"/>
    <n v="2"/>
    <s v="7-2"/>
    <x v="45"/>
    <s v="Nivea, Ringer, Zippo"/>
    <s v="Suelo no contenida"/>
    <s v=""/>
    <s v=""/>
    <s v=""/>
    <s v=""/>
    <s v=""/>
    <s v=""/>
    <s v=""/>
    <s v=""/>
    <n v="2"/>
    <s v=""/>
    <n v="190"/>
    <s v=""/>
    <n v="0"/>
    <n v="69.540000000000006"/>
    <s v=""/>
    <s v=""/>
    <n v="0"/>
    <n v="2"/>
  </r>
  <r>
    <x v="3"/>
    <x v="0"/>
    <n v="2"/>
    <s v="7-2"/>
    <x v="46"/>
    <s v="Delirock, Delirock Pink, Nivea"/>
    <s v="Suelo no contenida"/>
    <s v=""/>
    <s v=""/>
    <s v=""/>
    <s v=""/>
    <s v=""/>
    <s v=""/>
    <s v=""/>
    <s v=""/>
    <n v="2"/>
    <s v=""/>
    <n v="190"/>
    <s v=""/>
    <n v="0"/>
    <n v="66.959999999999994"/>
    <s v=""/>
    <s v=""/>
    <n v="0"/>
    <n v="2"/>
  </r>
  <r>
    <x v="3"/>
    <x v="0"/>
    <n v="2"/>
    <s v="7-2"/>
    <x v="47"/>
    <s v="Arctic Queen, Bernal, Lamira, Tatto"/>
    <s v="Suelo no contenida"/>
    <s v=""/>
    <s v=""/>
    <s v=""/>
    <s v=""/>
    <s v=""/>
    <s v=""/>
    <s v=""/>
    <s v=""/>
    <n v="2"/>
    <s v=""/>
    <n v="190"/>
    <s v=""/>
    <n v="0"/>
    <n v="71.38"/>
    <s v=""/>
    <s v=""/>
    <n v="0"/>
    <n v="2"/>
  </r>
  <r>
    <x v="3"/>
    <x v="0"/>
    <n v="2"/>
    <s v="7-2"/>
    <x v="48"/>
    <s v="Arctic Queen, Kolossus, Lebron, Lotso, Tatto"/>
    <s v="Suelo no contenida"/>
    <s v=""/>
    <s v=""/>
    <s v=""/>
    <s v=""/>
    <s v=""/>
    <s v=""/>
    <s v=""/>
    <s v=""/>
    <n v="2"/>
    <s v=""/>
    <n v="190"/>
    <s v=""/>
    <n v="0"/>
    <n v="69.010000000000005"/>
    <s v=""/>
    <s v=""/>
    <n v="0"/>
    <n v="2"/>
  </r>
  <r>
    <x v="3"/>
    <x v="0"/>
    <n v="2"/>
    <s v="7-2"/>
    <x v="49"/>
    <s v="Aquarel Pink, Rio"/>
    <s v="Suelo no contenida"/>
    <s v=""/>
    <s v=""/>
    <s v=""/>
    <s v=""/>
    <s v=""/>
    <s v=""/>
    <s v=""/>
    <s v=""/>
    <n v="1"/>
    <s v=""/>
    <n v="190"/>
    <s v=""/>
    <n v="0"/>
    <n v="69.010000000000005"/>
    <s v=""/>
    <s v=""/>
    <n v="0"/>
    <n v="2"/>
  </r>
  <r>
    <x v="3"/>
    <x v="0"/>
    <n v="2"/>
    <s v="7-2"/>
    <x v="50"/>
    <s v="Melrose Dark, Plasma, Rio, Tequila Sunrise"/>
    <s v="Suelo no contenida"/>
    <s v=""/>
    <s v=""/>
    <s v=""/>
    <s v=""/>
    <s v=""/>
    <s v=""/>
    <s v=""/>
    <s v=""/>
    <n v="1"/>
    <s v=""/>
    <n v="190"/>
    <s v=""/>
    <n v="0"/>
    <n v="69.930000000000007"/>
    <s v=""/>
    <s v=""/>
    <n v="0"/>
    <n v="2"/>
  </r>
  <r>
    <x v="3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80"/>
    <s v=""/>
    <n v="0"/>
    <s v=""/>
    <s v=""/>
    <s v=""/>
    <n v="0"/>
    <n v="2"/>
  </r>
  <r>
    <x v="3"/>
    <x v="0"/>
    <n v="2"/>
    <s v="8-1"/>
    <x v="52"/>
    <s v="Aljonka Dark, Candyfloss"/>
    <s v="Suelo no contenida"/>
    <s v=""/>
    <s v=""/>
    <s v=""/>
    <s v=""/>
    <s v=""/>
    <s v=""/>
    <s v=""/>
    <s v=""/>
    <n v="2"/>
    <s v=""/>
    <n v="180"/>
    <s v=""/>
    <n v="0"/>
    <s v=""/>
    <s v=""/>
    <s v=""/>
    <n v="0"/>
    <n v="2"/>
  </r>
  <r>
    <x v="3"/>
    <x v="0"/>
    <n v="2"/>
    <s v="8-1"/>
    <x v="53"/>
    <s v="Lamira"/>
    <s v="Suelo no contenida"/>
    <s v=""/>
    <s v=""/>
    <s v=""/>
    <s v=""/>
    <s v=""/>
    <s v=""/>
    <s v=""/>
    <s v=""/>
    <n v="2"/>
    <s v=""/>
    <n v="180"/>
    <s v=""/>
    <n v="0"/>
    <s v=""/>
    <s v=""/>
    <s v=""/>
    <n v="0"/>
    <n v="2"/>
  </r>
  <r>
    <x v="3"/>
    <x v="0"/>
    <n v="2"/>
    <s v="8-1"/>
    <x v="54"/>
    <s v="Candyfloss, Tatto"/>
    <s v="Suelo no contenida"/>
    <s v=""/>
    <s v=""/>
    <s v=""/>
    <s v=""/>
    <s v=""/>
    <s v=""/>
    <s v=""/>
    <s v=""/>
    <n v="2"/>
    <s v=""/>
    <n v="180"/>
    <s v=""/>
    <n v="0"/>
    <s v=""/>
    <s v=""/>
    <s v=""/>
    <n v="0"/>
    <n v="2"/>
  </r>
  <r>
    <x v="3"/>
    <x v="0"/>
    <n v="2"/>
    <s v="8-1"/>
    <x v="55"/>
    <s v="Lamira"/>
    <s v="Suelo no contenida"/>
    <s v=""/>
    <s v=""/>
    <s v=""/>
    <s v=""/>
    <s v=""/>
    <s v=""/>
    <s v=""/>
    <s v=""/>
    <n v="2"/>
    <s v=""/>
    <n v="180"/>
    <s v=""/>
    <n v="0"/>
    <s v=""/>
    <s v=""/>
    <s v=""/>
    <n v="0"/>
    <n v="2"/>
  </r>
  <r>
    <x v="3"/>
    <x v="0"/>
    <n v="2"/>
    <s v="8-1"/>
    <x v="56"/>
    <s v="Petrushka"/>
    <s v="Suelo no contenida"/>
    <s v=""/>
    <s v=""/>
    <s v=""/>
    <s v=""/>
    <s v=""/>
    <s v=""/>
    <s v=""/>
    <s v=""/>
    <n v="2"/>
    <s v=""/>
    <n v="180"/>
    <s v=""/>
    <n v="0"/>
    <s v=""/>
    <s v=""/>
    <s v=""/>
    <n v="0"/>
    <n v="2"/>
  </r>
  <r>
    <x v="3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3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3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3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3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3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3"/>
    <x v="0"/>
    <n v="3"/>
    <s v="10-1"/>
    <x v="63"/>
    <s v="Bernal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3"/>
    <x v="0"/>
    <n v="3"/>
    <s v="10-1"/>
    <x v="64"/>
    <s v="Veronica, Veronica Peach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3"/>
    <x v="0"/>
    <n v="3"/>
    <s v="10-2"/>
    <x v="65"/>
    <s v="Nivea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3"/>
    <x v="0"/>
    <n v="3"/>
    <s v="10-2"/>
    <x v="66"/>
    <s v="Lamira, Lebron, Tatto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3"/>
    <x v="0"/>
    <n v="3"/>
    <s v="10-2"/>
    <x v="67"/>
    <s v="Aljonka Dark, Arctic Queen, Candyfloss, Kolossus, Lotso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3"/>
    <x v="0"/>
    <n v="3"/>
    <s v="10-2"/>
    <x v="68"/>
    <s v="Arctic Queen, Bernal, Lebron, Petrushka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3"/>
    <x v="0"/>
    <n v="3"/>
    <s v="10-2"/>
    <x v="69"/>
    <s v="Botani, Delirock, Nivea, Ringer, Zippo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3"/>
    <x v="0"/>
    <n v="3"/>
    <s v="10-2"/>
    <x v="70"/>
    <s v="Botani, Mystery, Roselle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3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3"/>
    <s v=""/>
    <n v="120"/>
    <s v=""/>
    <n v="0"/>
    <s v=""/>
    <s v=""/>
    <s v=""/>
    <n v="0"/>
    <n v="2"/>
  </r>
  <r>
    <x v="3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3"/>
    <s v=""/>
    <n v="89"/>
    <s v=""/>
    <n v="0"/>
    <s v=""/>
    <s v=""/>
    <s v=""/>
    <n v="0"/>
    <n v="2"/>
  </r>
  <r>
    <x v="3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3"/>
    <s v=""/>
    <n v="120"/>
    <s v=""/>
    <n v="0"/>
    <s v=""/>
    <s v=""/>
    <s v=""/>
    <n v="0"/>
    <n v="2"/>
  </r>
  <r>
    <x v="3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3"/>
    <s v=""/>
    <n v="89"/>
    <s v=""/>
    <n v="0"/>
    <s v=""/>
    <s v=""/>
    <s v=""/>
    <n v="0"/>
    <n v="2"/>
  </r>
  <r>
    <x v="3"/>
    <x v="0"/>
    <n v="3"/>
    <s v="11-2"/>
    <x v="75"/>
    <s v="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3"/>
    <x v="0"/>
    <n v="3"/>
    <s v="11-2"/>
    <x v="76"/>
    <s v="Amor Fancy, Caño Cristales, Melrose Dark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3"/>
    <x v="0"/>
    <n v="3"/>
    <s v="11-2"/>
    <x v="77"/>
    <s v="Arctic Queen, Candyfloss, Lamira, Petrushka, Tatto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3"/>
    <x v="0"/>
    <n v="3"/>
    <s v="11-2"/>
    <x v="78"/>
    <s v="Candyfloss, Lamira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3"/>
    <x v="0"/>
    <n v="3"/>
    <s v="11-2"/>
    <x v="79"/>
    <s v="Chanter Antique Rose, Chanter Blue, Chanter Purple°, Quartet Purple, Quartet Yellow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3"/>
    <x v="0"/>
    <n v="3"/>
    <s v="12-1"/>
    <x v="80"/>
    <s v="Aljonka Dark, Bernal, Kamaliya, Lamira, Lotso, Tatto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3"/>
    <x v="0"/>
    <n v="3"/>
    <s v="12-1"/>
    <x v="81"/>
    <s v="Bernal, Kolossus"/>
    <s v="Suelo no contenida"/>
    <n v="0.8"/>
    <n v="8.1"/>
    <n v="260"/>
    <s v=""/>
    <s v=""/>
    <s v=""/>
    <s v=""/>
    <s v=""/>
    <n v="2"/>
    <s v=""/>
    <n v="110"/>
    <s v=""/>
    <n v="241.8"/>
    <n v="88.98"/>
    <s v=""/>
    <s v=""/>
    <n v="255"/>
    <n v="2"/>
  </r>
  <r>
    <x v="3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10"/>
    <s v=""/>
    <n v="0"/>
    <n v="177.96"/>
    <s v=""/>
    <s v=""/>
    <n v="0"/>
    <n v="2"/>
  </r>
  <r>
    <x v="3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10"/>
    <s v=""/>
    <n v="0"/>
    <n v="177.96"/>
    <s v=""/>
    <s v=""/>
    <n v="0"/>
    <n v="2"/>
  </r>
  <r>
    <x v="3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10"/>
    <s v=""/>
    <n v="0"/>
    <n v="92.44"/>
    <s v=""/>
    <s v=""/>
    <n v="0"/>
    <n v="2"/>
  </r>
  <r>
    <x v="3"/>
    <x v="0"/>
    <n v="3"/>
    <s v="12-1"/>
    <x v="85"/>
    <s v="Arctic Queen, Bernal, Candyfloss, Lamira, Lotso"/>
    <s v="Suelo no contenida"/>
    <n v="1"/>
    <n v="7.9"/>
    <n v="240"/>
    <s v=""/>
    <s v=""/>
    <s v=""/>
    <s v=""/>
    <s v=""/>
    <n v="2"/>
    <s v=""/>
    <n v="110"/>
    <s v=""/>
    <n v="223.2"/>
    <n v="98.19"/>
    <s v=""/>
    <s v=""/>
    <n v="255"/>
    <n v="2"/>
  </r>
  <r>
    <x v="3"/>
    <x v="0"/>
    <n v="3"/>
    <s v="12-2"/>
    <x v="86"/>
    <s v="Chanter Blue, Chanter Cedo White, Chanter Purple°, Chanter Red, Quartet Cherry Blossom"/>
    <s v="Suelo no contenida"/>
    <s v=""/>
    <s v=""/>
    <s v=""/>
    <s v=""/>
    <s v=""/>
    <s v=""/>
    <s v=""/>
    <s v=""/>
    <n v="1"/>
    <s v=""/>
    <n v="100"/>
    <s v=""/>
    <n v="0"/>
    <s v=""/>
    <s v=""/>
    <s v=""/>
    <n v="0"/>
    <n v="2"/>
  </r>
  <r>
    <x v="3"/>
    <x v="0"/>
    <n v="3"/>
    <s v="12-2"/>
    <x v="87"/>
    <s v="Chanter Antique Rose, Chanter Cedo White, Chanter Purple°, Chanter Red, Quartet Cherry Blossom, Quartet Purple, Trident"/>
    <s v="Suelo no contenida"/>
    <s v=""/>
    <s v=""/>
    <s v=""/>
    <s v=""/>
    <s v=""/>
    <s v=""/>
    <s v=""/>
    <s v=""/>
    <n v="1"/>
    <s v=""/>
    <n v="100"/>
    <s v=""/>
    <n v="0"/>
    <s v=""/>
    <s v=""/>
    <s v=""/>
    <n v="0"/>
    <n v="2"/>
  </r>
  <r>
    <x v="3"/>
    <x v="0"/>
    <n v="3"/>
    <s v="12-2"/>
    <x v="88"/>
    <s v="Chanter Antique Rose, Chanter Blue, Chanter Purple°"/>
    <s v="Suelo no contenida"/>
    <s v=""/>
    <s v=""/>
    <s v=""/>
    <s v=""/>
    <s v=""/>
    <s v=""/>
    <s v=""/>
    <s v=""/>
    <n v="1"/>
    <s v=""/>
    <n v="100"/>
    <s v=""/>
    <n v="0"/>
    <s v=""/>
    <s v=""/>
    <s v=""/>
    <n v="0"/>
    <n v="2"/>
  </r>
  <r>
    <x v="3"/>
    <x v="0"/>
    <n v="3"/>
    <s v="12-2"/>
    <x v="89"/>
    <s v="Chanter Blue"/>
    <s v="Suelo no contenida"/>
    <s v=""/>
    <s v=""/>
    <s v=""/>
    <s v=""/>
    <s v=""/>
    <s v=""/>
    <s v=""/>
    <s v=""/>
    <n v="2"/>
    <s v=""/>
    <n v="100"/>
    <s v=""/>
    <n v="0"/>
    <n v="182.44"/>
    <s v=""/>
    <s v=""/>
    <n v="0"/>
    <n v="2"/>
  </r>
  <r>
    <x v="3"/>
    <x v="0"/>
    <n v="4"/>
    <s v="14-1"/>
    <x v="90"/>
    <s v="Lake Carey, Premium Blond, Siberia, Zambesi"/>
    <s v="Suelo no contenida"/>
    <s v=""/>
    <s v=""/>
    <s v=""/>
    <s v=""/>
    <s v=""/>
    <s v=""/>
    <s v=""/>
    <s v=""/>
    <n v="2"/>
    <s v=""/>
    <n v="90"/>
    <s v=""/>
    <n v="0"/>
    <s v=""/>
    <s v=""/>
    <s v=""/>
    <n v="0"/>
    <n v="2"/>
  </r>
  <r>
    <x v="3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3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3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3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3"/>
    <x v="0"/>
    <n v="4"/>
    <s v="14-2"/>
    <x v="95"/>
    <s v="Arctic Queen, Kolossus, Lamira, Lebron, Lotso, Tatto"/>
    <s v="Suelo no contenida"/>
    <s v=""/>
    <s v=""/>
    <s v=""/>
    <s v=""/>
    <s v=""/>
    <s v=""/>
    <s v=""/>
    <s v=""/>
    <n v="3"/>
    <s v=""/>
    <n v="91"/>
    <s v=""/>
    <n v="0"/>
    <n v="101.48"/>
    <s v=""/>
    <s v=""/>
    <n v="0"/>
    <n v="2"/>
  </r>
  <r>
    <x v="3"/>
    <x v="0"/>
    <n v="4"/>
    <s v="14-2"/>
    <x v="96"/>
    <s v="Aljonka Dark, Bernal, Candyfloss, Kolossus, Lamira, Lebron, Tatto"/>
    <s v="Suelo no contenida"/>
    <s v=""/>
    <s v=""/>
    <s v=""/>
    <s v=""/>
    <s v=""/>
    <s v=""/>
    <s v=""/>
    <s v=""/>
    <n v="3"/>
    <s v=""/>
    <n v="91"/>
    <s v=""/>
    <n v="0"/>
    <n v="135.33000000000001"/>
    <s v=""/>
    <s v=""/>
    <n v="0"/>
    <n v="2"/>
  </r>
  <r>
    <x v="3"/>
    <x v="0"/>
    <n v="4"/>
    <s v="14-2"/>
    <x v="97"/>
    <s v="Arctic Queen, Bernal, Tatto"/>
    <s v="Suelo no contenida"/>
    <s v=""/>
    <s v=""/>
    <s v=""/>
    <s v=""/>
    <s v=""/>
    <s v=""/>
    <s v=""/>
    <s v=""/>
    <n v="3"/>
    <s v=""/>
    <n v="91"/>
    <s v=""/>
    <n v="0"/>
    <n v="88.8"/>
    <s v=""/>
    <s v=""/>
    <n v="0"/>
    <n v="2"/>
  </r>
  <r>
    <x v="3"/>
    <x v="0"/>
    <n v="4"/>
    <s v="14-2"/>
    <x v="98"/>
    <s v="Skylie, Veronica, Veronica Peach, Whoopi"/>
    <s v="Suelo no contenida"/>
    <s v=""/>
    <s v=""/>
    <s v=""/>
    <s v=""/>
    <s v=""/>
    <s v=""/>
    <s v=""/>
    <s v=""/>
    <n v="3"/>
    <s v=""/>
    <n v="91"/>
    <s v=""/>
    <n v="0"/>
    <n v="88.8"/>
    <s v=""/>
    <s v=""/>
    <n v="0"/>
    <n v="2"/>
  </r>
  <r>
    <x v="3"/>
    <x v="0"/>
    <n v="4"/>
    <s v="14-2"/>
    <x v="99"/>
    <s v="Melrose Dark, Plasma, Rio"/>
    <s v="Suelo no contenida"/>
    <s v=""/>
    <s v=""/>
    <s v=""/>
    <s v=""/>
    <s v=""/>
    <s v=""/>
    <s v=""/>
    <s v=""/>
    <n v="2"/>
    <s v=""/>
    <n v="91"/>
    <s v=""/>
    <n v="0"/>
    <n v="94.73"/>
    <s v=""/>
    <s v=""/>
    <n v="0"/>
    <n v="2"/>
  </r>
  <r>
    <x v="3"/>
    <x v="0"/>
    <n v="4"/>
    <s v="16-2"/>
    <x v="100"/>
    <s v="Melrose Dark, Rio"/>
    <s v="Suelo no contenida"/>
    <s v=""/>
    <s v=""/>
    <s v=""/>
    <s v=""/>
    <s v=""/>
    <s v=""/>
    <s v=""/>
    <s v=""/>
    <n v="1"/>
    <s v=""/>
    <n v="150"/>
    <s v=""/>
    <n v="0"/>
    <s v=""/>
    <s v=""/>
    <s v=""/>
    <n v="0"/>
    <n v="2"/>
  </r>
  <r>
    <x v="3"/>
    <x v="0"/>
    <n v="4"/>
    <s v="16-2"/>
    <x v="101"/>
    <s v="Bernal, Kolossus"/>
    <s v="Suelo no contenida"/>
    <s v=""/>
    <s v=""/>
    <s v=""/>
    <s v=""/>
    <s v=""/>
    <s v=""/>
    <s v=""/>
    <s v=""/>
    <n v="1"/>
    <s v=""/>
    <n v="150"/>
    <s v=""/>
    <n v="0"/>
    <s v=""/>
    <s v=""/>
    <s v=""/>
    <n v="0"/>
    <n v="2"/>
  </r>
  <r>
    <x v="3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150"/>
    <s v=""/>
    <n v="0"/>
    <s v=""/>
    <s v=""/>
    <s v=""/>
    <n v="0"/>
    <n v="2"/>
  </r>
  <r>
    <x v="3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150"/>
    <s v=""/>
    <n v="0"/>
    <s v=""/>
    <s v=""/>
    <s v=""/>
    <n v="0"/>
    <n v="2"/>
  </r>
  <r>
    <x v="3"/>
    <x v="0"/>
    <n v="4"/>
    <s v="17-1"/>
    <x v="104"/>
    <s v=""/>
    <s v="Suelo no contenida"/>
    <s v=""/>
    <s v=""/>
    <s v=""/>
    <s v=""/>
    <s v=""/>
    <s v=""/>
    <s v=""/>
    <s v=""/>
    <n v="3"/>
    <s v=""/>
    <n v="87"/>
    <s v=""/>
    <n v="0"/>
    <n v="157.01"/>
    <s v=""/>
    <s v=""/>
    <n v="0"/>
    <n v="2"/>
  </r>
  <r>
    <x v="3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s v=""/>
    <s v=""/>
    <s v=""/>
    <s v=""/>
    <s v=""/>
    <s v=""/>
    <s v=""/>
    <s v=""/>
    <n v="3"/>
    <s v=""/>
    <n v="87"/>
    <s v=""/>
    <n v="0"/>
    <n v="189.85"/>
    <s v=""/>
    <s v=""/>
    <n v="0"/>
    <n v="2"/>
  </r>
  <r>
    <x v="3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3"/>
    <s v=""/>
    <n v="87"/>
    <s v=""/>
    <n v="0"/>
    <n v="186.69"/>
    <s v=""/>
    <s v=""/>
    <n v="0"/>
    <n v="2"/>
  </r>
  <r>
    <x v="3"/>
    <x v="0"/>
    <n v="4"/>
    <s v="17-1"/>
    <x v="107"/>
    <s v="Caesars Palace, Couplet, Eremo, Indian Summerset, Scotland, Sunderland, Yerseke"/>
    <s v="Suelo no contenida"/>
    <s v=""/>
    <s v=""/>
    <s v=""/>
    <s v=""/>
    <s v=""/>
    <s v=""/>
    <s v=""/>
    <s v=""/>
    <n v="3"/>
    <s v=""/>
    <n v="87"/>
    <s v=""/>
    <n v="0"/>
    <n v="193.94"/>
    <s v=""/>
    <s v=""/>
    <n v="0"/>
    <n v="2"/>
  </r>
  <r>
    <x v="3"/>
    <x v="0"/>
    <n v="4"/>
    <s v="17-1"/>
    <x v="108"/>
    <s v="Caesars Palace, Ercolano, Indian Summerset, Mercato, Nashville, Pavia, Scansano, Scotland"/>
    <s v="Suelo no contenida"/>
    <s v=""/>
    <s v=""/>
    <s v=""/>
    <s v=""/>
    <s v=""/>
    <s v=""/>
    <s v=""/>
    <s v=""/>
    <n v="3"/>
    <s v=""/>
    <n v="87"/>
    <s v=""/>
    <n v="0"/>
    <n v="185.86"/>
    <s v=""/>
    <s v=""/>
    <n v="0"/>
    <n v="2"/>
  </r>
  <r>
    <x v="3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70"/>
    <s v=""/>
    <n v="0"/>
    <n v="88.8"/>
    <s v=""/>
    <s v=""/>
    <n v="0"/>
    <n v="2"/>
  </r>
  <r>
    <x v="3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70"/>
    <s v=""/>
    <n v="0"/>
    <s v=""/>
    <s v=""/>
    <s v=""/>
    <n v="0"/>
    <n v="2"/>
  </r>
  <r>
    <x v="3"/>
    <x v="0"/>
    <n v="4"/>
    <s v="17-2"/>
    <x v="111"/>
    <s v="Skyler Blue, Skyler Pink, Skyler White"/>
    <s v="Suelo no contenida"/>
    <n v="0.4"/>
    <n v="8.5"/>
    <n v="90"/>
    <s v=""/>
    <s v=""/>
    <s v=""/>
    <s v=""/>
    <s v=""/>
    <n v="2"/>
    <s v=""/>
    <n v="70"/>
    <s v=""/>
    <n v="83.7"/>
    <n v="88.8"/>
    <s v=""/>
    <s v=""/>
    <n v="85"/>
    <n v="2"/>
  </r>
  <r>
    <x v="3"/>
    <x v="0"/>
    <n v="4"/>
    <s v="17-2"/>
    <x v="112"/>
    <s v="Skyler Blue, Skyler Pink, Skyler White"/>
    <s v="Suelo no contenida"/>
    <n v="1"/>
    <n v="6.7"/>
    <n v="90"/>
    <s v=""/>
    <s v=""/>
    <s v=""/>
    <s v=""/>
    <s v=""/>
    <n v="2"/>
    <s v=""/>
    <n v="70"/>
    <s v=""/>
    <n v="83.7"/>
    <n v="88.25"/>
    <s v=""/>
    <s v=""/>
    <n v="85"/>
    <n v="2"/>
  </r>
  <r>
    <x v="3"/>
    <x v="0"/>
    <n v="5"/>
    <s v="15-1"/>
    <x v="113"/>
    <s v="Candyfloss, Contessa, Kolossus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3"/>
    <x v="0"/>
    <n v="5"/>
    <s v="15-1"/>
    <x v="114"/>
    <s v="Arctic Queen, Bernal, Contessa, Lamira, Tatto"/>
    <s v="Suelo no contenida"/>
    <s v=""/>
    <s v=""/>
    <s v=""/>
    <s v=""/>
    <s v=""/>
    <s v=""/>
    <s v=""/>
    <s v=""/>
    <n v="2"/>
    <s v=""/>
    <n v="110"/>
    <s v=""/>
    <n v="0"/>
    <n v="87.83"/>
    <s v=""/>
    <s v=""/>
    <n v="0"/>
    <n v="2"/>
  </r>
  <r>
    <x v="3"/>
    <x v="0"/>
    <n v="5"/>
    <s v="15-1"/>
    <x v="115"/>
    <s v="Aljonka Dark, Arctic Queen, Candyfloss, Tatto"/>
    <s v="Suelo no contenida"/>
    <s v=""/>
    <s v=""/>
    <s v=""/>
    <s v=""/>
    <s v=""/>
    <s v=""/>
    <s v=""/>
    <s v=""/>
    <n v="3"/>
    <s v=""/>
    <n v="110"/>
    <s v=""/>
    <n v="0"/>
    <n v="88.25"/>
    <s v=""/>
    <s v=""/>
    <n v="0"/>
    <n v="2"/>
  </r>
  <r>
    <x v="3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3"/>
    <s v=""/>
    <n v="110"/>
    <s v=""/>
    <n v="0"/>
    <n v="91.67"/>
    <s v=""/>
    <s v=""/>
    <n v="0"/>
    <n v="2"/>
  </r>
  <r>
    <x v="3"/>
    <x v="0"/>
    <n v="5"/>
    <s v="15-1"/>
    <x v="117"/>
    <s v="Contessa, Lamira, Lotso, Petrushka"/>
    <s v="Suelo no contenida"/>
    <s v=""/>
    <s v=""/>
    <s v=""/>
    <s v=""/>
    <s v=""/>
    <s v=""/>
    <s v=""/>
    <s v=""/>
    <n v="3"/>
    <s v=""/>
    <n v="110"/>
    <s v=""/>
    <n v="0"/>
    <n v="88.25"/>
    <s v=""/>
    <s v=""/>
    <n v="0"/>
    <n v="2"/>
  </r>
  <r>
    <x v="3"/>
    <x v="0"/>
    <n v="5"/>
    <s v="15-2"/>
    <x v="118"/>
    <s v="Caesars Palace, Cesare Zanlaces, Couplet, Ercolano, Pavia, Scotland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3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3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3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3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3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s v=""/>
    <s v=""/>
    <s v=""/>
    <s v=""/>
    <s v=""/>
    <s v=""/>
    <s v=""/>
    <s v=""/>
    <n v="2"/>
    <s v=""/>
    <n v="87"/>
    <s v=""/>
    <n v="0"/>
    <n v="292.43"/>
    <s v=""/>
    <s v=""/>
    <n v="0"/>
    <n v="2"/>
  </r>
  <r>
    <x v="3"/>
    <x v="0"/>
    <n v="5"/>
    <s v="16-1"/>
    <x v="124"/>
    <s v="Vincent"/>
    <s v="Suelo no contenida"/>
    <s v=""/>
    <s v=""/>
    <s v=""/>
    <s v=""/>
    <s v=""/>
    <s v=""/>
    <s v=""/>
    <s v=""/>
    <n v="2"/>
    <s v=""/>
    <n v="87"/>
    <s v=""/>
    <n v="0"/>
    <n v="246.05"/>
    <s v=""/>
    <s v=""/>
    <n v="0"/>
    <n v="2"/>
  </r>
  <r>
    <x v="3"/>
    <x v="0"/>
    <n v="5"/>
    <s v="16-1"/>
    <x v="125"/>
    <s v="Tangy°, Vincent"/>
    <s v="Suelo no contenida"/>
    <s v=""/>
    <s v=""/>
    <s v=""/>
    <s v=""/>
    <s v=""/>
    <s v=""/>
    <s v=""/>
    <s v=""/>
    <n v="2"/>
    <s v=""/>
    <n v="87"/>
    <s v=""/>
    <n v="0"/>
    <n v="279.85000000000002"/>
    <s v=""/>
    <s v=""/>
    <n v="0"/>
    <n v="2"/>
  </r>
  <r>
    <x v="3"/>
    <x v="0"/>
    <n v="7"/>
    <s v="18-1"/>
    <x v="126"/>
    <s v="Vincent"/>
    <s v="Suelo no contenida"/>
    <s v=""/>
    <s v=""/>
    <s v=""/>
    <s v=""/>
    <s v=""/>
    <s v=""/>
    <s v=""/>
    <s v=""/>
    <n v="2"/>
    <s v=""/>
    <n v="88"/>
    <s v=""/>
    <n v="0"/>
    <s v=""/>
    <s v=""/>
    <s v=""/>
    <n v="0"/>
    <n v="2"/>
  </r>
  <r>
    <x v="3"/>
    <x v="0"/>
    <n v="7"/>
    <s v="18-1"/>
    <x v="127"/>
    <s v="Vincent"/>
    <s v="Suelo no contenida"/>
    <s v=""/>
    <s v=""/>
    <s v=""/>
    <s v=""/>
    <s v=""/>
    <s v=""/>
    <s v=""/>
    <s v=""/>
    <n v="2"/>
    <s v=""/>
    <n v="88"/>
    <s v=""/>
    <n v="0"/>
    <s v=""/>
    <s v=""/>
    <s v=""/>
    <n v="0"/>
    <n v="2"/>
  </r>
  <r>
    <x v="3"/>
    <x v="0"/>
    <n v="7"/>
    <s v="18-1"/>
    <x v="128"/>
    <s v="Vincent"/>
    <s v="Suelo no contenida"/>
    <s v=""/>
    <s v=""/>
    <s v=""/>
    <s v=""/>
    <s v=""/>
    <s v=""/>
    <s v=""/>
    <s v=""/>
    <n v="2"/>
    <s v=""/>
    <n v="88"/>
    <s v=""/>
    <n v="0"/>
    <s v=""/>
    <s v=""/>
    <s v=""/>
    <n v="0"/>
    <n v="2"/>
  </r>
  <r>
    <x v="3"/>
    <x v="0"/>
    <n v="7"/>
    <s v="18-2"/>
    <x v="129"/>
    <s v="Arctic Queen, Bernal, Contessa, Kolossus, Lotso"/>
    <s v="Suelo no contenida"/>
    <n v="0.4"/>
    <n v="7.3"/>
    <n v="300"/>
    <s v=""/>
    <s v=""/>
    <s v=""/>
    <s v=""/>
    <s v=""/>
    <n v="2"/>
    <s v=""/>
    <n v="78"/>
    <s v=""/>
    <n v="279"/>
    <n v="88.56"/>
    <s v=""/>
    <s v=""/>
    <n v="255"/>
    <n v="2"/>
  </r>
  <r>
    <x v="3"/>
    <x v="0"/>
    <n v="7"/>
    <s v="18-2"/>
    <x v="130"/>
    <s v="Bernal, Candyfloss, Lamira, Tatto"/>
    <s v="Suelo no contenida"/>
    <n v="0.3"/>
    <n v="7.2"/>
    <n v="90"/>
    <s v=""/>
    <s v=""/>
    <s v=""/>
    <s v=""/>
    <s v=""/>
    <n v="2"/>
    <s v=""/>
    <n v="78"/>
    <s v=""/>
    <n v="83.7"/>
    <n v="88.56"/>
    <s v=""/>
    <s v=""/>
    <n v="85"/>
    <n v="2"/>
  </r>
  <r>
    <x v="3"/>
    <x v="0"/>
    <n v="7"/>
    <s v="18-2"/>
    <x v="131"/>
    <s v="Aljonka Dark, Bernal, Contessa, Kolossus, Lamira"/>
    <s v="Suelo no contenida"/>
    <s v=""/>
    <s v=""/>
    <s v=""/>
    <s v=""/>
    <s v=""/>
    <s v=""/>
    <s v=""/>
    <s v=""/>
    <n v="2"/>
    <s v=""/>
    <n v="78"/>
    <s v=""/>
    <n v="0"/>
    <n v="88.56"/>
    <s v=""/>
    <s v=""/>
    <n v="0"/>
    <n v="2"/>
  </r>
  <r>
    <x v="3"/>
    <x v="0"/>
    <n v="7"/>
    <s v="18-2"/>
    <x v="132"/>
    <s v="Bernal, Lotso, Tatto"/>
    <s v="Suelo no contenida"/>
    <n v="0.3"/>
    <n v="7.8"/>
    <n v="140"/>
    <s v=""/>
    <s v=""/>
    <s v=""/>
    <s v=""/>
    <s v=""/>
    <n v="2"/>
    <s v=""/>
    <n v="78"/>
    <s v=""/>
    <n v="130.19999999999999"/>
    <n v="112.73"/>
    <s v=""/>
    <s v=""/>
    <n v="170"/>
    <n v="2"/>
  </r>
  <r>
    <x v="3"/>
    <x v="0"/>
    <n v="7"/>
    <s v="18-2"/>
    <x v="133"/>
    <s v="Aquarel Pink, Melrose Dark, Top Dollar"/>
    <s v="Suelo no contenida"/>
    <n v="0.4"/>
    <n v="7.6"/>
    <n v="270"/>
    <s v=""/>
    <s v=""/>
    <s v=""/>
    <s v=""/>
    <s v=""/>
    <n v="3"/>
    <s v=""/>
    <n v="78"/>
    <s v=""/>
    <n v="251.1"/>
    <n v="88.56"/>
    <s v=""/>
    <s v=""/>
    <n v="255"/>
    <n v="2"/>
  </r>
  <r>
    <x v="3"/>
    <x v="0"/>
    <n v="7"/>
    <s v="18-2"/>
    <x v="134"/>
    <s v="Arctic Queen, Bernal, Contessa, Lotso"/>
    <s v="Suelo no contenida"/>
    <s v=""/>
    <s v=""/>
    <s v=""/>
    <s v=""/>
    <s v=""/>
    <s v=""/>
    <s v=""/>
    <s v=""/>
    <n v="3"/>
    <s v=""/>
    <n v="78"/>
    <s v=""/>
    <n v="0"/>
    <n v="91.85"/>
    <s v=""/>
    <s v=""/>
    <n v="0"/>
    <n v="2"/>
  </r>
  <r>
    <x v="3"/>
    <x v="0"/>
    <n v="7"/>
    <s v="19-2"/>
    <x v="135"/>
    <s v="Caesars Palace, Couplet, Indian Summerset, Scotland, Sunderland, Yerseke"/>
    <s v="Suelo no contenida"/>
    <n v="0.4"/>
    <n v="8.9"/>
    <n v="90"/>
    <s v=""/>
    <s v=""/>
    <s v=""/>
    <s v=""/>
    <s v=""/>
    <n v="2"/>
    <s v=""/>
    <n v="73"/>
    <s v=""/>
    <n v="83.7"/>
    <n v="174.88"/>
    <s v=""/>
    <s v=""/>
    <n v="85"/>
    <n v="2"/>
  </r>
  <r>
    <x v="3"/>
    <x v="0"/>
    <n v="7"/>
    <s v="19-2"/>
    <x v="136"/>
    <s v="Caesars Palace, Cavalia, Cesare Zanlaces, Ercolano, Hinault, Indian Summerset, Mercato, Pavia, San Lugano, Scotland"/>
    <s v="Suelo no contenida"/>
    <n v="0.5"/>
    <n v="9.4"/>
    <n v="160"/>
    <s v=""/>
    <s v=""/>
    <s v=""/>
    <s v=""/>
    <s v=""/>
    <n v="2"/>
    <s v=""/>
    <n v="73"/>
    <s v=""/>
    <n v="148.80000000000001"/>
    <n v="174.6"/>
    <s v=""/>
    <s v=""/>
    <n v="170"/>
    <n v="2"/>
  </r>
  <r>
    <x v="3"/>
    <x v="0"/>
    <n v="7"/>
    <s v="19-2"/>
    <x v="137"/>
    <s v="Caesars Palace, Cavalia, Cesare Zanlaces, Ercolano, Indian Summerset, Mercato, Pavia, Scansano, Sunderland"/>
    <s v="Suelo no contenida"/>
    <n v="0.5"/>
    <n v="9"/>
    <n v="130"/>
    <s v=""/>
    <s v=""/>
    <s v=""/>
    <s v=""/>
    <s v=""/>
    <n v="2"/>
    <s v=""/>
    <n v="73"/>
    <s v=""/>
    <n v="120.9"/>
    <n v="174.49"/>
    <s v=""/>
    <s v=""/>
    <n v="170"/>
    <n v="2"/>
  </r>
  <r>
    <x v="3"/>
    <x v="0"/>
    <n v="7"/>
    <s v="19-2"/>
    <x v="138"/>
    <s v="Caesars Palace, Cavalia, Couplet, Farinella°, Hinault, Indian Summerset, Larino°, Litouwen, Pavia, Scansano, Scotland, Sentosa°, Sunderland, Volvic°"/>
    <s v="Suelo no contenida"/>
    <s v=""/>
    <s v=""/>
    <s v=""/>
    <s v=""/>
    <s v=""/>
    <s v=""/>
    <s v=""/>
    <s v=""/>
    <n v="2"/>
    <s v=""/>
    <n v="73"/>
    <s v=""/>
    <n v="0"/>
    <n v="174.88"/>
    <s v=""/>
    <s v=""/>
    <n v="0"/>
    <n v="2"/>
  </r>
  <r>
    <x v="3"/>
    <x v="0"/>
    <n v="7"/>
    <s v="19-2"/>
    <x v="139"/>
    <s v="Asti, Caesars Palace, Cavalia, Ercolano, Indian Summerset, Mercato, Pavia, Scotland, Yerseke"/>
    <s v="Suelo no contenida"/>
    <s v=""/>
    <s v=""/>
    <s v=""/>
    <s v=""/>
    <s v=""/>
    <s v=""/>
    <s v=""/>
    <s v=""/>
    <n v="3"/>
    <s v=""/>
    <n v="73"/>
    <s v=""/>
    <n v="0"/>
    <n v="177.59"/>
    <s v=""/>
    <s v=""/>
    <n v="0"/>
    <n v="2"/>
  </r>
  <r>
    <x v="3"/>
    <x v="0"/>
    <n v="8"/>
    <s v="38SA"/>
    <x v="140"/>
    <s v="Aljonka Dark, Arctic Queen, Candyfloss, Lamira, Petrushka, Tatto"/>
    <s v="Suelo no contenida"/>
    <s v=""/>
    <s v=""/>
    <s v=""/>
    <s v=""/>
    <s v=""/>
    <s v=""/>
    <s v=""/>
    <s v=""/>
    <n v="3"/>
    <s v=""/>
    <n v="50"/>
    <s v=""/>
    <n v="0"/>
    <n v="103.33"/>
    <s v=""/>
    <s v=""/>
    <n v="0"/>
    <n v="2"/>
  </r>
  <r>
    <x v="3"/>
    <x v="0"/>
    <n v="8"/>
    <s v="38SA"/>
    <x v="141"/>
    <s v="Chikorita, Nivea, Ringer, Roselle"/>
    <s v="Suelo no contenida"/>
    <s v=""/>
    <s v=""/>
    <s v=""/>
    <s v=""/>
    <s v=""/>
    <s v=""/>
    <s v=""/>
    <s v=""/>
    <n v="3"/>
    <s v=""/>
    <n v="50"/>
    <s v=""/>
    <n v="0"/>
    <n v="103.33"/>
    <s v=""/>
    <s v=""/>
    <n v="0"/>
    <n v="2"/>
  </r>
  <r>
    <x v="3"/>
    <x v="0"/>
    <n v="8"/>
    <s v="38SA"/>
    <x v="142"/>
    <s v="Arctic Queen, Bernal, Lotso, Tatto"/>
    <s v="Suelo no contenida"/>
    <s v=""/>
    <s v=""/>
    <s v=""/>
    <s v=""/>
    <s v=""/>
    <s v=""/>
    <s v=""/>
    <s v=""/>
    <n v="2"/>
    <s v=""/>
    <n v="50"/>
    <s v=""/>
    <n v="0"/>
    <s v=""/>
    <s v=""/>
    <s v=""/>
    <n v="0"/>
    <n v="2"/>
  </r>
  <r>
    <x v="3"/>
    <x v="0"/>
    <n v="8"/>
    <s v="38SA"/>
    <x v="143"/>
    <s v=""/>
    <s v="Suelo no contenida"/>
    <s v=""/>
    <s v=""/>
    <s v=""/>
    <s v=""/>
    <s v=""/>
    <s v=""/>
    <s v=""/>
    <s v=""/>
    <n v="3"/>
    <s v=""/>
    <n v="50"/>
    <s v=""/>
    <n v="0"/>
    <s v=""/>
    <s v=""/>
    <s v=""/>
    <n v="0"/>
    <n v="2"/>
  </r>
  <r>
    <x v="3"/>
    <x v="0"/>
    <n v="8"/>
    <s v="38SA"/>
    <x v="144"/>
    <s v=""/>
    <s v="Suelo no contenida"/>
    <s v=""/>
    <s v=""/>
    <s v=""/>
    <s v=""/>
    <s v=""/>
    <s v=""/>
    <s v=""/>
    <s v=""/>
    <n v="3"/>
    <s v=""/>
    <n v="50"/>
    <s v=""/>
    <n v="0"/>
    <s v=""/>
    <s v=""/>
    <s v=""/>
    <n v="0"/>
    <n v="2"/>
  </r>
  <r>
    <x v="3"/>
    <x v="0"/>
    <n v="8"/>
    <s v="39SA"/>
    <x v="34"/>
    <s v="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3"/>
    <x v="0"/>
    <n v="8"/>
    <s v="39SA"/>
    <x v="35"/>
    <s v="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3"/>
    <x v="0"/>
    <n v="8"/>
    <s v="39SA"/>
    <x v="36"/>
    <s v=""/>
    <s v="Suelo no contenida"/>
    <s v=""/>
    <s v=""/>
    <s v=""/>
    <s v=""/>
    <s v=""/>
    <s v=""/>
    <s v=""/>
    <s v=""/>
    <s v=""/>
    <s v=""/>
    <n v="170"/>
    <s v=""/>
    <n v="0"/>
    <s v=""/>
    <s v=""/>
    <s v=""/>
    <n v="0"/>
    <n v="2"/>
  </r>
  <r>
    <x v="3"/>
    <x v="0"/>
    <n v="8"/>
    <s v="40SA"/>
    <x v="37"/>
    <s v="Botani, Chikorita, Delirock, Flair, Roselle, Zippo"/>
    <s v="Suelo no contenida"/>
    <s v=""/>
    <s v=""/>
    <s v=""/>
    <s v=""/>
    <s v=""/>
    <s v=""/>
    <s v=""/>
    <s v=""/>
    <n v="3"/>
    <s v=""/>
    <n v="96"/>
    <s v=""/>
    <n v="0"/>
    <n v="103.33"/>
    <s v=""/>
    <s v=""/>
    <n v="0"/>
    <n v="2"/>
  </r>
  <r>
    <x v="3"/>
    <x v="0"/>
    <n v="8"/>
    <s v="40SA"/>
    <x v="38"/>
    <s v="Aljonka Dark, Candyfloss, Kolossus, Lamira, Lotso, Petrushka, Tatto"/>
    <s v="Suelo no contenida"/>
    <s v=""/>
    <s v=""/>
    <s v=""/>
    <s v=""/>
    <s v=""/>
    <s v=""/>
    <s v=""/>
    <s v=""/>
    <n v="3"/>
    <s v=""/>
    <n v="96"/>
    <s v=""/>
    <n v="0"/>
    <n v="104.94"/>
    <s v=""/>
    <s v=""/>
    <n v="0"/>
    <n v="2"/>
  </r>
  <r>
    <x v="3"/>
    <x v="0"/>
    <n v="8"/>
    <s v="40SA"/>
    <x v="39"/>
    <s v="Aljonka Dark, Arctic Queen, Bernal, Kamaliya, Lamira, Tatto"/>
    <s v="Suelo no contenida"/>
    <s v=""/>
    <s v=""/>
    <s v=""/>
    <s v=""/>
    <s v=""/>
    <s v=""/>
    <s v=""/>
    <s v=""/>
    <n v="3"/>
    <s v=""/>
    <n v="96"/>
    <s v=""/>
    <n v="0"/>
    <n v="105.47"/>
    <s v=""/>
    <s v=""/>
    <n v="0"/>
    <n v="2"/>
  </r>
  <r>
    <x v="3"/>
    <x v="0"/>
    <n v="8"/>
    <s v="40SA"/>
    <x v="40"/>
    <s v="Botani, Chikorita, Delirock"/>
    <s v="Suelo no contenida"/>
    <s v=""/>
    <s v=""/>
    <s v=""/>
    <s v=""/>
    <s v=""/>
    <s v=""/>
    <s v=""/>
    <s v=""/>
    <n v="3"/>
    <s v=""/>
    <n v="96"/>
    <s v=""/>
    <n v="0"/>
    <n v="103.31"/>
    <s v=""/>
    <s v=""/>
    <n v="0"/>
    <n v="2"/>
  </r>
  <r>
    <x v="3"/>
    <x v="0"/>
    <n v="8"/>
    <s v="40SA"/>
    <x v="44"/>
    <s v="Chikorita, Delirock"/>
    <s v="Suelo no contenida"/>
    <s v=""/>
    <s v=""/>
    <s v=""/>
    <s v=""/>
    <s v=""/>
    <s v=""/>
    <s v=""/>
    <s v=""/>
    <n v="3"/>
    <s v=""/>
    <n v="96"/>
    <s v=""/>
    <n v="0"/>
    <n v="103.31"/>
    <s v=""/>
    <s v=""/>
    <m/>
    <n v="2"/>
  </r>
  <r>
    <x v="3"/>
    <x v="0"/>
    <n v="8"/>
    <s v="41SA"/>
    <x v="48"/>
    <s v="Competition, Imax, Lake Carey, Loverstown, Master Zantomas, Premium Blond, Puresse, Touchstone, Zambesi"/>
    <s v="Suelo no contenida"/>
    <s v=""/>
    <s v=""/>
    <s v=""/>
    <s v=""/>
    <s v=""/>
    <s v=""/>
    <s v=""/>
    <s v=""/>
    <n v="2"/>
    <s v=""/>
    <n v="110"/>
    <s v=""/>
    <n v="0"/>
    <n v="71.040000000000006"/>
    <s v=""/>
    <s v=""/>
    <n v="0"/>
    <n v="2"/>
  </r>
  <r>
    <x v="3"/>
    <x v="0"/>
    <n v="8"/>
    <s v="41SA"/>
    <x v="49"/>
    <s v="Lake Carey, Loverstown, Master Zantomas, Premium Blond, Puresse, Touchstone, Zambesi"/>
    <s v="Hidropónica  suelo"/>
    <s v=""/>
    <s v=""/>
    <s v=""/>
    <s v=""/>
    <s v=""/>
    <n v="2"/>
    <s v=""/>
    <s v=""/>
    <s v=""/>
    <s v=""/>
    <n v="170"/>
    <s v=""/>
    <n v="0"/>
    <n v="154.99"/>
    <s v=""/>
    <s v=""/>
    <n v="0"/>
    <n v="2"/>
  </r>
  <r>
    <x v="3"/>
    <x v="0"/>
    <n v="9"/>
    <s v="30SA"/>
    <x v="0"/>
    <s v="Aljonka Dark, Petrushka"/>
    <s v="Suelo no contenida"/>
    <s v=""/>
    <s v=""/>
    <s v=""/>
    <s v=""/>
    <s v=""/>
    <s v=""/>
    <s v=""/>
    <s v=""/>
    <n v="2"/>
    <s v=""/>
    <n v="61"/>
    <s v=""/>
    <n v="0"/>
    <s v=""/>
    <s v=""/>
    <s v=""/>
    <n v="0"/>
    <n v="2"/>
  </r>
  <r>
    <x v="3"/>
    <x v="0"/>
    <n v="9"/>
    <s v="30SA"/>
    <x v="1"/>
    <s v="Skylie, Veronica"/>
    <s v="Suelo no contenida"/>
    <s v=""/>
    <s v=""/>
    <s v=""/>
    <s v=""/>
    <s v=""/>
    <s v=""/>
    <s v=""/>
    <s v=""/>
    <n v="2"/>
    <s v=""/>
    <n v="61"/>
    <s v=""/>
    <n v="0"/>
    <s v=""/>
    <s v=""/>
    <s v=""/>
    <n v="0"/>
    <n v="2"/>
  </r>
  <r>
    <x v="3"/>
    <x v="0"/>
    <n v="9"/>
    <s v="30SA"/>
    <x v="2"/>
    <s v="Aljonka Dark, Candyfloss, Petrushka"/>
    <s v="Suelo no contenida"/>
    <s v=""/>
    <s v=""/>
    <s v=""/>
    <s v=""/>
    <s v=""/>
    <s v=""/>
    <s v=""/>
    <s v=""/>
    <n v="3"/>
    <s v=""/>
    <n v="61"/>
    <s v=""/>
    <n v="0"/>
    <s v=""/>
    <s v=""/>
    <s v=""/>
    <n v="0"/>
    <n v="2"/>
  </r>
  <r>
    <x v="3"/>
    <x v="0"/>
    <n v="9"/>
    <s v="30SA"/>
    <x v="3"/>
    <s v="Andrea, Candyfloss, Lotso"/>
    <s v="Suelo no contenida"/>
    <s v=""/>
    <s v=""/>
    <s v=""/>
    <s v=""/>
    <s v=""/>
    <s v=""/>
    <s v=""/>
    <s v=""/>
    <n v="2"/>
    <s v=""/>
    <n v="61"/>
    <s v=""/>
    <n v="0"/>
    <s v=""/>
    <s v=""/>
    <s v=""/>
    <n v="0"/>
    <n v="2"/>
  </r>
  <r>
    <x v="3"/>
    <x v="0"/>
    <n v="9"/>
    <s v="31SA"/>
    <x v="5"/>
    <s v="Vincent"/>
    <s v="Suelo no contenida"/>
    <s v=""/>
    <s v=""/>
    <s v=""/>
    <s v=""/>
    <s v=""/>
    <s v=""/>
    <s v=""/>
    <s v=""/>
    <n v="3"/>
    <s v=""/>
    <n v="78"/>
    <s v=""/>
    <n v="0"/>
    <s v=""/>
    <s v=""/>
    <s v=""/>
    <n v="0"/>
    <n v="2"/>
  </r>
  <r>
    <x v="3"/>
    <x v="0"/>
    <n v="9"/>
    <s v="31SA"/>
    <x v="6"/>
    <s v="Vincent"/>
    <s v="Suelo no contenida"/>
    <s v=""/>
    <s v=""/>
    <s v=""/>
    <s v=""/>
    <s v=""/>
    <s v=""/>
    <s v=""/>
    <s v=""/>
    <n v="3"/>
    <s v=""/>
    <n v="78"/>
    <s v=""/>
    <n v="0"/>
    <s v=""/>
    <s v=""/>
    <s v=""/>
    <m/>
    <n v="2"/>
  </r>
  <r>
    <x v="3"/>
    <x v="0"/>
    <n v="9"/>
    <s v="31SA"/>
    <x v="7"/>
    <s v="Vincent"/>
    <s v="Suelo no contenida"/>
    <s v=""/>
    <s v=""/>
    <s v=""/>
    <s v=""/>
    <s v=""/>
    <s v=""/>
    <s v=""/>
    <s v=""/>
    <n v="3"/>
    <s v=""/>
    <n v="78"/>
    <s v=""/>
    <n v="0"/>
    <s v=""/>
    <s v=""/>
    <s v=""/>
    <n v="0"/>
    <n v="2"/>
  </r>
  <r>
    <x v="3"/>
    <x v="0"/>
    <n v="9"/>
    <s v="31SA"/>
    <x v="19"/>
    <s v="Tangy°, Vincent"/>
    <s v="Suelo no contenida"/>
    <s v=""/>
    <s v=""/>
    <s v=""/>
    <s v=""/>
    <s v=""/>
    <s v=""/>
    <s v=""/>
    <s v=""/>
    <n v="3"/>
    <s v=""/>
    <n v="78"/>
    <s v=""/>
    <n v="0"/>
    <s v=""/>
    <s v=""/>
    <s v=""/>
    <n v="0"/>
    <n v="2"/>
  </r>
  <r>
    <x v="3"/>
    <x v="0"/>
    <n v="9"/>
    <s v="32SA"/>
    <x v="18"/>
    <s v="Caesars Palace, Cavalia, Couplet, Ercolano, Indian Summerset, Litouwen, Scansano, Scotland, Sunderland, Yerseke"/>
    <s v="Suelo no contenida"/>
    <s v=""/>
    <s v=""/>
    <s v=""/>
    <s v=""/>
    <s v=""/>
    <s v=""/>
    <s v=""/>
    <s v=""/>
    <n v="3"/>
    <s v=""/>
    <n v="16"/>
    <s v=""/>
    <n v="0"/>
    <s v=""/>
    <s v=""/>
    <s v=""/>
    <n v="0"/>
    <n v="2"/>
  </r>
  <r>
    <x v="3"/>
    <x v="0"/>
    <n v="9"/>
    <s v="32SA"/>
    <x v="20"/>
    <s v="Caesars Palace, Ercolano, Farinella°, Golden Pass°, Indian Summerset, Larino°, Litouwen, Pavia, Scotland, Sentosa°, Sunderland, Volvic°"/>
    <s v="Suelo no contenida"/>
    <s v=""/>
    <s v=""/>
    <s v=""/>
    <s v=""/>
    <s v=""/>
    <s v=""/>
    <s v=""/>
    <s v=""/>
    <n v="3"/>
    <s v=""/>
    <n v="16"/>
    <s v=""/>
    <n v="0"/>
    <s v=""/>
    <s v=""/>
    <s v=""/>
    <n v="0"/>
    <n v="2"/>
  </r>
  <r>
    <x v="3"/>
    <x v="0"/>
    <n v="9"/>
    <s v="32SA"/>
    <x v="21"/>
    <s v="Caesars Palace, Cavalia, Cesare Zanlaces, Ercolano, Farinella°, Golden Pass°, Indian Summerset, Larino°, Litouwen, Pavia, Scotland, Sentosa°, Volvic°"/>
    <s v="Suelo no contenida"/>
    <s v=""/>
    <s v=""/>
    <s v=""/>
    <s v=""/>
    <s v=""/>
    <s v=""/>
    <s v=""/>
    <s v=""/>
    <n v="3"/>
    <s v=""/>
    <n v="66"/>
    <s v=""/>
    <n v="0"/>
    <s v=""/>
    <s v=""/>
    <s v=""/>
    <n v="0"/>
    <n v="2"/>
  </r>
  <r>
    <x v="3"/>
    <x v="0"/>
    <n v="9"/>
    <s v="32SA"/>
    <x v="22"/>
    <s v="Caesars Palace, Cesare Zanlaces, Couplet, Ercolano, Eremo, Litouwen, Mercato, Pavia, Sunderland"/>
    <s v="Suelo no contenida"/>
    <s v=""/>
    <s v=""/>
    <s v=""/>
    <s v=""/>
    <s v=""/>
    <s v=""/>
    <s v=""/>
    <s v=""/>
    <n v="3"/>
    <s v=""/>
    <n v="66"/>
    <s v=""/>
    <n v="0"/>
    <n v="182.37"/>
    <s v=""/>
    <s v=""/>
    <n v="0"/>
    <n v="2"/>
  </r>
  <r>
    <x v="3"/>
    <x v="0"/>
    <n v="9"/>
    <s v="32SA"/>
    <x v="23"/>
    <s v="Caesars Palace, Indian Summerset, Pavia, Scotland, Yerseke"/>
    <s v="Suelo no contenida"/>
    <s v=""/>
    <s v=""/>
    <s v=""/>
    <s v=""/>
    <s v=""/>
    <s v=""/>
    <s v=""/>
    <s v=""/>
    <n v="3"/>
    <s v=""/>
    <n v="66"/>
    <s v=""/>
    <n v="0"/>
    <n v="182.37"/>
    <s v=""/>
    <s v=""/>
    <n v="0"/>
    <n v="2"/>
  </r>
  <r>
    <x v="3"/>
    <x v="0"/>
    <n v="9"/>
    <s v="33SA"/>
    <x v="24"/>
    <s v="Brillantina"/>
    <s v="Suelo no contenida"/>
    <s v=""/>
    <s v=""/>
    <s v=""/>
    <s v=""/>
    <s v=""/>
    <s v=""/>
    <s v=""/>
    <s v=""/>
    <n v="3"/>
    <s v=""/>
    <n v="190"/>
    <s v=""/>
    <n v="0"/>
    <n v="144.81"/>
    <s v=""/>
    <s v=""/>
    <n v="0"/>
    <n v="2"/>
  </r>
  <r>
    <x v="3"/>
    <x v="0"/>
    <n v="9"/>
    <s v="34SA"/>
    <x v="25"/>
    <s v="Skylie"/>
    <s v="Suelo no contenida"/>
    <s v=""/>
    <s v=""/>
    <s v=""/>
    <s v=""/>
    <s v=""/>
    <s v=""/>
    <s v=""/>
    <s v=""/>
    <n v="2"/>
    <s v=""/>
    <n v="66"/>
    <s v=""/>
    <n v="0"/>
    <s v=""/>
    <s v=""/>
    <s v=""/>
    <n v="0"/>
    <n v="2"/>
  </r>
  <r>
    <x v="3"/>
    <x v="0"/>
    <n v="9"/>
    <s v="34SA"/>
    <x v="26"/>
    <s v="Aljonka Dark, Lamira, Petrushka"/>
    <s v="Suelo no contenida"/>
    <s v=""/>
    <s v=""/>
    <s v=""/>
    <s v=""/>
    <s v=""/>
    <s v=""/>
    <s v=""/>
    <s v=""/>
    <n v="2"/>
    <s v=""/>
    <n v="66"/>
    <s v=""/>
    <n v="0"/>
    <s v=""/>
    <s v=""/>
    <s v=""/>
    <n v="0"/>
    <n v="2"/>
  </r>
  <r>
    <x v="3"/>
    <x v="0"/>
    <n v="9"/>
    <s v="34SA"/>
    <x v="27"/>
    <s v="Aljonka Dark, Arctic Queen, Lamira"/>
    <s v="Suelo no contenida"/>
    <s v=""/>
    <s v=""/>
    <s v=""/>
    <s v=""/>
    <s v=""/>
    <s v=""/>
    <s v=""/>
    <s v=""/>
    <n v="2"/>
    <s v=""/>
    <n v="66"/>
    <s v=""/>
    <n v="0"/>
    <s v=""/>
    <s v=""/>
    <s v=""/>
    <n v="0"/>
    <n v="2"/>
  </r>
  <r>
    <x v="3"/>
    <x v="0"/>
    <n v="9"/>
    <s v="34SA"/>
    <x v="28"/>
    <s v="Arctic Queen, Candyfloss, Tatto"/>
    <s v="Suelo no contenida"/>
    <s v=""/>
    <s v=""/>
    <s v=""/>
    <s v=""/>
    <s v=""/>
    <s v=""/>
    <s v=""/>
    <s v=""/>
    <n v="3"/>
    <s v=""/>
    <n v="66"/>
    <s v=""/>
    <n v="0"/>
    <s v=""/>
    <s v=""/>
    <s v=""/>
    <n v="0"/>
    <n v="2"/>
  </r>
  <r>
    <x v="3"/>
    <x v="0"/>
    <n v="9"/>
    <s v="34SA"/>
    <x v="29"/>
    <s v="Aljonka Dark, Petrushka"/>
    <s v="Suelo no contenida"/>
    <s v=""/>
    <s v=""/>
    <s v=""/>
    <s v=""/>
    <s v=""/>
    <s v=""/>
    <s v=""/>
    <s v=""/>
    <n v="3"/>
    <s v=""/>
    <n v="66"/>
    <s v=""/>
    <n v="0"/>
    <s v=""/>
    <s v=""/>
    <s v=""/>
    <n v="0"/>
    <n v="2"/>
  </r>
  <r>
    <x v="3"/>
    <x v="0"/>
    <n v="9"/>
    <s v="35SA"/>
    <x v="30"/>
    <s v="Allstar, Champagne Yellow, Hertz, Impulse, Sherpa, Skylie, Veronica, Whoopi"/>
    <s v="Suelo no contenida"/>
    <s v=""/>
    <s v=""/>
    <s v=""/>
    <s v=""/>
    <s v=""/>
    <s v=""/>
    <s v=""/>
    <s v=""/>
    <n v="2"/>
    <s v=""/>
    <n v="64"/>
    <s v=""/>
    <n v="0"/>
    <n v="209.27"/>
    <s v=""/>
    <s v=""/>
    <n v="0"/>
    <n v="2"/>
  </r>
  <r>
    <x v="3"/>
    <x v="0"/>
    <n v="9"/>
    <s v="35SA"/>
    <x v="31"/>
    <s v="Aljonka Dark, Andrea, Arctic Queen, Candyfloss, Contessa, Lamira, Lotso, Petrushka, Tatto"/>
    <s v="Suelo no contenida"/>
    <s v=""/>
    <s v=""/>
    <s v=""/>
    <s v=""/>
    <s v=""/>
    <s v=""/>
    <s v=""/>
    <s v=""/>
    <n v="2"/>
    <s v=""/>
    <n v="64"/>
    <s v=""/>
    <n v="0"/>
    <n v="403.13"/>
    <s v=""/>
    <s v=""/>
    <m/>
    <n v="2"/>
  </r>
  <r>
    <x v="3"/>
    <x v="0"/>
    <n v="9"/>
    <s v="35SA"/>
    <x v="8"/>
    <s v="Caesars Palace, Ercolano, Indian Summerset, Yerseke"/>
    <s v="Suelo no contenida"/>
    <s v=""/>
    <s v=""/>
    <s v=""/>
    <s v=""/>
    <s v=""/>
    <s v=""/>
    <s v=""/>
    <s v=""/>
    <n v="2"/>
    <s v=""/>
    <n v="64"/>
    <s v=""/>
    <n v="0"/>
    <n v="201.56"/>
    <s v=""/>
    <s v=""/>
    <n v="0"/>
    <n v="2"/>
  </r>
  <r>
    <x v="3"/>
    <x v="0"/>
    <n v="9"/>
    <s v="35SA"/>
    <x v="9"/>
    <s v="Ercolano, Indian Summerset, Yerseke"/>
    <s v="Suelo no contenida"/>
    <s v=""/>
    <s v=""/>
    <s v=""/>
    <s v=""/>
    <s v=""/>
    <s v=""/>
    <s v=""/>
    <s v=""/>
    <n v="3"/>
    <s v=""/>
    <n v="64"/>
    <s v=""/>
    <n v="0"/>
    <s v=""/>
    <s v=""/>
    <s v=""/>
    <n v="0"/>
    <n v="2"/>
  </r>
  <r>
    <x v="3"/>
    <x v="0"/>
    <n v="9"/>
    <s v="35SA"/>
    <x v="10"/>
    <s v="Ercolano, Indian Summerset, Scansano"/>
    <s v="Suelo no contenida"/>
    <s v=""/>
    <s v=""/>
    <s v=""/>
    <s v=""/>
    <s v=""/>
    <s v=""/>
    <s v=""/>
    <s v=""/>
    <n v="3"/>
    <s v=""/>
    <n v="64"/>
    <s v=""/>
    <n v="0"/>
    <s v=""/>
    <s v=""/>
    <s v=""/>
    <n v="0"/>
    <n v="2"/>
  </r>
  <r>
    <x v="3"/>
    <x v="0"/>
    <n v="9"/>
    <s v="35SA"/>
    <x v="11"/>
    <s v="Couplet, Ercolano, Pavia, Scotland, Sunderland"/>
    <s v="Suelo no contenida"/>
    <s v=""/>
    <s v=""/>
    <s v=""/>
    <s v=""/>
    <s v=""/>
    <s v=""/>
    <s v=""/>
    <s v=""/>
    <n v="3"/>
    <s v=""/>
    <n v="64"/>
    <s v=""/>
    <n v="0"/>
    <n v="200"/>
    <s v=""/>
    <s v=""/>
    <n v="0"/>
    <n v="2"/>
  </r>
  <r>
    <x v="3"/>
    <x v="0"/>
    <n v="9"/>
    <s v="36SA"/>
    <x v="12"/>
    <s v="Vincent"/>
    <s v="Suelo no contenida"/>
    <s v=""/>
    <s v=""/>
    <s v=""/>
    <s v=""/>
    <s v=""/>
    <s v=""/>
    <s v=""/>
    <s v=""/>
    <n v="3"/>
    <s v=""/>
    <n v="150"/>
    <s v=""/>
    <n v="0"/>
    <s v=""/>
    <s v=""/>
    <s v=""/>
    <n v="0"/>
    <n v="2"/>
  </r>
  <r>
    <x v="3"/>
    <x v="0"/>
    <n v="9"/>
    <s v="36SA"/>
    <x v="13"/>
    <s v="Tangy°, Vincent"/>
    <s v="Suelo no contenida"/>
    <s v=""/>
    <s v=""/>
    <s v=""/>
    <s v=""/>
    <s v=""/>
    <s v=""/>
    <s v=""/>
    <s v=""/>
    <n v="3"/>
    <s v=""/>
    <n v="66"/>
    <s v=""/>
    <n v="0"/>
    <n v="96.38"/>
    <s v=""/>
    <s v=""/>
    <n v="0"/>
    <n v="2"/>
  </r>
  <r>
    <x v="3"/>
    <x v="0"/>
    <n v="9"/>
    <s v="36SA"/>
    <x v="14"/>
    <s v="Vincent"/>
    <s v="Suelo no contenida"/>
    <s v=""/>
    <s v=""/>
    <s v=""/>
    <s v=""/>
    <s v=""/>
    <s v=""/>
    <s v=""/>
    <s v=""/>
    <n v="3"/>
    <s v=""/>
    <n v="66"/>
    <s v=""/>
    <n v="0"/>
    <n v="98.93"/>
    <s v=""/>
    <s v=""/>
    <n v="0"/>
    <n v="2"/>
  </r>
  <r>
    <x v="3"/>
    <x v="0"/>
    <n v="9"/>
    <s v="36SA"/>
    <x v="15"/>
    <s v="Tangy°, Vincent"/>
    <s v="Suelo no contenida"/>
    <s v=""/>
    <s v=""/>
    <s v=""/>
    <s v=""/>
    <s v=""/>
    <s v=""/>
    <s v=""/>
    <s v=""/>
    <n v="3"/>
    <s v=""/>
    <n v="64"/>
    <s v=""/>
    <n v="0"/>
    <s v=""/>
    <s v=""/>
    <s v=""/>
    <n v="0"/>
    <n v="2"/>
  </r>
  <r>
    <x v="3"/>
    <x v="0"/>
    <n v="9"/>
    <s v="36SA"/>
    <x v="145"/>
    <s v="Vincent"/>
    <s v="Suelo no contenida"/>
    <s v=""/>
    <s v=""/>
    <s v=""/>
    <s v=""/>
    <s v=""/>
    <s v=""/>
    <s v=""/>
    <s v=""/>
    <n v="2"/>
    <s v=""/>
    <n v="64"/>
    <s v=""/>
    <n v="0"/>
    <n v="95.69"/>
    <s v=""/>
    <s v=""/>
    <n v="0"/>
    <n v="2"/>
  </r>
  <r>
    <x v="4"/>
    <x v="0"/>
    <n v="1"/>
    <s v="1-1"/>
    <x v="0"/>
    <s v="Aljonka Dark, Arctic Queen, Bernal, Kolossus, Lamira, Lotso, Petrushka, Tatto"/>
    <s v="Suelo no contenida"/>
    <n v="0.5"/>
    <n v="7.3"/>
    <n v="80"/>
    <s v=""/>
    <s v=""/>
    <s v=""/>
    <s v=""/>
    <s v=""/>
    <n v="2"/>
    <s v=""/>
    <n v="110"/>
    <s v=""/>
    <n v="74.400000000000006"/>
    <n v="87.86"/>
    <s v=""/>
    <s v=""/>
    <n v="85"/>
    <n v="2"/>
  </r>
  <r>
    <x v="4"/>
    <x v="0"/>
    <n v="1"/>
    <s v="1-1"/>
    <x v="1"/>
    <s v="Aquarel Pink, Celebrate, Rio, Theron, Top Dollar"/>
    <s v="Suelo no contenida"/>
    <s v=""/>
    <s v=""/>
    <s v=""/>
    <s v=""/>
    <s v=""/>
    <s v=""/>
    <s v=""/>
    <s v=""/>
    <n v="2"/>
    <s v=""/>
    <n v="240"/>
    <s v=""/>
    <n v="0"/>
    <n v="87.86"/>
    <s v=""/>
    <s v=""/>
    <n v="0"/>
    <n v="2"/>
  </r>
  <r>
    <x v="4"/>
    <x v="0"/>
    <n v="1"/>
    <s v="1-1"/>
    <x v="2"/>
    <s v="Melrose Dark"/>
    <s v="Suelo no contenida"/>
    <s v=""/>
    <s v=""/>
    <s v=""/>
    <s v=""/>
    <s v=""/>
    <s v=""/>
    <s v=""/>
    <s v=""/>
    <n v="2"/>
    <s v=""/>
    <n v="240"/>
    <s v=""/>
    <n v="0"/>
    <n v="87.86"/>
    <s v=""/>
    <s v=""/>
    <n v="0"/>
    <n v="2"/>
  </r>
  <r>
    <x v="4"/>
    <x v="0"/>
    <n v="1"/>
    <s v="1-1"/>
    <x v="3"/>
    <s v="Melrose Dark"/>
    <s v="Suelo no contenida"/>
    <s v=""/>
    <s v=""/>
    <s v=""/>
    <s v=""/>
    <s v=""/>
    <s v=""/>
    <s v=""/>
    <s v=""/>
    <n v="2"/>
    <s v=""/>
    <n v="110"/>
    <s v=""/>
    <n v="0"/>
    <n v="88.25"/>
    <s v=""/>
    <s v=""/>
    <n v="0"/>
    <n v="2"/>
  </r>
  <r>
    <x v="4"/>
    <x v="0"/>
    <n v="1"/>
    <s v="1-2"/>
    <x v="4"/>
    <s v="Vincent"/>
    <s v="Suelo no contenida"/>
    <s v=""/>
    <s v=""/>
    <s v=""/>
    <s v=""/>
    <s v=""/>
    <s v=""/>
    <s v=""/>
    <s v=""/>
    <n v="3"/>
    <s v=""/>
    <n v="100"/>
    <s v=""/>
    <n v="0"/>
    <n v="87.86"/>
    <s v=""/>
    <s v=""/>
    <n v="0"/>
    <n v="2"/>
  </r>
  <r>
    <x v="4"/>
    <x v="0"/>
    <n v="1"/>
    <s v="1-2"/>
    <x v="5"/>
    <s v="Tangy°, Vincent"/>
    <s v="Suelo no contenida"/>
    <s v=""/>
    <s v=""/>
    <s v=""/>
    <s v=""/>
    <s v=""/>
    <s v=""/>
    <s v=""/>
    <s v=""/>
    <n v="3"/>
    <s v=""/>
    <n v="100"/>
    <s v=""/>
    <n v="0"/>
    <n v="87.86"/>
    <s v=""/>
    <s v=""/>
    <n v="0"/>
    <n v="2"/>
  </r>
  <r>
    <x v="4"/>
    <x v="0"/>
    <n v="1"/>
    <s v="1-2"/>
    <x v="6"/>
    <s v="Vincent"/>
    <s v="Suelo no contenida"/>
    <s v=""/>
    <s v=""/>
    <s v=""/>
    <s v=""/>
    <s v=""/>
    <s v=""/>
    <s v=""/>
    <s v=""/>
    <n v="3"/>
    <s v=""/>
    <n v="100"/>
    <s v=""/>
    <n v="0"/>
    <n v="84.28"/>
    <s v=""/>
    <s v=""/>
    <n v="0"/>
    <n v="2"/>
  </r>
  <r>
    <x v="4"/>
    <x v="0"/>
    <n v="1"/>
    <s v="1-2"/>
    <x v="7"/>
    <s v="Vincent"/>
    <s v="Suelo no contenida"/>
    <s v=""/>
    <s v=""/>
    <s v=""/>
    <s v=""/>
    <s v=""/>
    <s v=""/>
    <s v=""/>
    <s v=""/>
    <n v="3"/>
    <s v=""/>
    <n v="100"/>
    <s v=""/>
    <n v="0"/>
    <n v="92.44"/>
    <s v=""/>
    <s v=""/>
    <n v="0"/>
    <n v="2"/>
  </r>
  <r>
    <x v="4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n v="0.4"/>
    <n v="7.4"/>
    <n v="190"/>
    <s v=""/>
    <s v=""/>
    <s v=""/>
    <s v=""/>
    <s v=""/>
    <n v="2"/>
    <s v=""/>
    <n v="160"/>
    <s v=""/>
    <n v="176.7"/>
    <n v="95.62"/>
    <s v=""/>
    <s v=""/>
    <n v="170"/>
    <n v="2"/>
  </r>
  <r>
    <x v="4"/>
    <x v="0"/>
    <n v="1"/>
    <s v="13-1"/>
    <x v="9"/>
    <s v="Chanter Blue, Chanter Cedo White, Chanter Red, Quartet Cherry Blossom, Quartet Purple, Quartet Yellow, Trident"/>
    <s v="Suelo no contenida"/>
    <s v=""/>
    <s v=""/>
    <s v=""/>
    <s v=""/>
    <s v=""/>
    <s v=""/>
    <s v=""/>
    <s v=""/>
    <n v="2"/>
    <s v=""/>
    <n v="160"/>
    <s v=""/>
    <n v="0"/>
    <n v="95.62"/>
    <s v=""/>
    <s v=""/>
    <n v="0"/>
    <n v="2"/>
  </r>
  <r>
    <x v="4"/>
    <x v="0"/>
    <n v="1"/>
    <s v="13-1"/>
    <x v="10"/>
    <s v="Chanter Antique Rose, Chanter Red, Quartet Cherry Blossom, Quartet Purple, Quartet Yellow"/>
    <s v="Suelo no contenida"/>
    <s v=""/>
    <s v=""/>
    <s v=""/>
    <s v=""/>
    <s v=""/>
    <s v=""/>
    <s v=""/>
    <s v=""/>
    <n v="3"/>
    <s v=""/>
    <n v="160"/>
    <s v=""/>
    <n v="0"/>
    <n v="93.36"/>
    <s v=""/>
    <s v=""/>
    <n v="0"/>
    <n v="2"/>
  </r>
  <r>
    <x v="4"/>
    <x v="0"/>
    <n v="1"/>
    <s v="13-1"/>
    <x v="11"/>
    <s v="Chanter Blue, Chanter Cedo White, Chanter Purple°, Chanter Red, Quartet Cherry Blossom, Quartet Marine°, Quartet Purple, Trident"/>
    <s v="Suelo no contenida"/>
    <s v=""/>
    <s v=""/>
    <s v=""/>
    <s v=""/>
    <s v=""/>
    <s v=""/>
    <s v=""/>
    <s v=""/>
    <n v="3"/>
    <s v=""/>
    <n v="160"/>
    <s v=""/>
    <n v="0"/>
    <n v="96.46"/>
    <s v=""/>
    <s v=""/>
    <n v="0"/>
    <n v="2"/>
  </r>
  <r>
    <x v="4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4"/>
    <x v="0"/>
    <n v="1"/>
    <s v="13-2"/>
    <x v="13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125.83"/>
    <s v=""/>
    <s v=""/>
    <n v="0"/>
    <n v="2"/>
  </r>
  <r>
    <x v="4"/>
    <x v="0"/>
    <n v="1"/>
    <s v="13-2"/>
    <x v="14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87.12"/>
    <s v=""/>
    <s v=""/>
    <n v="0"/>
    <n v="2"/>
  </r>
  <r>
    <x v="4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111.11"/>
    <s v=""/>
    <s v=""/>
    <n v="0"/>
    <n v="2"/>
  </r>
  <r>
    <x v="4"/>
    <x v="0"/>
    <n v="1"/>
    <s v="2-1"/>
    <x v="16"/>
    <s v="Botani, Chikorita, Flair, Nivea, Ringer, Tulum"/>
    <s v="Suelo no contenida"/>
    <s v=""/>
    <s v=""/>
    <s v=""/>
    <s v=""/>
    <s v=""/>
    <s v=""/>
    <s v=""/>
    <s v=""/>
    <n v="2"/>
    <s v=""/>
    <n v="120"/>
    <s v=""/>
    <n v="0"/>
    <n v="83.66"/>
    <s v=""/>
    <s v=""/>
    <n v="0"/>
    <n v="2"/>
  </r>
  <r>
    <x v="4"/>
    <x v="0"/>
    <n v="1"/>
    <s v="2-1"/>
    <x v="17"/>
    <s v="Melrose Dark, Randall, Rio, Tequila Sunrise"/>
    <s v="Suelo no contenida"/>
    <s v=""/>
    <s v=""/>
    <s v=""/>
    <s v=""/>
    <s v=""/>
    <s v=""/>
    <s v=""/>
    <s v=""/>
    <n v="1"/>
    <s v=""/>
    <n v="120"/>
    <s v=""/>
    <n v="0"/>
    <n v="48.17"/>
    <s v=""/>
    <s v=""/>
    <n v="0"/>
    <n v="2"/>
  </r>
  <r>
    <x v="4"/>
    <x v="0"/>
    <n v="1"/>
    <s v="2-1"/>
    <x v="18"/>
    <s v="Aljonka Dark, Bernal, Candyfloss, Tatto"/>
    <s v="Suelo no contenida"/>
    <s v=""/>
    <s v=""/>
    <s v=""/>
    <s v=""/>
    <s v=""/>
    <s v=""/>
    <s v=""/>
    <s v=""/>
    <n v="2"/>
    <s v=""/>
    <n v="120"/>
    <s v=""/>
    <n v="0"/>
    <n v="85.93"/>
    <s v=""/>
    <s v=""/>
    <n v="0"/>
    <n v="2"/>
  </r>
  <r>
    <x v="4"/>
    <x v="0"/>
    <n v="1"/>
    <s v="2-1"/>
    <x v="19"/>
    <s v="Aljonka Dark, Bernal, Candyfloss, Kolossus"/>
    <s v="Suelo no contenida"/>
    <s v=""/>
    <s v=""/>
    <s v=""/>
    <s v=""/>
    <s v=""/>
    <s v=""/>
    <s v=""/>
    <s v=""/>
    <n v="2"/>
    <s v=""/>
    <n v="120"/>
    <s v=""/>
    <n v="0"/>
    <n v="48.79"/>
    <s v=""/>
    <s v=""/>
    <n v="0"/>
    <n v="2"/>
  </r>
  <r>
    <x v="4"/>
    <x v="0"/>
    <n v="1"/>
    <s v="2-2"/>
    <x v="20"/>
    <s v="Bernal, Kolossus, Tatto"/>
    <s v="Suelo no contenida"/>
    <s v=""/>
    <s v=""/>
    <s v=""/>
    <s v=""/>
    <s v=""/>
    <s v=""/>
    <s v=""/>
    <s v=""/>
    <n v="2"/>
    <s v=""/>
    <n v="99"/>
    <s v=""/>
    <n v="0"/>
    <s v=""/>
    <s v=""/>
    <s v=""/>
    <n v="0"/>
    <n v="2"/>
  </r>
  <r>
    <x v="4"/>
    <x v="0"/>
    <n v="1"/>
    <s v="2-2"/>
    <x v="21"/>
    <s v="Whoopi"/>
    <s v="Suelo no contenida"/>
    <s v=""/>
    <s v=""/>
    <s v=""/>
    <s v=""/>
    <s v=""/>
    <s v=""/>
    <s v=""/>
    <s v=""/>
    <n v="3"/>
    <s v=""/>
    <n v="99"/>
    <s v=""/>
    <n v="0"/>
    <n v="86.21"/>
    <s v=""/>
    <s v=""/>
    <n v="0"/>
    <n v="2"/>
  </r>
  <r>
    <x v="4"/>
    <x v="0"/>
    <n v="1"/>
    <s v="2-2"/>
    <x v="22"/>
    <s v="Aljonka Dark, Bernal, Petrushka, Tatto"/>
    <s v="Suelo no contenida"/>
    <s v=""/>
    <s v=""/>
    <s v=""/>
    <s v=""/>
    <s v=""/>
    <s v=""/>
    <s v=""/>
    <s v=""/>
    <n v="3"/>
    <s v=""/>
    <n v="99"/>
    <s v=""/>
    <n v="0"/>
    <n v="84.44"/>
    <s v=""/>
    <s v=""/>
    <n v="0"/>
    <n v="2"/>
  </r>
  <r>
    <x v="4"/>
    <x v="0"/>
    <n v="1"/>
    <s v="2-2"/>
    <x v="23"/>
    <s v="Celebrate, Rio"/>
    <s v="Suelo no contenida"/>
    <s v=""/>
    <s v=""/>
    <s v=""/>
    <s v=""/>
    <s v=""/>
    <s v=""/>
    <s v=""/>
    <s v=""/>
    <n v="3"/>
    <s v=""/>
    <n v="99"/>
    <s v=""/>
    <n v="0"/>
    <n v="94.72"/>
    <s v=""/>
    <s v=""/>
    <n v="0"/>
    <n v="2"/>
  </r>
  <r>
    <x v="4"/>
    <x v="0"/>
    <n v="1"/>
    <s v="3-1"/>
    <x v="24"/>
    <s v="Allstar"/>
    <s v="Suelo no contenida"/>
    <s v=""/>
    <s v=""/>
    <s v=""/>
    <s v=""/>
    <s v=""/>
    <s v=""/>
    <s v=""/>
    <s v=""/>
    <n v="3"/>
    <s v=""/>
    <n v="100"/>
    <s v=""/>
    <n v="0"/>
    <n v="89.24"/>
    <s v=""/>
    <s v=""/>
    <n v="0"/>
    <n v="2"/>
  </r>
  <r>
    <x v="4"/>
    <x v="0"/>
    <n v="1"/>
    <s v="3-1"/>
    <x v="25"/>
    <s v="Arctic Queen, Kolossus, Lamira, Lotso, Petrushka"/>
    <s v="Suelo no contenida"/>
    <s v=""/>
    <s v=""/>
    <s v=""/>
    <s v=""/>
    <s v=""/>
    <s v=""/>
    <s v=""/>
    <s v=""/>
    <n v="3"/>
    <s v=""/>
    <n v="100"/>
    <s v=""/>
    <n v="0"/>
    <n v="79.849999999999994"/>
    <s v=""/>
    <s v=""/>
    <n v="0"/>
    <n v="2"/>
  </r>
  <r>
    <x v="4"/>
    <x v="0"/>
    <n v="1"/>
    <s v="3-1"/>
    <x v="26"/>
    <s v="Aljonka Dark, Lamira"/>
    <s v="Suelo no contenida"/>
    <s v=""/>
    <s v=""/>
    <s v=""/>
    <s v=""/>
    <s v=""/>
    <s v=""/>
    <s v=""/>
    <s v=""/>
    <n v="3"/>
    <s v=""/>
    <n v="100"/>
    <s v=""/>
    <n v="0"/>
    <n v="87.86"/>
    <s v=""/>
    <s v=""/>
    <n v="0"/>
    <n v="2"/>
  </r>
  <r>
    <x v="4"/>
    <x v="0"/>
    <n v="1"/>
    <s v="3-1"/>
    <x v="27"/>
    <s v="Aljonka Dark"/>
    <s v="Suelo no contenida"/>
    <s v=""/>
    <s v=""/>
    <s v=""/>
    <s v=""/>
    <s v=""/>
    <s v=""/>
    <s v=""/>
    <s v=""/>
    <n v="3"/>
    <s v=""/>
    <n v="100"/>
    <s v=""/>
    <n v="0"/>
    <n v="88.98"/>
    <s v=""/>
    <s v=""/>
    <n v="0"/>
    <n v="2"/>
  </r>
  <r>
    <x v="4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4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4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4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4"/>
    <x v="0"/>
    <n v="2"/>
    <s v="6-1"/>
    <x v="32"/>
    <s v="Chanter Antique Rose, Quartet Purple, Trident"/>
    <s v="Suelo no contenida"/>
    <s v=""/>
    <s v=""/>
    <s v=""/>
    <s v=""/>
    <s v=""/>
    <s v=""/>
    <s v=""/>
    <s v=""/>
    <n v="3"/>
    <s v=""/>
    <n v="93"/>
    <s v=""/>
    <n v="0"/>
    <s v=""/>
    <s v=""/>
    <s v=""/>
    <n v="0"/>
    <n v="2"/>
  </r>
  <r>
    <x v="4"/>
    <x v="0"/>
    <n v="2"/>
    <s v="6-1"/>
    <x v="33"/>
    <s v="Chanter Cedo White, Chanter Purple°, Trident"/>
    <s v="Suelo no contenida"/>
    <s v=""/>
    <s v=""/>
    <s v=""/>
    <s v=""/>
    <s v=""/>
    <s v=""/>
    <s v=""/>
    <s v=""/>
    <n v="3"/>
    <s v=""/>
    <n v="93"/>
    <s v=""/>
    <n v="0"/>
    <s v=""/>
    <s v=""/>
    <s v=""/>
    <n v="0"/>
    <n v="2"/>
  </r>
  <r>
    <x v="4"/>
    <x v="0"/>
    <n v="2"/>
    <s v="6-1"/>
    <x v="34"/>
    <s v="Chanter Antique Rose, Chanter Cedo White, Quartet Cherry Blossom"/>
    <s v="Suelo no contenida"/>
    <s v=""/>
    <s v=""/>
    <s v=""/>
    <s v=""/>
    <s v=""/>
    <s v=""/>
    <s v=""/>
    <s v=""/>
    <n v="2"/>
    <s v=""/>
    <n v="93"/>
    <s v=""/>
    <n v="0"/>
    <s v=""/>
    <s v=""/>
    <s v=""/>
    <n v="0"/>
    <n v="2"/>
  </r>
  <r>
    <x v="4"/>
    <x v="0"/>
    <n v="2"/>
    <s v="6-1"/>
    <x v="35"/>
    <s v="Quartet Cherry Blossom"/>
    <s v="Suelo no contenida"/>
    <s v=""/>
    <s v=""/>
    <s v=""/>
    <s v=""/>
    <s v=""/>
    <s v=""/>
    <s v=""/>
    <s v=""/>
    <n v="3"/>
    <s v=""/>
    <n v="93"/>
    <s v=""/>
    <n v="0"/>
    <s v=""/>
    <s v=""/>
    <s v=""/>
    <n v="0"/>
    <n v="2"/>
  </r>
  <r>
    <x v="4"/>
    <x v="0"/>
    <n v="2"/>
    <s v="6-2"/>
    <x v="36"/>
    <s v="Bernal, Lotso, Petrushka"/>
    <s v="Suelo no contenida"/>
    <s v=""/>
    <s v=""/>
    <s v=""/>
    <s v=""/>
    <s v=""/>
    <s v=""/>
    <s v=""/>
    <s v=""/>
    <n v="3"/>
    <s v=""/>
    <n v="130"/>
    <s v=""/>
    <n v="0"/>
    <s v=""/>
    <s v=""/>
    <s v=""/>
    <n v="0"/>
    <n v="2"/>
  </r>
  <r>
    <x v="4"/>
    <x v="0"/>
    <n v="2"/>
    <s v="6-2"/>
    <x v="37"/>
    <s v="Bernal, Kolossus, Lamira, Lebron"/>
    <s v="Suelo no contenida"/>
    <s v=""/>
    <s v=""/>
    <s v=""/>
    <s v=""/>
    <s v=""/>
    <s v=""/>
    <s v=""/>
    <s v=""/>
    <n v="3"/>
    <s v=""/>
    <n v="130"/>
    <s v=""/>
    <n v="0"/>
    <n v="180.88"/>
    <s v=""/>
    <s v=""/>
    <n v="0"/>
    <n v="2"/>
  </r>
  <r>
    <x v="4"/>
    <x v="0"/>
    <n v="2"/>
    <s v="6-2"/>
    <x v="38"/>
    <s v="Candyfloss, Lamira, Petrushka, Tatto"/>
    <s v="Suelo no contenida"/>
    <s v=""/>
    <s v=""/>
    <s v=""/>
    <s v=""/>
    <s v=""/>
    <s v=""/>
    <s v=""/>
    <s v=""/>
    <n v="3"/>
    <s v=""/>
    <n v="130"/>
    <s v=""/>
    <n v="0"/>
    <n v="180.88"/>
    <s v=""/>
    <s v=""/>
    <n v="0"/>
    <n v="2"/>
  </r>
  <r>
    <x v="4"/>
    <x v="0"/>
    <n v="2"/>
    <s v="6-2"/>
    <x v="39"/>
    <s v="Sherpa, Veronica"/>
    <s v="Suelo no contenida"/>
    <s v=""/>
    <s v=""/>
    <s v=""/>
    <s v=""/>
    <s v=""/>
    <s v=""/>
    <s v=""/>
    <s v=""/>
    <n v="3"/>
    <s v=""/>
    <n v="130"/>
    <s v=""/>
    <n v="0"/>
    <n v="180.88"/>
    <s v=""/>
    <s v=""/>
    <n v="0"/>
    <n v="2"/>
  </r>
  <r>
    <x v="4"/>
    <x v="0"/>
    <n v="2"/>
    <s v="6-2"/>
    <x v="40"/>
    <s v="Cadiz, Lotso, Tatto"/>
    <s v="Suelo no contenida"/>
    <s v=""/>
    <s v=""/>
    <s v=""/>
    <s v=""/>
    <s v=""/>
    <s v=""/>
    <s v=""/>
    <s v=""/>
    <n v="3"/>
    <s v=""/>
    <n v="130"/>
    <s v=""/>
    <n v="0"/>
    <n v="180.88"/>
    <s v=""/>
    <s v=""/>
    <n v="0"/>
    <n v="2"/>
  </r>
  <r>
    <x v="4"/>
    <x v="0"/>
    <n v="2"/>
    <s v="7-1"/>
    <x v="41"/>
    <s v="Lotso"/>
    <s v="Suelo no contenida"/>
    <s v=""/>
    <s v=""/>
    <s v=""/>
    <s v=""/>
    <s v=""/>
    <s v=""/>
    <s v=""/>
    <s v=""/>
    <n v="1"/>
    <s v=""/>
    <n v="44"/>
    <s v=""/>
    <n v="0"/>
    <s v=""/>
    <s v=""/>
    <s v=""/>
    <n v="0"/>
    <n v="2"/>
  </r>
  <r>
    <x v="4"/>
    <x v="0"/>
    <n v="2"/>
    <s v="7-1"/>
    <x v="42"/>
    <s v="Aljonka Dark, Lotso"/>
    <s v="Suelo no contenida"/>
    <s v=""/>
    <s v=""/>
    <s v=""/>
    <s v=""/>
    <s v=""/>
    <s v=""/>
    <s v=""/>
    <s v=""/>
    <n v="1"/>
    <s v=""/>
    <n v="44"/>
    <s v=""/>
    <n v="0"/>
    <s v=""/>
    <s v=""/>
    <s v=""/>
    <n v="0"/>
    <n v="2"/>
  </r>
  <r>
    <x v="4"/>
    <x v="0"/>
    <n v="2"/>
    <s v="7-1"/>
    <x v="43"/>
    <s v="Aljonka Dark"/>
    <s v="Suelo no contenida"/>
    <s v=""/>
    <s v=""/>
    <s v=""/>
    <s v=""/>
    <s v=""/>
    <s v=""/>
    <s v=""/>
    <s v=""/>
    <n v="1"/>
    <s v=""/>
    <n v="44"/>
    <s v=""/>
    <n v="0"/>
    <s v=""/>
    <s v=""/>
    <s v=""/>
    <n v="0"/>
    <n v="2"/>
  </r>
  <r>
    <x v="4"/>
    <x v="0"/>
    <n v="2"/>
    <s v="7-2"/>
    <x v="44"/>
    <s v="Amor Fancy, Celebrate, Melrose Dark"/>
    <s v="Suelo no contenida"/>
    <s v=""/>
    <s v=""/>
    <s v=""/>
    <s v=""/>
    <s v=""/>
    <s v=""/>
    <s v=""/>
    <s v=""/>
    <n v="2"/>
    <s v=""/>
    <n v="160"/>
    <s v=""/>
    <n v="0"/>
    <n v="63.06"/>
    <s v=""/>
    <s v=""/>
    <n v="0"/>
    <n v="2"/>
  </r>
  <r>
    <x v="4"/>
    <x v="0"/>
    <n v="2"/>
    <s v="7-2"/>
    <x v="45"/>
    <s v="Nivea, Ringer, Zippo"/>
    <s v="Suelo no contenida"/>
    <s v=""/>
    <s v=""/>
    <s v=""/>
    <s v=""/>
    <s v=""/>
    <s v=""/>
    <s v=""/>
    <s v=""/>
    <n v="2"/>
    <s v=""/>
    <n v="160"/>
    <s v=""/>
    <n v="0"/>
    <n v="69.540000000000006"/>
    <s v=""/>
    <s v=""/>
    <n v="0"/>
    <n v="2"/>
  </r>
  <r>
    <x v="4"/>
    <x v="0"/>
    <n v="2"/>
    <s v="7-2"/>
    <x v="46"/>
    <s v="Delirock, Delirock Pink, Nivea"/>
    <s v="Suelo no contenida"/>
    <s v=""/>
    <s v=""/>
    <s v=""/>
    <s v=""/>
    <s v=""/>
    <s v=""/>
    <s v=""/>
    <s v=""/>
    <n v="2"/>
    <s v=""/>
    <n v="160"/>
    <s v=""/>
    <n v="0"/>
    <n v="66.959999999999994"/>
    <s v=""/>
    <s v=""/>
    <n v="0"/>
    <n v="2"/>
  </r>
  <r>
    <x v="4"/>
    <x v="0"/>
    <n v="2"/>
    <s v="7-2"/>
    <x v="47"/>
    <s v="Arctic Queen, Bernal, Lamira, Tatto"/>
    <s v="Suelo no contenida"/>
    <s v=""/>
    <s v=""/>
    <s v=""/>
    <s v=""/>
    <s v=""/>
    <s v=""/>
    <s v=""/>
    <s v=""/>
    <n v="2"/>
    <s v=""/>
    <n v="160"/>
    <s v=""/>
    <n v="0"/>
    <n v="71.38"/>
    <s v=""/>
    <s v=""/>
    <n v="0"/>
    <n v="2"/>
  </r>
  <r>
    <x v="4"/>
    <x v="0"/>
    <n v="2"/>
    <s v="7-2"/>
    <x v="48"/>
    <s v="Arctic Queen, Kolossus, Lebron, Lotso, Tatto"/>
    <s v="Suelo no contenida"/>
    <s v=""/>
    <s v=""/>
    <s v=""/>
    <s v=""/>
    <s v=""/>
    <s v=""/>
    <s v=""/>
    <s v=""/>
    <n v="2"/>
    <s v=""/>
    <n v="160"/>
    <s v=""/>
    <n v="0"/>
    <n v="69.010000000000005"/>
    <s v=""/>
    <s v=""/>
    <n v="0"/>
    <n v="2"/>
  </r>
  <r>
    <x v="4"/>
    <x v="0"/>
    <n v="2"/>
    <s v="7-2"/>
    <x v="49"/>
    <s v="Aquarel Pink, Rio"/>
    <s v="Suelo no contenida"/>
    <s v=""/>
    <s v=""/>
    <s v=""/>
    <s v=""/>
    <s v=""/>
    <s v=""/>
    <s v=""/>
    <s v=""/>
    <n v="2"/>
    <s v=""/>
    <n v="160"/>
    <s v=""/>
    <n v="0"/>
    <n v="69.010000000000005"/>
    <s v=""/>
    <s v=""/>
    <n v="0"/>
    <n v="2"/>
  </r>
  <r>
    <x v="4"/>
    <x v="0"/>
    <n v="2"/>
    <s v="7-2"/>
    <x v="50"/>
    <s v="Melrose Dark, Plasma, Rio, Tequila Sunrise"/>
    <s v="Suelo no contenida"/>
    <s v=""/>
    <s v=""/>
    <s v=""/>
    <s v=""/>
    <s v=""/>
    <s v=""/>
    <s v=""/>
    <s v=""/>
    <n v="2"/>
    <s v=""/>
    <n v="160"/>
    <s v=""/>
    <n v="0"/>
    <n v="69.930000000000007"/>
    <s v=""/>
    <s v=""/>
    <n v="0"/>
    <n v="2"/>
  </r>
  <r>
    <x v="4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90"/>
    <s v=""/>
    <n v="0"/>
    <s v=""/>
    <s v=""/>
    <s v=""/>
    <n v="0"/>
    <n v="2"/>
  </r>
  <r>
    <x v="4"/>
    <x v="0"/>
    <n v="2"/>
    <s v="8-1"/>
    <x v="52"/>
    <s v="Aljonka Dark, Candyfloss"/>
    <s v="Suelo no contenida"/>
    <s v=""/>
    <s v=""/>
    <s v=""/>
    <s v=""/>
    <s v=""/>
    <s v=""/>
    <s v=""/>
    <s v=""/>
    <n v="2"/>
    <s v=""/>
    <n v="190"/>
    <s v=""/>
    <n v="0"/>
    <s v=""/>
    <s v=""/>
    <s v=""/>
    <n v="0"/>
    <n v="2"/>
  </r>
  <r>
    <x v="4"/>
    <x v="0"/>
    <n v="2"/>
    <s v="8-1"/>
    <x v="53"/>
    <s v="Lamira"/>
    <s v="Suelo no contenida"/>
    <s v=""/>
    <s v=""/>
    <s v=""/>
    <s v=""/>
    <s v=""/>
    <s v=""/>
    <s v=""/>
    <s v=""/>
    <n v="2"/>
    <s v=""/>
    <n v="190"/>
    <s v=""/>
    <n v="0"/>
    <s v=""/>
    <s v=""/>
    <s v=""/>
    <n v="0"/>
    <n v="2"/>
  </r>
  <r>
    <x v="4"/>
    <x v="0"/>
    <n v="2"/>
    <s v="8-1"/>
    <x v="54"/>
    <s v="Candyfloss, Tatto"/>
    <s v="Suelo no contenida"/>
    <s v=""/>
    <s v=""/>
    <s v=""/>
    <s v=""/>
    <s v=""/>
    <s v=""/>
    <s v=""/>
    <s v=""/>
    <n v="2"/>
    <s v=""/>
    <n v="190"/>
    <s v=""/>
    <n v="0"/>
    <s v=""/>
    <s v=""/>
    <s v=""/>
    <n v="0"/>
    <n v="2"/>
  </r>
  <r>
    <x v="4"/>
    <x v="0"/>
    <n v="2"/>
    <s v="8-1"/>
    <x v="55"/>
    <s v="Lamira"/>
    <s v="Suelo no contenida"/>
    <s v=""/>
    <s v=""/>
    <s v=""/>
    <s v=""/>
    <s v=""/>
    <s v=""/>
    <s v=""/>
    <s v=""/>
    <n v="2"/>
    <s v=""/>
    <n v="190"/>
    <s v=""/>
    <n v="0"/>
    <s v=""/>
    <s v=""/>
    <s v=""/>
    <n v="0"/>
    <n v="2"/>
  </r>
  <r>
    <x v="4"/>
    <x v="0"/>
    <n v="2"/>
    <s v="8-1"/>
    <x v="56"/>
    <s v="Petrushka"/>
    <s v="Suelo no contenida"/>
    <s v=""/>
    <s v=""/>
    <s v=""/>
    <s v=""/>
    <s v=""/>
    <s v=""/>
    <s v=""/>
    <s v=""/>
    <n v="2"/>
    <s v=""/>
    <n v="190"/>
    <s v=""/>
    <n v="0"/>
    <s v=""/>
    <s v=""/>
    <s v=""/>
    <n v="0"/>
    <n v="2"/>
  </r>
  <r>
    <x v="4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4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4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4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4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4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4"/>
    <x v="0"/>
    <n v="3"/>
    <s v="10-1"/>
    <x v="63"/>
    <s v="Bernal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4"/>
    <x v="0"/>
    <n v="3"/>
    <s v="10-1"/>
    <x v="64"/>
    <s v="Veronica, Veronica Peach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4"/>
    <x v="0"/>
    <n v="3"/>
    <s v="10-2"/>
    <x v="65"/>
    <s v="Nivea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4"/>
    <x v="0"/>
    <n v="3"/>
    <s v="10-2"/>
    <x v="66"/>
    <s v="Lamira, Lebron, Tatto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4"/>
    <x v="0"/>
    <n v="3"/>
    <s v="10-2"/>
    <x v="67"/>
    <s v="Aljonka Dark, Arctic Queen, Candyfloss, Kolossus, Lotso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4"/>
    <x v="0"/>
    <n v="3"/>
    <s v="10-2"/>
    <x v="68"/>
    <s v="Arctic Queen, Bernal, Lebron, Petrushka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4"/>
    <x v="0"/>
    <n v="3"/>
    <s v="10-2"/>
    <x v="69"/>
    <s v="Botani, Delirock, Nivea, Ringer, Zippo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4"/>
    <x v="0"/>
    <n v="3"/>
    <s v="10-2"/>
    <x v="70"/>
    <s v="Botani, Mystery, Roselle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4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4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3"/>
    <s v=""/>
    <n v="140"/>
    <s v=""/>
    <n v="0"/>
    <s v=""/>
    <s v=""/>
    <s v=""/>
    <n v="0"/>
    <n v="2"/>
  </r>
  <r>
    <x v="4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3"/>
    <s v=""/>
    <n v="120"/>
    <s v=""/>
    <n v="0"/>
    <s v=""/>
    <s v=""/>
    <s v=""/>
    <n v="0"/>
    <n v="2"/>
  </r>
  <r>
    <x v="4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3"/>
    <s v=""/>
    <n v="140"/>
    <s v=""/>
    <n v="0"/>
    <s v=""/>
    <s v=""/>
    <s v=""/>
    <n v="0"/>
    <n v="2"/>
  </r>
  <r>
    <x v="4"/>
    <x v="0"/>
    <n v="3"/>
    <s v="11-2"/>
    <x v="75"/>
    <s v="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4"/>
    <x v="0"/>
    <n v="3"/>
    <s v="11-2"/>
    <x v="76"/>
    <s v="Amor Fancy, Caño Cristales, Melrose Dark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4"/>
    <x v="0"/>
    <n v="3"/>
    <s v="11-2"/>
    <x v="77"/>
    <s v="Arctic Queen, Candyfloss, Lamira, Petrushka, Tatto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4"/>
    <x v="0"/>
    <n v="3"/>
    <s v="11-2"/>
    <x v="78"/>
    <s v="Candyfloss, Lamira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4"/>
    <x v="0"/>
    <n v="3"/>
    <s v="11-2"/>
    <x v="79"/>
    <s v="Chanter Antique Rose, Chanter Blue, Chanter Purple°, Quartet Purple, Quartet Yellow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4"/>
    <x v="0"/>
    <n v="3"/>
    <s v="12-1"/>
    <x v="80"/>
    <s v="Aljonka Dark, Bernal, Kamaliya, Lamira, Lotso, Tatto"/>
    <s v="Suelo no contenida"/>
    <s v=""/>
    <s v=""/>
    <s v=""/>
    <s v=""/>
    <s v=""/>
    <s v=""/>
    <s v=""/>
    <s v=""/>
    <n v="2"/>
    <s v=""/>
    <n v="150"/>
    <s v=""/>
    <n v="0"/>
    <n v="88.98"/>
    <s v=""/>
    <s v=""/>
    <n v="0"/>
    <n v="2"/>
  </r>
  <r>
    <x v="4"/>
    <x v="0"/>
    <n v="3"/>
    <s v="12-1"/>
    <x v="81"/>
    <s v="Bernal, Kolossus"/>
    <s v="Suelo no contenida"/>
    <s v=""/>
    <s v=""/>
    <s v=""/>
    <s v=""/>
    <s v=""/>
    <s v=""/>
    <s v=""/>
    <s v=""/>
    <n v="2"/>
    <s v=""/>
    <n v="150"/>
    <s v=""/>
    <n v="0"/>
    <n v="88.98"/>
    <s v=""/>
    <s v=""/>
    <n v="0"/>
    <n v="2"/>
  </r>
  <r>
    <x v="4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50"/>
    <s v=""/>
    <n v="0"/>
    <n v="177.96"/>
    <s v=""/>
    <s v=""/>
    <n v="0"/>
    <n v="2"/>
  </r>
  <r>
    <x v="4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50"/>
    <s v=""/>
    <n v="0"/>
    <n v="177.96"/>
    <s v=""/>
    <s v=""/>
    <n v="0"/>
    <n v="2"/>
  </r>
  <r>
    <x v="4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50"/>
    <s v=""/>
    <n v="0"/>
    <n v="92.44"/>
    <s v=""/>
    <s v=""/>
    <n v="0"/>
    <n v="2"/>
  </r>
  <r>
    <x v="4"/>
    <x v="0"/>
    <n v="3"/>
    <s v="12-1"/>
    <x v="85"/>
    <s v="Arctic Queen, Bernal, Candyfloss, Lamira, Lotso"/>
    <s v="Suelo no contenida"/>
    <s v=""/>
    <s v=""/>
    <s v=""/>
    <s v=""/>
    <s v=""/>
    <s v=""/>
    <s v=""/>
    <s v=""/>
    <n v="2"/>
    <s v=""/>
    <n v="150"/>
    <s v=""/>
    <n v="0"/>
    <n v="98.19"/>
    <s v=""/>
    <s v=""/>
    <n v="0"/>
    <n v="2"/>
  </r>
  <r>
    <x v="4"/>
    <x v="0"/>
    <n v="3"/>
    <s v="12-2"/>
    <x v="86"/>
    <s v="Chanter Blue, Chanter Cedo White, Chanter Purple°, Chanter Red, Quartet Cherry Blossom"/>
    <s v="Suelo no contenida"/>
    <s v=""/>
    <s v=""/>
    <s v=""/>
    <s v=""/>
    <s v=""/>
    <s v=""/>
    <s v=""/>
    <s v=""/>
    <n v="1"/>
    <s v=""/>
    <n v="170"/>
    <s v=""/>
    <n v="0"/>
    <s v=""/>
    <s v=""/>
    <s v=""/>
    <n v="0"/>
    <n v="2"/>
  </r>
  <r>
    <x v="4"/>
    <x v="0"/>
    <n v="3"/>
    <s v="12-2"/>
    <x v="87"/>
    <s v="Chanter Antique Rose, Chanter Cedo White, Chanter Purple°, Chanter Red, Quartet Cherry Blossom, Quartet Purple, Trident"/>
    <s v="Suelo no contenida"/>
    <s v=""/>
    <s v=""/>
    <s v=""/>
    <s v=""/>
    <s v=""/>
    <s v=""/>
    <s v=""/>
    <s v=""/>
    <n v="1"/>
    <s v=""/>
    <n v="170"/>
    <s v=""/>
    <n v="0"/>
    <s v=""/>
    <s v=""/>
    <s v=""/>
    <n v="0"/>
    <n v="2"/>
  </r>
  <r>
    <x v="4"/>
    <x v="0"/>
    <n v="3"/>
    <s v="12-2"/>
    <x v="88"/>
    <s v="Chanter Antique Rose, Chanter Blue, Chanter Purple°"/>
    <s v="Suelo no contenida"/>
    <s v=""/>
    <s v=""/>
    <s v=""/>
    <s v=""/>
    <s v=""/>
    <s v=""/>
    <s v=""/>
    <s v=""/>
    <n v="1"/>
    <s v=""/>
    <n v="170"/>
    <s v=""/>
    <n v="0"/>
    <s v=""/>
    <s v=""/>
    <s v=""/>
    <n v="0"/>
    <n v="2"/>
  </r>
  <r>
    <x v="4"/>
    <x v="0"/>
    <n v="3"/>
    <s v="12-2"/>
    <x v="89"/>
    <s v="Chanter Blue"/>
    <s v="Suelo no contenida"/>
    <s v=""/>
    <s v=""/>
    <s v=""/>
    <s v=""/>
    <s v=""/>
    <s v=""/>
    <s v=""/>
    <s v=""/>
    <n v="2"/>
    <s v=""/>
    <n v="170"/>
    <s v=""/>
    <n v="0"/>
    <n v="273.66000000000003"/>
    <s v=""/>
    <s v=""/>
    <n v="0"/>
    <n v="2"/>
  </r>
  <r>
    <x v="4"/>
    <x v="0"/>
    <n v="4"/>
    <s v="14-1"/>
    <x v="90"/>
    <s v="Lake Carey, Premium Blond, Siberia, Zambesi"/>
    <s v="Suelo no contenida"/>
    <s v=""/>
    <s v=""/>
    <s v=""/>
    <s v=""/>
    <s v=""/>
    <s v=""/>
    <s v=""/>
    <s v=""/>
    <n v="2"/>
    <s v=""/>
    <n v="90"/>
    <s v=""/>
    <n v="0"/>
    <s v=""/>
    <s v=""/>
    <s v=""/>
    <n v="0"/>
    <n v="2"/>
  </r>
  <r>
    <x v="4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4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4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4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4"/>
    <x v="0"/>
    <n v="4"/>
    <s v="14-2"/>
    <x v="95"/>
    <s v="Arctic Queen, Kolossus, Lamira, Lebron, Lotso, Tatto"/>
    <s v="Suelo no contenida"/>
    <s v=""/>
    <s v=""/>
    <s v=""/>
    <s v=""/>
    <s v=""/>
    <s v=""/>
    <s v=""/>
    <s v=""/>
    <n v="3"/>
    <s v=""/>
    <n v="91"/>
    <s v=""/>
    <n v="0"/>
    <n v="101.48"/>
    <s v=""/>
    <s v=""/>
    <n v="0"/>
    <n v="2"/>
  </r>
  <r>
    <x v="4"/>
    <x v="0"/>
    <n v="4"/>
    <s v="14-2"/>
    <x v="96"/>
    <s v="Aljonka Dark, Bernal, Candyfloss, Kolossus, Lamira, Lebron, Tatto"/>
    <s v="Suelo no contenida"/>
    <s v=""/>
    <s v=""/>
    <s v=""/>
    <s v=""/>
    <s v=""/>
    <s v=""/>
    <s v=""/>
    <s v=""/>
    <n v="3"/>
    <s v=""/>
    <n v="91"/>
    <s v=""/>
    <n v="0"/>
    <n v="135.33000000000001"/>
    <s v=""/>
    <s v=""/>
    <n v="0"/>
    <n v="2"/>
  </r>
  <r>
    <x v="4"/>
    <x v="0"/>
    <n v="4"/>
    <s v="14-2"/>
    <x v="97"/>
    <s v="Arctic Queen, Bernal, Tatto"/>
    <s v="Suelo no contenida"/>
    <s v=""/>
    <s v=""/>
    <s v=""/>
    <s v=""/>
    <s v=""/>
    <s v=""/>
    <s v=""/>
    <s v=""/>
    <n v="3"/>
    <s v=""/>
    <n v="91"/>
    <s v=""/>
    <n v="0"/>
    <n v="88.8"/>
    <s v=""/>
    <s v=""/>
    <n v="0"/>
    <n v="2"/>
  </r>
  <r>
    <x v="4"/>
    <x v="0"/>
    <n v="4"/>
    <s v="14-2"/>
    <x v="98"/>
    <s v="Skylie, Veronica, Veronica Peach, Whoopi"/>
    <s v="Suelo no contenida"/>
    <s v=""/>
    <s v=""/>
    <s v=""/>
    <s v=""/>
    <s v=""/>
    <s v=""/>
    <s v=""/>
    <s v=""/>
    <n v="2"/>
    <s v=""/>
    <n v="91"/>
    <s v=""/>
    <n v="0"/>
    <n v="88.8"/>
    <s v=""/>
    <s v=""/>
    <n v="0"/>
    <n v="2"/>
  </r>
  <r>
    <x v="4"/>
    <x v="0"/>
    <n v="4"/>
    <s v="14-2"/>
    <x v="99"/>
    <s v="Melrose Dark, Plasma, Rio"/>
    <s v="Suelo no contenida"/>
    <s v=""/>
    <s v=""/>
    <s v=""/>
    <s v=""/>
    <s v=""/>
    <s v=""/>
    <s v=""/>
    <s v=""/>
    <n v="3"/>
    <s v=""/>
    <n v="91"/>
    <s v=""/>
    <n v="0"/>
    <n v="94.73"/>
    <s v=""/>
    <s v=""/>
    <n v="0"/>
    <n v="2"/>
  </r>
  <r>
    <x v="4"/>
    <x v="0"/>
    <n v="4"/>
    <s v="16-2"/>
    <x v="100"/>
    <s v="Melrose Dark, Rio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4"/>
    <x v="0"/>
    <n v="4"/>
    <s v="16-2"/>
    <x v="101"/>
    <s v="Bernal, Kolossus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4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4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4"/>
    <x v="0"/>
    <n v="4"/>
    <s v="17-1"/>
    <x v="104"/>
    <s v=""/>
    <s v="Suelo no contenida"/>
    <s v=""/>
    <s v=""/>
    <s v=""/>
    <s v=""/>
    <s v=""/>
    <s v=""/>
    <s v=""/>
    <s v=""/>
    <n v="3"/>
    <s v=""/>
    <n v="87"/>
    <s v=""/>
    <n v="0"/>
    <n v="157.01"/>
    <s v=""/>
    <s v=""/>
    <n v="0"/>
    <n v="2"/>
  </r>
  <r>
    <x v="4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s v=""/>
    <s v=""/>
    <s v=""/>
    <s v=""/>
    <s v=""/>
    <s v=""/>
    <s v=""/>
    <s v=""/>
    <n v="3"/>
    <s v=""/>
    <n v="87"/>
    <s v=""/>
    <n v="0"/>
    <n v="189.85"/>
    <s v=""/>
    <s v=""/>
    <n v="0"/>
    <n v="2"/>
  </r>
  <r>
    <x v="4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3"/>
    <s v=""/>
    <n v="87"/>
    <s v=""/>
    <n v="0"/>
    <n v="186.69"/>
    <s v=""/>
    <s v=""/>
    <n v="0"/>
    <n v="2"/>
  </r>
  <r>
    <x v="4"/>
    <x v="0"/>
    <n v="4"/>
    <s v="17-1"/>
    <x v="107"/>
    <s v="Caesars Palace, Couplet, Eremo, Indian Summerset, Scotland, Sunderland, Yerseke"/>
    <s v="Suelo no contenida"/>
    <s v=""/>
    <s v=""/>
    <s v=""/>
    <s v=""/>
    <s v=""/>
    <s v=""/>
    <s v=""/>
    <s v=""/>
    <n v="3"/>
    <s v=""/>
    <n v="87"/>
    <s v=""/>
    <n v="0"/>
    <n v="195.7"/>
    <s v=""/>
    <s v=""/>
    <n v="0"/>
    <n v="2"/>
  </r>
  <r>
    <x v="4"/>
    <x v="0"/>
    <n v="4"/>
    <s v="17-1"/>
    <x v="108"/>
    <s v="Caesars Palace, Ercolano, Indian Summerset, Mercato, Nashville, Pavia, Scansano, Scotland"/>
    <s v="Suelo no contenida"/>
    <s v=""/>
    <s v=""/>
    <s v=""/>
    <s v=""/>
    <s v=""/>
    <s v=""/>
    <s v=""/>
    <s v=""/>
    <n v="3"/>
    <s v=""/>
    <n v="87"/>
    <s v=""/>
    <n v="0"/>
    <n v="185.86"/>
    <s v=""/>
    <s v=""/>
    <n v="0"/>
    <n v="2"/>
  </r>
  <r>
    <x v="4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n v="88.8"/>
    <s v=""/>
    <s v=""/>
    <n v="0"/>
    <n v="2"/>
  </r>
  <r>
    <x v="4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4"/>
    <x v="0"/>
    <n v="4"/>
    <s v="17-2"/>
    <x v="111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n v="88.8"/>
    <s v=""/>
    <s v=""/>
    <n v="0"/>
    <n v="2"/>
  </r>
  <r>
    <x v="4"/>
    <x v="0"/>
    <n v="4"/>
    <s v="17-2"/>
    <x v="112"/>
    <s v="Skyler Blue, Skyler Pink, Skyler White"/>
    <s v="Suelo no contenida"/>
    <n v="3"/>
    <n v="6.3"/>
    <n v="110"/>
    <s v=""/>
    <s v=""/>
    <s v=""/>
    <s v=""/>
    <s v=""/>
    <n v="2"/>
    <s v=""/>
    <n v="120"/>
    <s v=""/>
    <n v="102.3"/>
    <n v="88.25"/>
    <s v=""/>
    <s v=""/>
    <n v="85"/>
    <n v="2"/>
  </r>
  <r>
    <x v="4"/>
    <x v="0"/>
    <n v="5"/>
    <s v="15-1"/>
    <x v="113"/>
    <s v="Candyfloss, Contessa, Kolossus, Tatto"/>
    <s v="Suelo no contenida"/>
    <s v=""/>
    <s v=""/>
    <s v=""/>
    <s v=""/>
    <s v=""/>
    <s v=""/>
    <s v=""/>
    <s v=""/>
    <n v="3"/>
    <s v=""/>
    <n v="110"/>
    <s v=""/>
    <n v="0"/>
    <n v="355.3"/>
    <s v=""/>
    <s v=""/>
    <n v="0"/>
    <n v="2"/>
  </r>
  <r>
    <x v="4"/>
    <x v="0"/>
    <n v="5"/>
    <s v="15-1"/>
    <x v="114"/>
    <s v="Arctic Queen, Bernal, Contessa, Lamira, Tatto"/>
    <s v="Suelo no contenida"/>
    <s v=""/>
    <s v=""/>
    <s v=""/>
    <s v=""/>
    <s v=""/>
    <s v=""/>
    <s v=""/>
    <s v=""/>
    <n v="3"/>
    <s v=""/>
    <n v="110"/>
    <s v=""/>
    <n v="0"/>
    <n v="175.67"/>
    <s v=""/>
    <s v=""/>
    <n v="0"/>
    <n v="2"/>
  </r>
  <r>
    <x v="4"/>
    <x v="0"/>
    <n v="5"/>
    <s v="15-1"/>
    <x v="115"/>
    <s v="Aljonka Dark, Arctic Queen, Candyfloss, Tatto"/>
    <s v="Suelo no contenida"/>
    <s v=""/>
    <s v=""/>
    <s v=""/>
    <s v=""/>
    <s v=""/>
    <s v=""/>
    <s v=""/>
    <s v=""/>
    <n v="3"/>
    <s v=""/>
    <n v="110"/>
    <s v=""/>
    <n v="0"/>
    <n v="176.5"/>
    <s v=""/>
    <s v=""/>
    <n v="0"/>
    <n v="2"/>
  </r>
  <r>
    <x v="4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3"/>
    <s v=""/>
    <n v="110"/>
    <s v=""/>
    <n v="0"/>
    <n v="183.33"/>
    <s v=""/>
    <s v=""/>
    <n v="0"/>
    <n v="2"/>
  </r>
  <r>
    <x v="4"/>
    <x v="0"/>
    <n v="5"/>
    <s v="15-1"/>
    <x v="117"/>
    <s v="Contessa, Lamira, Lotso, Petrushka"/>
    <s v="Suelo no contenida"/>
    <s v=""/>
    <s v=""/>
    <s v=""/>
    <s v=""/>
    <s v=""/>
    <s v=""/>
    <s v=""/>
    <s v=""/>
    <n v="3"/>
    <s v=""/>
    <n v="110"/>
    <s v=""/>
    <n v="0"/>
    <n v="176.5"/>
    <s v=""/>
    <s v=""/>
    <n v="0"/>
    <n v="2"/>
  </r>
  <r>
    <x v="4"/>
    <x v="0"/>
    <n v="5"/>
    <s v="15-2"/>
    <x v="118"/>
    <s v="Caesars Palace, Cesare Zanlaces, Couplet, Ercolano, Pavia, Scotland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4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4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4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4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4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s v=""/>
    <s v=""/>
    <s v=""/>
    <s v=""/>
    <s v=""/>
    <s v=""/>
    <s v=""/>
    <s v=""/>
    <n v="2"/>
    <s v=""/>
    <n v="87"/>
    <s v=""/>
    <n v="0"/>
    <n v="389.91"/>
    <s v=""/>
    <s v=""/>
    <n v="0"/>
    <n v="2"/>
  </r>
  <r>
    <x v="4"/>
    <x v="0"/>
    <n v="5"/>
    <s v="16-1"/>
    <x v="124"/>
    <s v="Vincent"/>
    <s v="Suelo no contenida"/>
    <s v=""/>
    <s v=""/>
    <s v=""/>
    <s v=""/>
    <s v=""/>
    <s v=""/>
    <s v=""/>
    <s v=""/>
    <n v="2"/>
    <s v=""/>
    <n v="87"/>
    <s v=""/>
    <n v="0"/>
    <n v="326.32"/>
    <s v=""/>
    <s v=""/>
    <n v="0"/>
    <n v="2"/>
  </r>
  <r>
    <x v="4"/>
    <x v="0"/>
    <n v="5"/>
    <s v="16-1"/>
    <x v="125"/>
    <s v="Tangy°, Vincent"/>
    <s v="Suelo no contenida"/>
    <s v=""/>
    <s v=""/>
    <s v=""/>
    <s v=""/>
    <s v=""/>
    <s v=""/>
    <s v=""/>
    <s v=""/>
    <n v="2"/>
    <s v=""/>
    <n v="87"/>
    <s v=""/>
    <n v="0"/>
    <n v="144.94999999999999"/>
    <s v=""/>
    <s v=""/>
    <n v="0"/>
    <n v="2"/>
  </r>
  <r>
    <x v="4"/>
    <x v="0"/>
    <n v="7"/>
    <s v="18-1"/>
    <x v="126"/>
    <s v="Vincent"/>
    <s v="Suelo no contenida"/>
    <s v=""/>
    <s v=""/>
    <s v=""/>
    <s v=""/>
    <s v=""/>
    <s v=""/>
    <s v=""/>
    <s v=""/>
    <n v="2"/>
    <s v=""/>
    <n v="230"/>
    <s v=""/>
    <n v="0"/>
    <s v=""/>
    <s v=""/>
    <s v=""/>
    <n v="0"/>
    <n v="2"/>
  </r>
  <r>
    <x v="4"/>
    <x v="0"/>
    <n v="7"/>
    <s v="18-1"/>
    <x v="127"/>
    <s v="Vincent"/>
    <s v="Suelo no contenida"/>
    <s v=""/>
    <s v=""/>
    <s v=""/>
    <s v=""/>
    <s v=""/>
    <s v=""/>
    <s v=""/>
    <s v=""/>
    <n v="2"/>
    <s v=""/>
    <n v="230"/>
    <s v=""/>
    <n v="0"/>
    <s v=""/>
    <s v=""/>
    <s v=""/>
    <n v="0"/>
    <n v="2"/>
  </r>
  <r>
    <x v="4"/>
    <x v="0"/>
    <n v="7"/>
    <s v="18-1"/>
    <x v="128"/>
    <s v="Vincent"/>
    <s v="Suelo no contenida"/>
    <s v=""/>
    <s v=""/>
    <s v=""/>
    <s v=""/>
    <s v=""/>
    <s v=""/>
    <s v=""/>
    <s v=""/>
    <n v="2"/>
    <s v=""/>
    <n v="230"/>
    <s v=""/>
    <n v="0"/>
    <s v=""/>
    <s v=""/>
    <s v=""/>
    <n v="0"/>
    <n v="2"/>
  </r>
  <r>
    <x v="4"/>
    <x v="0"/>
    <n v="7"/>
    <s v="18-2"/>
    <x v="129"/>
    <s v="Arctic Queen, Bernal, Contessa, Kolossus, Lotso"/>
    <s v="Suelo no contenida"/>
    <s v=""/>
    <s v=""/>
    <s v=""/>
    <s v=""/>
    <s v=""/>
    <s v=""/>
    <s v=""/>
    <s v=""/>
    <n v="2"/>
    <s v=""/>
    <n v="78"/>
    <s v=""/>
    <n v="0"/>
    <n v="88.56"/>
    <s v=""/>
    <s v=""/>
    <n v="0"/>
    <n v="2"/>
  </r>
  <r>
    <x v="4"/>
    <x v="0"/>
    <n v="7"/>
    <s v="18-2"/>
    <x v="130"/>
    <s v="Bernal, Candyfloss, Lamira, Tatto"/>
    <s v="Suelo no contenida"/>
    <n v="0.6"/>
    <n v="6.9"/>
    <n v="130"/>
    <s v=""/>
    <s v=""/>
    <s v=""/>
    <s v=""/>
    <s v=""/>
    <n v="2"/>
    <s v=""/>
    <n v="78"/>
    <s v=""/>
    <n v="120.9"/>
    <n v="88.56"/>
    <s v=""/>
    <s v=""/>
    <n v="85"/>
    <n v="2"/>
  </r>
  <r>
    <x v="4"/>
    <x v="0"/>
    <n v="7"/>
    <s v="18-2"/>
    <x v="131"/>
    <s v="Aljonka Dark, Bernal, Contessa, Kolossus, Lamira"/>
    <s v="Suelo no contenida"/>
    <s v=""/>
    <s v=""/>
    <s v=""/>
    <s v=""/>
    <s v=""/>
    <s v=""/>
    <s v=""/>
    <s v=""/>
    <n v="2"/>
    <s v=""/>
    <n v="78"/>
    <s v=""/>
    <n v="0"/>
    <n v="88.56"/>
    <s v=""/>
    <s v=""/>
    <n v="0"/>
    <n v="2"/>
  </r>
  <r>
    <x v="4"/>
    <x v="0"/>
    <n v="7"/>
    <s v="18-2"/>
    <x v="132"/>
    <s v="Bernal, Lotso, Tatto"/>
    <s v="Suelo no contenida"/>
    <s v=""/>
    <s v=""/>
    <s v=""/>
    <s v=""/>
    <s v=""/>
    <s v=""/>
    <s v=""/>
    <s v=""/>
    <n v="2"/>
    <s v=""/>
    <n v="78"/>
    <s v=""/>
    <n v="0"/>
    <n v="112.73"/>
    <s v=""/>
    <s v=""/>
    <n v="0"/>
    <n v="2"/>
  </r>
  <r>
    <x v="4"/>
    <x v="0"/>
    <n v="7"/>
    <s v="18-2"/>
    <x v="133"/>
    <s v="Aquarel Pink, Melrose Dark, Top Dollar"/>
    <s v="Suelo no contenida"/>
    <s v=""/>
    <s v=""/>
    <s v=""/>
    <s v=""/>
    <s v=""/>
    <s v=""/>
    <s v=""/>
    <s v=""/>
    <n v="2"/>
    <s v=""/>
    <n v="78"/>
    <s v=""/>
    <n v="0"/>
    <n v="88.56"/>
    <s v=""/>
    <s v=""/>
    <n v="0"/>
    <n v="2"/>
  </r>
  <r>
    <x v="4"/>
    <x v="0"/>
    <n v="7"/>
    <s v="18-2"/>
    <x v="134"/>
    <s v="Arctic Queen, Bernal, Contessa, Lotso"/>
    <s v="Suelo no contenida"/>
    <s v=""/>
    <s v=""/>
    <s v=""/>
    <s v=""/>
    <s v=""/>
    <s v=""/>
    <s v=""/>
    <s v=""/>
    <n v="3"/>
    <s v=""/>
    <n v="78"/>
    <s v=""/>
    <n v="0"/>
    <n v="91.85"/>
    <s v=""/>
    <s v=""/>
    <n v="0"/>
    <n v="2"/>
  </r>
  <r>
    <x v="4"/>
    <x v="0"/>
    <n v="7"/>
    <s v="19-2"/>
    <x v="135"/>
    <s v="Caesars Palace, Couplet, Indian Summerset, Scotland, Sunderland, Yerseke"/>
    <s v="Suelo no contenida"/>
    <s v=""/>
    <s v=""/>
    <s v=""/>
    <s v=""/>
    <s v=""/>
    <s v=""/>
    <s v=""/>
    <s v=""/>
    <n v="2"/>
    <s v=""/>
    <n v="230"/>
    <s v=""/>
    <n v="0"/>
    <n v="174.88"/>
    <s v=""/>
    <s v=""/>
    <n v="0"/>
    <n v="2"/>
  </r>
  <r>
    <x v="4"/>
    <x v="0"/>
    <n v="7"/>
    <s v="19-2"/>
    <x v="136"/>
    <s v="Caesars Palace, Cavalia, Cesare Zanlaces, Ercolano, Hinault, Indian Summerset, Mercato, Pavia, San Lugano, Scotland"/>
    <s v="Suelo no contenida"/>
    <s v=""/>
    <s v=""/>
    <s v=""/>
    <s v=""/>
    <s v=""/>
    <s v=""/>
    <s v=""/>
    <s v=""/>
    <n v="2"/>
    <s v=""/>
    <n v="230"/>
    <s v=""/>
    <n v="0"/>
    <n v="174.6"/>
    <s v=""/>
    <s v=""/>
    <n v="0"/>
    <n v="2"/>
  </r>
  <r>
    <x v="4"/>
    <x v="0"/>
    <n v="7"/>
    <s v="19-2"/>
    <x v="137"/>
    <s v="Caesars Palace, Cavalia, Cesare Zanlaces, Ercolano, Indian Summerset, Mercato, Pavia, Scansano, Sunderland"/>
    <s v="Suelo no contenida"/>
    <s v=""/>
    <s v=""/>
    <s v=""/>
    <s v=""/>
    <s v=""/>
    <s v=""/>
    <s v=""/>
    <s v=""/>
    <n v="2"/>
    <s v=""/>
    <n v="230"/>
    <s v=""/>
    <n v="0"/>
    <n v="176.08"/>
    <s v=""/>
    <s v=""/>
    <n v="0"/>
    <n v="2"/>
  </r>
  <r>
    <x v="4"/>
    <x v="0"/>
    <n v="7"/>
    <s v="19-2"/>
    <x v="138"/>
    <s v="Caesars Palace, Cavalia, Couplet, Farinella°, Hinault, Indian Summerset, Larino°, Litouwen, Pavia, Scansano, Scotland, Sentosa°, Sunderland, Volvic°"/>
    <s v="Suelo no contenida"/>
    <n v="0.8"/>
    <n v="7.4"/>
    <n v="440"/>
    <s v=""/>
    <s v=""/>
    <s v=""/>
    <s v=""/>
    <s v=""/>
    <n v="2"/>
    <s v=""/>
    <n v="230"/>
    <s v=""/>
    <n v="409.2"/>
    <n v="174.88"/>
    <s v=""/>
    <s v=""/>
    <n v="425"/>
    <n v="2"/>
  </r>
  <r>
    <x v="4"/>
    <x v="0"/>
    <n v="7"/>
    <s v="19-2"/>
    <x v="139"/>
    <s v="Asti, Caesars Palace, Cavalia, Ercolano, Indian Summerset, Mercato, Pavia, Scotland, Yerseke"/>
    <s v="Suelo no contenida"/>
    <s v=""/>
    <s v=""/>
    <s v=""/>
    <s v=""/>
    <s v=""/>
    <s v=""/>
    <s v=""/>
    <s v=""/>
    <n v="2"/>
    <s v=""/>
    <n v="230"/>
    <s v=""/>
    <n v="0"/>
    <n v="179.21"/>
    <s v=""/>
    <s v=""/>
    <n v="0"/>
    <n v="2"/>
  </r>
  <r>
    <x v="5"/>
    <x v="0"/>
    <n v="1"/>
    <s v="1-1"/>
    <x v="0"/>
    <s v="Aljonka Dark, Arctic Queen, Bernal, Kolossus, Lamira, Lotso, Petrushka, Tatto"/>
    <s v="Suelo no contenida"/>
    <s v=""/>
    <s v=""/>
    <s v=""/>
    <s v=""/>
    <s v=""/>
    <s v=""/>
    <s v=""/>
    <s v=""/>
    <n v="2"/>
    <s v=""/>
    <n v="110"/>
    <s v=""/>
    <n v="0"/>
    <n v="87.86"/>
    <n v="1.3"/>
    <n v="5.5"/>
    <n v="0"/>
    <n v="2"/>
  </r>
  <r>
    <x v="5"/>
    <x v="0"/>
    <n v="1"/>
    <s v="1-1"/>
    <x v="1"/>
    <s v="Aquarel Pink, Celebrate, Rio, Theron, Top Dollar"/>
    <s v="Suelo no contenida"/>
    <s v=""/>
    <s v=""/>
    <s v=""/>
    <s v=""/>
    <s v=""/>
    <s v=""/>
    <s v=""/>
    <s v=""/>
    <n v="2"/>
    <s v=""/>
    <n v="240"/>
    <s v=""/>
    <n v="0"/>
    <n v="87.86"/>
    <n v="1.3"/>
    <n v="5.5"/>
    <n v="0"/>
    <n v="2"/>
  </r>
  <r>
    <x v="5"/>
    <x v="0"/>
    <n v="1"/>
    <s v="1-1"/>
    <x v="2"/>
    <s v="Melrose Dark"/>
    <s v="Suelo no contenida"/>
    <s v=""/>
    <s v=""/>
    <s v=""/>
    <s v=""/>
    <s v=""/>
    <s v=""/>
    <s v=""/>
    <s v=""/>
    <n v="2"/>
    <s v=""/>
    <n v="240"/>
    <s v=""/>
    <n v="0"/>
    <n v="87.86"/>
    <n v="1.3"/>
    <n v="5.5"/>
    <n v="0"/>
    <n v="2"/>
  </r>
  <r>
    <x v="5"/>
    <x v="0"/>
    <n v="1"/>
    <s v="1-1"/>
    <x v="3"/>
    <s v="Melrose Dark"/>
    <s v="Suelo no contenida"/>
    <s v=""/>
    <s v=""/>
    <s v=""/>
    <s v=""/>
    <s v=""/>
    <s v=""/>
    <s v=""/>
    <s v=""/>
    <n v="2"/>
    <s v=""/>
    <n v="110"/>
    <s v=""/>
    <n v="0"/>
    <n v="88.25"/>
    <n v="1.3"/>
    <n v="5.5"/>
    <n v="0"/>
    <n v="2"/>
  </r>
  <r>
    <x v="5"/>
    <x v="0"/>
    <n v="1"/>
    <s v="1-2"/>
    <x v="4"/>
    <s v="Vincent"/>
    <s v="Suelo no contenida"/>
    <s v=""/>
    <s v=""/>
    <s v=""/>
    <s v=""/>
    <s v=""/>
    <s v=""/>
    <s v=""/>
    <s v=""/>
    <n v="3"/>
    <s v=""/>
    <n v="240"/>
    <s v=""/>
    <n v="0"/>
    <n v="87.86"/>
    <n v="1.3"/>
    <n v="5.5"/>
    <n v="0"/>
    <n v="2"/>
  </r>
  <r>
    <x v="5"/>
    <x v="0"/>
    <n v="1"/>
    <s v="1-2"/>
    <x v="5"/>
    <s v="Tangy°, Vincent"/>
    <s v="Suelo no contenida"/>
    <s v=""/>
    <s v=""/>
    <s v=""/>
    <s v=""/>
    <s v=""/>
    <s v=""/>
    <s v=""/>
    <s v=""/>
    <n v="3"/>
    <s v=""/>
    <n v="240"/>
    <s v=""/>
    <n v="0"/>
    <n v="87.86"/>
    <n v="1.3"/>
    <n v="5.5"/>
    <n v="0"/>
    <n v="2"/>
  </r>
  <r>
    <x v="5"/>
    <x v="0"/>
    <n v="1"/>
    <s v="1-2"/>
    <x v="6"/>
    <s v="Vincent"/>
    <s v="Suelo no contenida"/>
    <s v=""/>
    <s v=""/>
    <s v=""/>
    <s v=""/>
    <s v=""/>
    <s v=""/>
    <s v=""/>
    <s v=""/>
    <n v="3"/>
    <s v=""/>
    <n v="240"/>
    <s v=""/>
    <n v="0"/>
    <n v="87"/>
    <n v="1.3"/>
    <n v="5.5"/>
    <n v="0"/>
    <n v="2"/>
  </r>
  <r>
    <x v="5"/>
    <x v="0"/>
    <n v="1"/>
    <s v="1-2"/>
    <x v="7"/>
    <s v="Vincent"/>
    <s v="Suelo no contenida"/>
    <s v=""/>
    <s v=""/>
    <s v=""/>
    <s v=""/>
    <s v=""/>
    <s v=""/>
    <s v=""/>
    <s v=""/>
    <n v="3"/>
    <s v=""/>
    <n v="240"/>
    <s v=""/>
    <n v="0"/>
    <n v="92.44"/>
    <n v="1.3"/>
    <n v="5.5"/>
    <n v="0"/>
    <n v="2"/>
  </r>
  <r>
    <x v="5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s v=""/>
    <s v=""/>
    <s v=""/>
    <s v=""/>
    <s v=""/>
    <s v=""/>
    <s v=""/>
    <s v=""/>
    <n v="3"/>
    <s v=""/>
    <n v="72"/>
    <s v=""/>
    <n v="0"/>
    <n v="191.24"/>
    <n v="1.3"/>
    <n v="5.5"/>
    <n v="0"/>
    <n v="2"/>
  </r>
  <r>
    <x v="5"/>
    <x v="0"/>
    <n v="1"/>
    <s v="13-1"/>
    <x v="9"/>
    <s v="Chanter Blue, Chanter Cedo White, Chanter Red, Quartet Cherry Blossom, Quartet Purple, Quartet Yellow, Trident"/>
    <s v="Suelo no contenida"/>
    <s v=""/>
    <s v=""/>
    <s v=""/>
    <s v=""/>
    <s v=""/>
    <s v=""/>
    <s v=""/>
    <s v=""/>
    <n v="3"/>
    <s v=""/>
    <n v="72"/>
    <s v=""/>
    <n v="0"/>
    <n v="191.24"/>
    <n v="1.3"/>
    <n v="5.5"/>
    <n v="0"/>
    <n v="2"/>
  </r>
  <r>
    <x v="5"/>
    <x v="0"/>
    <n v="1"/>
    <s v="13-1"/>
    <x v="10"/>
    <s v="Chanter Antique Rose, Chanter Red, Quartet Cherry Blossom, Quartet Purple, Quartet Yellow"/>
    <s v="Suelo no contenida"/>
    <s v=""/>
    <s v=""/>
    <s v=""/>
    <s v=""/>
    <s v=""/>
    <s v=""/>
    <s v=""/>
    <s v=""/>
    <n v="3"/>
    <s v=""/>
    <n v="72"/>
    <s v=""/>
    <n v="0"/>
    <n v="140.04"/>
    <n v="1.3"/>
    <n v="5.5"/>
    <n v="0"/>
    <n v="2"/>
  </r>
  <r>
    <x v="5"/>
    <x v="0"/>
    <n v="1"/>
    <s v="13-1"/>
    <x v="11"/>
    <s v="Chanter Blue, Chanter Cedo White, Chanter Purple°, Chanter Red, Quartet Cherry Blossom, Quartet Marine°, Quartet Purple, Trident"/>
    <s v="Suelo no contenida"/>
    <s v=""/>
    <s v=""/>
    <s v=""/>
    <s v=""/>
    <s v=""/>
    <s v=""/>
    <s v=""/>
    <s v=""/>
    <n v="3"/>
    <s v=""/>
    <n v="72"/>
    <s v=""/>
    <n v="0"/>
    <n v="192.93"/>
    <n v="1.3"/>
    <n v="5.5"/>
    <n v="0"/>
    <n v="2"/>
  </r>
  <r>
    <x v="5"/>
    <x v="0"/>
    <n v="1"/>
    <s v="13-2"/>
    <x v="12"/>
    <s v="Skyler Blue, Skyler Pink, Skyler White"/>
    <s v="Suelo no contenida"/>
    <n v="0.5"/>
    <n v="6.6"/>
    <n v="180"/>
    <s v=""/>
    <s v=""/>
    <s v=""/>
    <s v=""/>
    <s v=""/>
    <n v="2"/>
    <s v=""/>
    <n v="140"/>
    <s v=""/>
    <n v="167.4"/>
    <n v="4.59"/>
    <n v="1.3"/>
    <n v="5.5"/>
    <n v="170"/>
    <n v="2"/>
  </r>
  <r>
    <x v="5"/>
    <x v="0"/>
    <n v="1"/>
    <s v="13-2"/>
    <x v="13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125.83"/>
    <n v="1.3"/>
    <n v="5.5"/>
    <n v="0"/>
    <n v="2"/>
  </r>
  <r>
    <x v="5"/>
    <x v="0"/>
    <n v="1"/>
    <s v="13-2"/>
    <x v="14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174.23"/>
    <n v="1.3"/>
    <n v="5.5"/>
    <n v="0"/>
    <n v="2"/>
  </r>
  <r>
    <x v="5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203.25"/>
    <n v="1.3"/>
    <n v="5.5"/>
    <n v="0"/>
    <n v="2"/>
  </r>
  <r>
    <x v="5"/>
    <x v="0"/>
    <n v="1"/>
    <s v="2-1"/>
    <x v="16"/>
    <s v="Botani, Chikorita, Flair, Nivea, Ringer, Tulum"/>
    <s v="Suelo no contenida"/>
    <s v=""/>
    <s v=""/>
    <s v=""/>
    <s v=""/>
    <s v=""/>
    <s v=""/>
    <s v=""/>
    <s v=""/>
    <n v="1"/>
    <s v=""/>
    <n v="120"/>
    <s v=""/>
    <n v="0"/>
    <n v="83.66"/>
    <n v="1.3"/>
    <n v="5.5"/>
    <n v="0"/>
    <n v="2"/>
  </r>
  <r>
    <x v="5"/>
    <x v="0"/>
    <n v="1"/>
    <s v="2-1"/>
    <x v="17"/>
    <s v="Melrose Dark, Randall, Rio, Tequila Sunrise"/>
    <s v="Suelo no contenida"/>
    <s v=""/>
    <s v=""/>
    <s v=""/>
    <s v=""/>
    <s v=""/>
    <s v=""/>
    <s v=""/>
    <s v=""/>
    <n v="1"/>
    <s v=""/>
    <n v="120"/>
    <s v=""/>
    <n v="0"/>
    <n v="48.17"/>
    <n v="1.3"/>
    <n v="5.5"/>
    <n v="0"/>
    <n v="2"/>
  </r>
  <r>
    <x v="5"/>
    <x v="0"/>
    <n v="1"/>
    <s v="2-1"/>
    <x v="18"/>
    <s v="Aljonka Dark, Bernal, Candyfloss, Tatto"/>
    <s v="Suelo no contenida"/>
    <s v=""/>
    <s v=""/>
    <s v=""/>
    <s v=""/>
    <s v=""/>
    <s v=""/>
    <s v=""/>
    <s v=""/>
    <n v="1"/>
    <s v=""/>
    <n v="120"/>
    <s v=""/>
    <n v="0"/>
    <n v="85.93"/>
    <n v="1.3"/>
    <n v="5.5"/>
    <n v="0"/>
    <n v="2"/>
  </r>
  <r>
    <x v="5"/>
    <x v="0"/>
    <n v="1"/>
    <s v="2-1"/>
    <x v="19"/>
    <s v="Aljonka Dark, Bernal, Candyfloss, Kolossus"/>
    <s v="Suelo no contenida"/>
    <s v=""/>
    <s v=""/>
    <s v=""/>
    <s v=""/>
    <s v=""/>
    <s v=""/>
    <s v=""/>
    <s v=""/>
    <n v="1"/>
    <s v=""/>
    <n v="120"/>
    <s v=""/>
    <n v="0"/>
    <n v="48.79"/>
    <n v="1.3"/>
    <n v="5.5"/>
    <n v="0"/>
    <n v="2"/>
  </r>
  <r>
    <x v="5"/>
    <x v="0"/>
    <n v="1"/>
    <s v="2-2"/>
    <x v="20"/>
    <s v="Bernal, Kolossus, Tatto"/>
    <s v="Suelo no contenida"/>
    <s v=""/>
    <s v=""/>
    <s v=""/>
    <s v=""/>
    <s v=""/>
    <s v=""/>
    <s v=""/>
    <s v=""/>
    <n v="3"/>
    <s v=""/>
    <n v="99"/>
    <s v=""/>
    <n v="0"/>
    <s v=""/>
    <n v="1.3"/>
    <n v="5.5"/>
    <n v="0"/>
    <n v="2"/>
  </r>
  <r>
    <x v="5"/>
    <x v="0"/>
    <n v="1"/>
    <s v="2-2"/>
    <x v="21"/>
    <s v="Whoopi"/>
    <s v="Suelo no contenida"/>
    <s v=""/>
    <s v=""/>
    <s v=""/>
    <s v=""/>
    <s v=""/>
    <s v=""/>
    <s v=""/>
    <s v=""/>
    <n v="3"/>
    <s v=""/>
    <n v="99"/>
    <s v=""/>
    <n v="0"/>
    <n v="172.41"/>
    <n v="1.3"/>
    <n v="5.5"/>
    <n v="0"/>
    <n v="2"/>
  </r>
  <r>
    <x v="5"/>
    <x v="0"/>
    <n v="1"/>
    <s v="2-2"/>
    <x v="22"/>
    <s v="Aljonka Dark, Bernal, Petrushka, Tatto"/>
    <s v="Suelo no contenida"/>
    <s v=""/>
    <s v=""/>
    <s v=""/>
    <s v=""/>
    <s v=""/>
    <s v=""/>
    <s v=""/>
    <s v=""/>
    <n v="3"/>
    <s v=""/>
    <n v="99"/>
    <s v=""/>
    <n v="0"/>
    <n v="168.88"/>
    <n v="1.3"/>
    <n v="5.5"/>
    <n v="0"/>
    <n v="2"/>
  </r>
  <r>
    <x v="5"/>
    <x v="0"/>
    <n v="1"/>
    <s v="2-2"/>
    <x v="23"/>
    <s v="Celebrate, Rio"/>
    <s v="Suelo no contenida"/>
    <s v=""/>
    <s v=""/>
    <s v=""/>
    <s v=""/>
    <s v=""/>
    <s v=""/>
    <s v=""/>
    <s v=""/>
    <n v="3"/>
    <s v=""/>
    <n v="99"/>
    <s v=""/>
    <n v="0"/>
    <n v="189.44"/>
    <n v="1.3"/>
    <n v="5.5"/>
    <n v="0"/>
    <n v="2"/>
  </r>
  <r>
    <x v="5"/>
    <x v="0"/>
    <n v="1"/>
    <s v="3-1"/>
    <x v="24"/>
    <s v="Allstar"/>
    <s v="Suelo no contenida"/>
    <s v=""/>
    <s v=""/>
    <s v=""/>
    <s v=""/>
    <s v=""/>
    <s v=""/>
    <s v=""/>
    <s v=""/>
    <n v="3"/>
    <s v=""/>
    <n v="100"/>
    <s v=""/>
    <n v="0"/>
    <n v="89.24"/>
    <n v="1.3"/>
    <n v="5.5"/>
    <n v="0"/>
    <n v="2"/>
  </r>
  <r>
    <x v="5"/>
    <x v="0"/>
    <n v="1"/>
    <s v="3-1"/>
    <x v="25"/>
    <s v="Arctic Queen, Kolossus, Lamira, Lotso, Petrushka"/>
    <s v="Suelo no contenida"/>
    <s v=""/>
    <s v=""/>
    <s v=""/>
    <s v=""/>
    <s v=""/>
    <s v=""/>
    <s v=""/>
    <s v=""/>
    <n v="3"/>
    <s v=""/>
    <n v="100"/>
    <s v=""/>
    <n v="0"/>
    <n v="79.849999999999994"/>
    <n v="1.3"/>
    <n v="5.5"/>
    <n v="0"/>
    <n v="2"/>
  </r>
  <r>
    <x v="5"/>
    <x v="0"/>
    <n v="1"/>
    <s v="3-1"/>
    <x v="26"/>
    <s v="Aljonka Dark, Lamira"/>
    <s v="Suelo no contenida"/>
    <s v=""/>
    <s v=""/>
    <s v=""/>
    <s v=""/>
    <s v=""/>
    <s v=""/>
    <s v=""/>
    <s v=""/>
    <n v="3"/>
    <s v=""/>
    <n v="100"/>
    <s v=""/>
    <n v="0"/>
    <n v="87.86"/>
    <n v="1.3"/>
    <n v="5.5"/>
    <n v="0"/>
    <n v="2"/>
  </r>
  <r>
    <x v="5"/>
    <x v="0"/>
    <n v="1"/>
    <s v="3-1"/>
    <x v="27"/>
    <s v="Aljonka Dark"/>
    <s v="Suelo no contenida"/>
    <s v=""/>
    <s v=""/>
    <s v=""/>
    <s v=""/>
    <s v=""/>
    <s v=""/>
    <s v=""/>
    <s v=""/>
    <n v="3"/>
    <s v=""/>
    <n v="100"/>
    <s v=""/>
    <n v="0"/>
    <n v="88.98"/>
    <n v="1.3"/>
    <n v="5.5"/>
    <n v="0"/>
    <n v="2"/>
  </r>
  <r>
    <x v="5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5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5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5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5"/>
    <x v="0"/>
    <n v="2"/>
    <s v="6-1"/>
    <x v="32"/>
    <s v="Chanter Antique Rose, Quartet Purple, Trident"/>
    <s v="Suelo no contenida"/>
    <s v=""/>
    <s v=""/>
    <s v=""/>
    <s v=""/>
    <s v=""/>
    <s v=""/>
    <s v=""/>
    <s v=""/>
    <n v="3"/>
    <s v=""/>
    <n v="100"/>
    <s v=""/>
    <n v="0"/>
    <s v=""/>
    <n v="1.9"/>
    <n v="6.3"/>
    <n v="0"/>
    <n v="2"/>
  </r>
  <r>
    <x v="5"/>
    <x v="0"/>
    <n v="2"/>
    <s v="6-1"/>
    <x v="33"/>
    <s v="Chanter Cedo White, Chanter Purple°, Trident"/>
    <s v="Suelo no contenida"/>
    <s v=""/>
    <s v=""/>
    <s v=""/>
    <s v=""/>
    <s v=""/>
    <s v=""/>
    <s v=""/>
    <s v=""/>
    <n v="3"/>
    <s v=""/>
    <n v="100"/>
    <s v=""/>
    <n v="0"/>
    <s v=""/>
    <n v="1.9"/>
    <n v="6.3"/>
    <n v="0"/>
    <n v="2"/>
  </r>
  <r>
    <x v="5"/>
    <x v="0"/>
    <n v="2"/>
    <s v="6-1"/>
    <x v="34"/>
    <s v="Chanter Antique Rose, Chanter Cedo White, Quartet Cherry Blossom"/>
    <s v="Suelo no contenida"/>
    <s v=""/>
    <s v=""/>
    <s v=""/>
    <s v=""/>
    <s v=""/>
    <s v=""/>
    <s v=""/>
    <s v=""/>
    <n v="3"/>
    <s v=""/>
    <n v="100"/>
    <s v=""/>
    <n v="0"/>
    <s v=""/>
    <n v="1.9"/>
    <n v="6.3"/>
    <n v="0"/>
    <n v="2"/>
  </r>
  <r>
    <x v="5"/>
    <x v="0"/>
    <n v="2"/>
    <s v="6-1"/>
    <x v="35"/>
    <s v="Quartet Cherry Blossom"/>
    <s v="Suelo no contenida"/>
    <s v=""/>
    <s v=""/>
    <s v=""/>
    <s v=""/>
    <s v=""/>
    <s v=""/>
    <s v=""/>
    <s v=""/>
    <n v="3"/>
    <s v=""/>
    <n v="100"/>
    <s v=""/>
    <n v="0"/>
    <s v=""/>
    <n v="1.9"/>
    <n v="6.3"/>
    <n v="0"/>
    <n v="2"/>
  </r>
  <r>
    <x v="5"/>
    <x v="0"/>
    <n v="2"/>
    <s v="6-2"/>
    <x v="36"/>
    <s v="Bernal, Lotso, Petrushka"/>
    <s v="Suelo no contenida"/>
    <s v=""/>
    <s v=""/>
    <s v=""/>
    <s v=""/>
    <s v=""/>
    <s v=""/>
    <s v=""/>
    <s v=""/>
    <n v="1"/>
    <s v=""/>
    <n v="110"/>
    <s v=""/>
    <n v="0"/>
    <s v=""/>
    <n v="1.9"/>
    <n v="6.3"/>
    <n v="0"/>
    <n v="2"/>
  </r>
  <r>
    <x v="5"/>
    <x v="0"/>
    <n v="2"/>
    <s v="6-2"/>
    <x v="37"/>
    <s v="Bernal, Kolossus, Lamira, Lebron"/>
    <s v="Suelo no contenida"/>
    <s v=""/>
    <s v=""/>
    <s v=""/>
    <s v=""/>
    <s v=""/>
    <s v=""/>
    <s v=""/>
    <s v=""/>
    <n v="1"/>
    <s v=""/>
    <n v="110"/>
    <s v=""/>
    <n v="0"/>
    <n v="271.32"/>
    <n v="1.9"/>
    <n v="6.3"/>
    <n v="0"/>
    <n v="2"/>
  </r>
  <r>
    <x v="5"/>
    <x v="0"/>
    <n v="2"/>
    <s v="6-2"/>
    <x v="38"/>
    <s v="Candyfloss, Lamira, Petrushka, Tatto"/>
    <s v="Suelo no contenida"/>
    <n v="0.4"/>
    <n v="7.1"/>
    <n v="160"/>
    <s v=""/>
    <s v=""/>
    <s v=""/>
    <s v=""/>
    <s v=""/>
    <n v="1"/>
    <s v=""/>
    <n v="110"/>
    <s v=""/>
    <n v="148.80000000000001"/>
    <n v="258.39999999999998"/>
    <n v="1.9"/>
    <n v="6.3"/>
    <n v="170"/>
    <n v="2"/>
  </r>
  <r>
    <x v="5"/>
    <x v="0"/>
    <n v="2"/>
    <s v="6-2"/>
    <x v="39"/>
    <s v="Sherpa, Veronica"/>
    <s v="Suelo no contenida"/>
    <n v="0.9"/>
    <n v="7.5"/>
    <n v="110"/>
    <s v=""/>
    <s v=""/>
    <s v=""/>
    <s v=""/>
    <s v=""/>
    <n v="1"/>
    <s v=""/>
    <n v="110"/>
    <s v=""/>
    <n v="102.3"/>
    <s v=""/>
    <n v="1.9"/>
    <n v="6.3"/>
    <n v="85"/>
    <n v="2"/>
  </r>
  <r>
    <x v="5"/>
    <x v="0"/>
    <n v="2"/>
    <s v="6-2"/>
    <x v="40"/>
    <s v="Cadiz, Lotso, Tatto"/>
    <s v="Suelo no contenida"/>
    <s v=""/>
    <s v=""/>
    <s v=""/>
    <s v=""/>
    <s v=""/>
    <s v=""/>
    <s v=""/>
    <s v=""/>
    <n v="1"/>
    <s v=""/>
    <n v="110"/>
    <s v=""/>
    <n v="0"/>
    <n v="271.32"/>
    <n v="1.9"/>
    <n v="6.3"/>
    <n v="0"/>
    <n v="2"/>
  </r>
  <r>
    <x v="5"/>
    <x v="0"/>
    <n v="2"/>
    <s v="7-1"/>
    <x v="41"/>
    <s v="Lotso"/>
    <s v="Suelo no contenida"/>
    <s v=""/>
    <s v=""/>
    <s v=""/>
    <s v=""/>
    <s v=""/>
    <s v=""/>
    <s v=""/>
    <s v=""/>
    <n v="1"/>
    <s v=""/>
    <n v="110"/>
    <s v=""/>
    <n v="0"/>
    <s v=""/>
    <n v="1.9"/>
    <n v="6.3"/>
    <n v="0"/>
    <n v="2"/>
  </r>
  <r>
    <x v="5"/>
    <x v="0"/>
    <n v="2"/>
    <s v="7-1"/>
    <x v="42"/>
    <s v="Aljonka Dark, Lotso"/>
    <s v="Suelo no contenida"/>
    <s v=""/>
    <s v=""/>
    <s v=""/>
    <s v=""/>
    <s v=""/>
    <s v=""/>
    <s v=""/>
    <s v=""/>
    <n v="1"/>
    <s v=""/>
    <n v="110"/>
    <s v=""/>
    <n v="0"/>
    <s v=""/>
    <n v="1.9"/>
    <n v="6.3"/>
    <n v="0"/>
    <n v="2"/>
  </r>
  <r>
    <x v="5"/>
    <x v="0"/>
    <n v="2"/>
    <s v="7-1"/>
    <x v="43"/>
    <s v="Aljonka Dark"/>
    <s v="Suelo no contenida"/>
    <s v=""/>
    <s v=""/>
    <s v=""/>
    <s v=""/>
    <s v=""/>
    <s v=""/>
    <s v=""/>
    <s v=""/>
    <n v="1"/>
    <s v=""/>
    <n v="110"/>
    <s v=""/>
    <n v="0"/>
    <s v=""/>
    <n v="1.9"/>
    <n v="6.3"/>
    <n v="0"/>
    <n v="2"/>
  </r>
  <r>
    <x v="5"/>
    <x v="0"/>
    <n v="2"/>
    <s v="7-2"/>
    <x v="44"/>
    <s v="Amor Fancy, Celebrate, Melrose Dark"/>
    <s v="Suelo no contenida"/>
    <s v=""/>
    <s v=""/>
    <s v=""/>
    <s v=""/>
    <s v=""/>
    <s v=""/>
    <s v=""/>
    <s v=""/>
    <n v="2"/>
    <s v=""/>
    <n v="190"/>
    <s v=""/>
    <n v="0"/>
    <n v="126.13"/>
    <n v="1.9"/>
    <n v="6.3"/>
    <n v="0"/>
    <n v="2"/>
  </r>
  <r>
    <x v="5"/>
    <x v="0"/>
    <n v="2"/>
    <s v="7-2"/>
    <x v="45"/>
    <s v="Nivea, Ringer, Zippo"/>
    <s v="Suelo no contenida"/>
    <s v=""/>
    <s v=""/>
    <s v=""/>
    <s v=""/>
    <s v=""/>
    <s v=""/>
    <s v=""/>
    <s v=""/>
    <n v="2"/>
    <s v=""/>
    <n v="190"/>
    <s v=""/>
    <n v="0"/>
    <n v="139.07"/>
    <n v="1.9"/>
    <n v="6.3"/>
    <n v="0"/>
    <n v="2"/>
  </r>
  <r>
    <x v="5"/>
    <x v="0"/>
    <n v="2"/>
    <s v="7-2"/>
    <x v="46"/>
    <s v="Delirock, Delirock Pink, Nivea"/>
    <s v="Suelo no contenida"/>
    <s v=""/>
    <s v=""/>
    <s v=""/>
    <s v=""/>
    <s v=""/>
    <s v=""/>
    <s v=""/>
    <s v=""/>
    <n v="2"/>
    <s v=""/>
    <n v="190"/>
    <s v=""/>
    <n v="0"/>
    <n v="133.93"/>
    <n v="1.9"/>
    <n v="6.3"/>
    <n v="0"/>
    <n v="2"/>
  </r>
  <r>
    <x v="5"/>
    <x v="0"/>
    <n v="2"/>
    <s v="7-2"/>
    <x v="47"/>
    <s v="Arctic Queen, Bernal, Lamira, Tatto"/>
    <s v="Suelo no contenida"/>
    <s v=""/>
    <s v=""/>
    <s v=""/>
    <s v=""/>
    <s v=""/>
    <s v=""/>
    <s v=""/>
    <s v=""/>
    <n v="2"/>
    <s v=""/>
    <n v="190"/>
    <s v=""/>
    <n v="0"/>
    <n v="142.76"/>
    <n v="1.9"/>
    <n v="6.3"/>
    <n v="0"/>
    <n v="2"/>
  </r>
  <r>
    <x v="5"/>
    <x v="0"/>
    <n v="2"/>
    <s v="7-2"/>
    <x v="48"/>
    <s v="Arctic Queen, Kolossus, Lebron, Lotso, Tatto"/>
    <s v="Suelo no contenida"/>
    <s v=""/>
    <s v=""/>
    <s v=""/>
    <s v=""/>
    <s v=""/>
    <s v=""/>
    <s v=""/>
    <s v=""/>
    <n v="2"/>
    <s v=""/>
    <n v="190"/>
    <s v=""/>
    <n v="0"/>
    <n v="138.02000000000001"/>
    <n v="1.9"/>
    <n v="6.3"/>
    <n v="0"/>
    <n v="2"/>
  </r>
  <r>
    <x v="5"/>
    <x v="0"/>
    <n v="2"/>
    <s v="7-2"/>
    <x v="49"/>
    <s v="Aquarel Pink, Rio"/>
    <s v="Suelo no contenida"/>
    <s v=""/>
    <s v=""/>
    <s v=""/>
    <s v=""/>
    <s v=""/>
    <s v=""/>
    <s v=""/>
    <s v=""/>
    <n v="2"/>
    <s v=""/>
    <n v="190"/>
    <s v=""/>
    <n v="0"/>
    <n v="138.02000000000001"/>
    <n v="1.9"/>
    <n v="6.3"/>
    <n v="0"/>
    <n v="2"/>
  </r>
  <r>
    <x v="5"/>
    <x v="0"/>
    <n v="2"/>
    <s v="7-2"/>
    <x v="50"/>
    <s v="Melrose Dark, Plasma, Rio, Tequila Sunrise"/>
    <s v="Suelo no contenida"/>
    <s v=""/>
    <s v=""/>
    <s v=""/>
    <s v=""/>
    <s v=""/>
    <s v=""/>
    <s v=""/>
    <s v=""/>
    <n v="2"/>
    <s v=""/>
    <n v="190"/>
    <s v=""/>
    <n v="0"/>
    <n v="69.930000000000007"/>
    <n v="1.9"/>
    <n v="6.3"/>
    <n v="0"/>
    <n v="2"/>
  </r>
  <r>
    <x v="5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80"/>
    <s v=""/>
    <n v="0"/>
    <n v="87.44"/>
    <n v="1.9"/>
    <n v="6.3"/>
    <n v="0"/>
    <n v="2"/>
  </r>
  <r>
    <x v="5"/>
    <x v="0"/>
    <n v="2"/>
    <s v="8-1"/>
    <x v="52"/>
    <s v="Aljonka Dark, Candyfloss"/>
    <s v="Suelo no contenida"/>
    <s v=""/>
    <s v=""/>
    <s v=""/>
    <s v=""/>
    <s v=""/>
    <s v=""/>
    <s v=""/>
    <s v=""/>
    <n v="2"/>
    <s v=""/>
    <n v="180"/>
    <s v=""/>
    <n v="0"/>
    <n v="68.28"/>
    <n v="1.9"/>
    <n v="6.3"/>
    <n v="0"/>
    <n v="2"/>
  </r>
  <r>
    <x v="5"/>
    <x v="0"/>
    <n v="2"/>
    <s v="8-1"/>
    <x v="53"/>
    <s v="Lamira"/>
    <s v="Suelo no contenida"/>
    <s v=""/>
    <s v=""/>
    <s v=""/>
    <s v=""/>
    <s v=""/>
    <s v=""/>
    <s v=""/>
    <s v=""/>
    <n v="3"/>
    <s v=""/>
    <n v="180"/>
    <s v=""/>
    <n v="0"/>
    <n v="83.46"/>
    <n v="1.9"/>
    <n v="6.3"/>
    <n v="0"/>
    <n v="2"/>
  </r>
  <r>
    <x v="5"/>
    <x v="0"/>
    <n v="2"/>
    <s v="8-1"/>
    <x v="54"/>
    <s v="Candyfloss, Tatto"/>
    <s v="Suelo no contenida"/>
    <s v=""/>
    <s v=""/>
    <s v=""/>
    <s v=""/>
    <s v=""/>
    <s v=""/>
    <s v=""/>
    <s v=""/>
    <n v="3"/>
    <s v=""/>
    <n v="180"/>
    <s v=""/>
    <n v="0"/>
    <s v=""/>
    <n v="1.9"/>
    <n v="6.3"/>
    <n v="0"/>
    <n v="2"/>
  </r>
  <r>
    <x v="5"/>
    <x v="0"/>
    <n v="2"/>
    <s v="8-1"/>
    <x v="55"/>
    <s v="Lamira"/>
    <s v="Suelo no contenida"/>
    <s v=""/>
    <s v=""/>
    <s v=""/>
    <s v=""/>
    <s v=""/>
    <s v=""/>
    <s v=""/>
    <s v=""/>
    <n v="3"/>
    <s v=""/>
    <n v="180"/>
    <s v=""/>
    <n v="0"/>
    <s v=""/>
    <n v="1.9"/>
    <n v="6.3"/>
    <n v="0"/>
    <n v="2"/>
  </r>
  <r>
    <x v="5"/>
    <x v="0"/>
    <n v="2"/>
    <s v="8-1"/>
    <x v="56"/>
    <s v="Petrushka"/>
    <s v="Suelo no contenida"/>
    <s v=""/>
    <s v=""/>
    <s v=""/>
    <s v=""/>
    <s v=""/>
    <s v=""/>
    <s v=""/>
    <s v=""/>
    <n v="3"/>
    <s v=""/>
    <n v="180"/>
    <s v=""/>
    <n v="0"/>
    <s v=""/>
    <n v="1.9"/>
    <n v="6.3"/>
    <n v="0"/>
    <n v="2"/>
  </r>
  <r>
    <x v="5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150"/>
    <s v=""/>
    <n v="0"/>
    <s v=""/>
    <n v="1.9"/>
    <n v="6.3"/>
    <n v="0"/>
    <n v="2"/>
  </r>
  <r>
    <x v="5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150"/>
    <s v=""/>
    <n v="0"/>
    <s v=""/>
    <n v="1.9"/>
    <n v="6.3"/>
    <n v="0"/>
    <n v="2"/>
  </r>
  <r>
    <x v="5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2"/>
    <s v=""/>
    <n v="150"/>
    <s v=""/>
    <n v="0"/>
    <s v=""/>
    <n v="1.9"/>
    <n v="6.3"/>
    <n v="0"/>
    <n v="2"/>
  </r>
  <r>
    <x v="5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2"/>
    <s v=""/>
    <n v="150"/>
    <s v=""/>
    <n v="0"/>
    <s v=""/>
    <n v="1.9"/>
    <n v="6.3"/>
    <n v="0"/>
    <n v="2"/>
  </r>
  <r>
    <x v="5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3"/>
    <s v=""/>
    <n v="220"/>
    <s v=""/>
    <n v="0"/>
    <s v=""/>
    <n v="1.6"/>
    <n v="6.4"/>
    <n v="0"/>
    <n v="2"/>
  </r>
  <r>
    <x v="5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2"/>
    <s v=""/>
    <n v="220"/>
    <s v=""/>
    <n v="0"/>
    <s v=""/>
    <n v="1.6"/>
    <n v="6.4"/>
    <n v="0"/>
    <n v="2"/>
  </r>
  <r>
    <x v="5"/>
    <x v="0"/>
    <n v="3"/>
    <s v="10-1"/>
    <x v="63"/>
    <s v="Bernal"/>
    <s v="Suelo no contenida"/>
    <s v=""/>
    <s v=""/>
    <s v=""/>
    <s v=""/>
    <s v=""/>
    <s v=""/>
    <s v=""/>
    <s v=""/>
    <n v="2"/>
    <s v=""/>
    <n v="220"/>
    <s v=""/>
    <n v="0"/>
    <s v=""/>
    <n v="1.6"/>
    <n v="6.4"/>
    <n v="0"/>
    <n v="2"/>
  </r>
  <r>
    <x v="5"/>
    <x v="0"/>
    <n v="3"/>
    <s v="10-1"/>
    <x v="64"/>
    <s v="Veronica, Veronica Peach"/>
    <s v="Suelo no contenida"/>
    <s v=""/>
    <s v=""/>
    <s v=""/>
    <s v=""/>
    <s v=""/>
    <s v=""/>
    <s v=""/>
    <s v=""/>
    <n v="2"/>
    <s v=""/>
    <n v="220"/>
    <s v=""/>
    <n v="0"/>
    <s v=""/>
    <n v="1.6"/>
    <n v="6.4"/>
    <n v="0"/>
    <n v="2"/>
  </r>
  <r>
    <x v="5"/>
    <x v="0"/>
    <n v="3"/>
    <s v="10-2"/>
    <x v="65"/>
    <s v="Nivea"/>
    <s v="Suelo no contenida"/>
    <s v=""/>
    <s v=""/>
    <s v=""/>
    <s v=""/>
    <s v=""/>
    <s v=""/>
    <s v=""/>
    <s v=""/>
    <n v="1"/>
    <s v=""/>
    <n v="280"/>
    <s v=""/>
    <n v="0"/>
    <s v=""/>
    <n v="1.6"/>
    <n v="6.4"/>
    <n v="0"/>
    <n v="2"/>
  </r>
  <r>
    <x v="5"/>
    <x v="0"/>
    <n v="3"/>
    <s v="10-2"/>
    <x v="66"/>
    <s v="Lamira, Lebron, Tatto"/>
    <s v="Suelo no contenida"/>
    <s v=""/>
    <s v=""/>
    <s v=""/>
    <s v=""/>
    <s v=""/>
    <s v=""/>
    <s v=""/>
    <s v=""/>
    <n v="1"/>
    <s v=""/>
    <n v="280"/>
    <s v=""/>
    <n v="0"/>
    <s v=""/>
    <n v="1.6"/>
    <n v="6.4"/>
    <n v="0"/>
    <n v="2"/>
  </r>
  <r>
    <x v="5"/>
    <x v="0"/>
    <n v="3"/>
    <s v="10-2"/>
    <x v="67"/>
    <s v="Aljonka Dark, Arctic Queen, Candyfloss, Kolossus, Lotso"/>
    <s v="Suelo no contenida"/>
    <s v=""/>
    <s v=""/>
    <s v=""/>
    <s v=""/>
    <s v=""/>
    <s v=""/>
    <s v=""/>
    <s v=""/>
    <n v="1"/>
    <s v=""/>
    <n v="280"/>
    <s v=""/>
    <n v="0"/>
    <s v=""/>
    <n v="1.6"/>
    <n v="6.4"/>
    <n v="0"/>
    <n v="2"/>
  </r>
  <r>
    <x v="5"/>
    <x v="0"/>
    <n v="3"/>
    <s v="10-2"/>
    <x v="68"/>
    <s v="Arctic Queen, Bernal, Lebron, Petrushka"/>
    <s v="Suelo no contenida"/>
    <s v=""/>
    <s v=""/>
    <s v=""/>
    <s v=""/>
    <s v=""/>
    <s v=""/>
    <s v=""/>
    <s v=""/>
    <n v="1"/>
    <s v=""/>
    <n v="280"/>
    <s v=""/>
    <n v="0"/>
    <s v=""/>
    <n v="1.6"/>
    <n v="6.4"/>
    <n v="0"/>
    <n v="2"/>
  </r>
  <r>
    <x v="5"/>
    <x v="0"/>
    <n v="3"/>
    <s v="10-2"/>
    <x v="69"/>
    <s v="Botani, Delirock, Nivea, Ringer, Zippo"/>
    <s v="Suelo no contenida"/>
    <s v=""/>
    <s v=""/>
    <s v=""/>
    <s v=""/>
    <s v=""/>
    <s v=""/>
    <s v=""/>
    <s v=""/>
    <n v="1"/>
    <s v=""/>
    <n v="280"/>
    <s v=""/>
    <n v="0"/>
    <s v=""/>
    <n v="1.6"/>
    <n v="6.4"/>
    <n v="0"/>
    <n v="2"/>
  </r>
  <r>
    <x v="5"/>
    <x v="0"/>
    <n v="3"/>
    <s v="10-2"/>
    <x v="70"/>
    <s v="Botani, Mystery, Roselle"/>
    <s v="Suelo no contenida"/>
    <s v=""/>
    <s v=""/>
    <s v=""/>
    <s v=""/>
    <s v=""/>
    <s v=""/>
    <s v=""/>
    <s v=""/>
    <n v="1"/>
    <s v=""/>
    <n v="280"/>
    <s v=""/>
    <n v="0"/>
    <s v=""/>
    <n v="1.6"/>
    <n v="6.4"/>
    <n v="0"/>
    <n v="2"/>
  </r>
  <r>
    <x v="5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5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2"/>
    <s v=""/>
    <n v="89"/>
    <s v=""/>
    <n v="0"/>
    <s v=""/>
    <n v="1.6"/>
    <n v="6.4"/>
    <n v="0"/>
    <n v="2"/>
  </r>
  <r>
    <x v="5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3"/>
    <s v=""/>
    <n v="120"/>
    <s v=""/>
    <n v="0"/>
    <s v=""/>
    <s v=""/>
    <s v=""/>
    <n v="0"/>
    <n v="2"/>
  </r>
  <r>
    <x v="5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3"/>
    <s v=""/>
    <n v="89"/>
    <s v=""/>
    <n v="0"/>
    <s v=""/>
    <n v="1.6"/>
    <n v="6.4"/>
    <n v="0"/>
    <n v="2"/>
  </r>
  <r>
    <x v="5"/>
    <x v="0"/>
    <n v="3"/>
    <s v="11-2"/>
    <x v="75"/>
    <s v=""/>
    <s v="Suelo no contenida"/>
    <s v=""/>
    <s v=""/>
    <s v=""/>
    <s v=""/>
    <s v=""/>
    <s v=""/>
    <s v=""/>
    <s v=""/>
    <n v="2"/>
    <s v=""/>
    <n v="170"/>
    <s v=""/>
    <n v="0"/>
    <s v=""/>
    <n v="1.6"/>
    <n v="6.4"/>
    <n v="0"/>
    <n v="2"/>
  </r>
  <r>
    <x v="5"/>
    <x v="0"/>
    <n v="3"/>
    <s v="11-2"/>
    <x v="76"/>
    <s v="Amor Fancy, Caño Cristales, Melrose Dark"/>
    <s v="Suelo no contenida"/>
    <s v=""/>
    <s v=""/>
    <s v=""/>
    <s v=""/>
    <s v=""/>
    <s v=""/>
    <s v=""/>
    <s v=""/>
    <n v="1"/>
    <s v=""/>
    <n v="170"/>
    <s v=""/>
    <n v="0"/>
    <s v=""/>
    <n v="1.6"/>
    <n v="6.4"/>
    <n v="0"/>
    <n v="2"/>
  </r>
  <r>
    <x v="5"/>
    <x v="0"/>
    <n v="3"/>
    <s v="11-2"/>
    <x v="77"/>
    <s v="Arctic Queen, Candyfloss, Lamira, Petrushka, Tatto"/>
    <s v="Suelo no contenida"/>
    <s v=""/>
    <s v=""/>
    <s v=""/>
    <s v=""/>
    <s v=""/>
    <s v=""/>
    <s v=""/>
    <s v=""/>
    <n v="1"/>
    <s v=""/>
    <n v="170"/>
    <s v=""/>
    <n v="0"/>
    <s v=""/>
    <n v="1.6"/>
    <n v="6.4"/>
    <n v="0"/>
    <n v="2"/>
  </r>
  <r>
    <x v="5"/>
    <x v="0"/>
    <n v="3"/>
    <s v="11-2"/>
    <x v="78"/>
    <s v="Candyfloss, Lamira"/>
    <s v="Suelo no contenida"/>
    <s v=""/>
    <s v=""/>
    <s v=""/>
    <s v=""/>
    <s v=""/>
    <s v=""/>
    <s v=""/>
    <s v=""/>
    <n v="2"/>
    <s v=""/>
    <n v="170"/>
    <s v=""/>
    <n v="0"/>
    <s v=""/>
    <n v="1.6"/>
    <n v="6.4"/>
    <n v="0"/>
    <n v="2"/>
  </r>
  <r>
    <x v="5"/>
    <x v="0"/>
    <n v="3"/>
    <s v="11-2"/>
    <x v="79"/>
    <s v="Chanter Antique Rose, Chanter Blue, Chanter Purple°, Quartet Purple, Quartet Yellow"/>
    <s v="Suelo no contenida"/>
    <s v=""/>
    <s v=""/>
    <s v=""/>
    <s v=""/>
    <s v=""/>
    <s v=""/>
    <s v=""/>
    <s v=""/>
    <n v="2"/>
    <s v=""/>
    <n v="170"/>
    <s v=""/>
    <n v="0"/>
    <s v=""/>
    <n v="1.6"/>
    <n v="6.4"/>
    <n v="0"/>
    <n v="2"/>
  </r>
  <r>
    <x v="5"/>
    <x v="0"/>
    <n v="3"/>
    <s v="12-1"/>
    <x v="80"/>
    <s v="Aljonka Dark, Bernal, Kamaliya, Lamira, Lotso, Tatto"/>
    <s v="Suelo no contenida"/>
    <s v=""/>
    <s v=""/>
    <s v=""/>
    <s v=""/>
    <s v=""/>
    <s v=""/>
    <s v=""/>
    <s v=""/>
    <n v="2"/>
    <s v=""/>
    <n v="110"/>
    <s v=""/>
    <n v="0"/>
    <n v="177.96"/>
    <n v="1.6"/>
    <n v="6.4"/>
    <n v="0"/>
    <n v="2"/>
  </r>
  <r>
    <x v="5"/>
    <x v="0"/>
    <n v="3"/>
    <s v="12-1"/>
    <x v="81"/>
    <s v="Bernal, Kolossus"/>
    <s v="Suelo no contenida"/>
    <s v=""/>
    <s v=""/>
    <s v=""/>
    <s v=""/>
    <s v=""/>
    <s v=""/>
    <s v=""/>
    <s v=""/>
    <n v="2"/>
    <s v=""/>
    <n v="110"/>
    <s v=""/>
    <n v="0"/>
    <n v="177.96"/>
    <n v="1.6"/>
    <n v="6.4"/>
    <n v="0"/>
    <n v="2"/>
  </r>
  <r>
    <x v="5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10"/>
    <s v=""/>
    <n v="0"/>
    <n v="355.91"/>
    <n v="1.6"/>
    <n v="6.4"/>
    <n v="0"/>
    <n v="2"/>
  </r>
  <r>
    <x v="5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10"/>
    <s v=""/>
    <n v="0"/>
    <n v="355.91"/>
    <n v="1.6"/>
    <n v="6.4"/>
    <n v="0"/>
    <n v="2"/>
  </r>
  <r>
    <x v="5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10"/>
    <s v=""/>
    <n v="0"/>
    <n v="184.88"/>
    <n v="1.6"/>
    <n v="6.4"/>
    <n v="0"/>
    <n v="2"/>
  </r>
  <r>
    <x v="5"/>
    <x v="0"/>
    <n v="3"/>
    <s v="12-1"/>
    <x v="85"/>
    <s v="Arctic Queen, Bernal, Candyfloss, Lamira, Lotso"/>
    <s v="Suelo no contenida"/>
    <s v=""/>
    <s v=""/>
    <s v=""/>
    <s v=""/>
    <s v=""/>
    <s v=""/>
    <s v=""/>
    <s v=""/>
    <n v="2"/>
    <s v=""/>
    <n v="110"/>
    <s v=""/>
    <n v="0"/>
    <n v="196.38"/>
    <n v="1.6"/>
    <n v="6.4"/>
    <n v="0"/>
    <n v="2"/>
  </r>
  <r>
    <x v="5"/>
    <x v="0"/>
    <n v="3"/>
    <s v="12-2"/>
    <x v="86"/>
    <s v="Chanter Blue, Chanter Cedo White, Chanter Purple°, Chanter Red, Quartet Cherry Blossom"/>
    <s v="Suelo no contenida"/>
    <s v=""/>
    <s v=""/>
    <s v=""/>
    <s v=""/>
    <s v=""/>
    <s v=""/>
    <s v=""/>
    <s v=""/>
    <n v="1"/>
    <s v=""/>
    <n v="100"/>
    <s v=""/>
    <n v="0"/>
    <s v=""/>
    <n v="1.6"/>
    <n v="6.4"/>
    <n v="0"/>
    <n v="2"/>
  </r>
  <r>
    <x v="5"/>
    <x v="0"/>
    <n v="3"/>
    <s v="12-2"/>
    <x v="87"/>
    <s v="Chanter Antique Rose, Chanter Cedo White, Chanter Purple°, Chanter Red, Quartet Cherry Blossom, Quartet Purple, Trident"/>
    <s v="Suelo no contenida"/>
    <s v=""/>
    <s v=""/>
    <s v=""/>
    <s v=""/>
    <s v=""/>
    <s v=""/>
    <s v=""/>
    <s v=""/>
    <n v="1"/>
    <s v=""/>
    <n v="100"/>
    <s v=""/>
    <n v="0"/>
    <s v=""/>
    <n v="1.6"/>
    <n v="6.4"/>
    <n v="0"/>
    <n v="2"/>
  </r>
  <r>
    <x v="5"/>
    <x v="0"/>
    <n v="3"/>
    <s v="12-2"/>
    <x v="88"/>
    <s v="Chanter Antique Rose, Chanter Blue, Chanter Purple°"/>
    <s v="Suelo no contenida"/>
    <s v=""/>
    <s v=""/>
    <s v=""/>
    <s v=""/>
    <s v=""/>
    <s v=""/>
    <s v=""/>
    <s v=""/>
    <n v="1"/>
    <s v=""/>
    <n v="100"/>
    <s v=""/>
    <n v="0"/>
    <s v=""/>
    <n v="1.6"/>
    <n v="6.4"/>
    <n v="0"/>
    <n v="2"/>
  </r>
  <r>
    <x v="5"/>
    <x v="0"/>
    <n v="3"/>
    <s v="12-2"/>
    <x v="89"/>
    <s v="Chanter Blue"/>
    <s v="Suelo no contenida"/>
    <s v=""/>
    <s v=""/>
    <s v=""/>
    <s v=""/>
    <s v=""/>
    <s v=""/>
    <s v=""/>
    <s v=""/>
    <n v="2"/>
    <s v=""/>
    <n v="100"/>
    <s v=""/>
    <n v="0"/>
    <n v="273.66000000000003"/>
    <n v="1.6"/>
    <n v="6.4"/>
    <n v="0"/>
    <n v="2"/>
  </r>
  <r>
    <x v="5"/>
    <x v="0"/>
    <n v="4"/>
    <s v="14-1"/>
    <x v="90"/>
    <s v="Lake Carey, Premium Blond, Siberia, Zambesi"/>
    <s v="Suelo no contenida"/>
    <s v=""/>
    <s v=""/>
    <s v=""/>
    <s v=""/>
    <s v=""/>
    <s v=""/>
    <s v=""/>
    <s v=""/>
    <n v="2"/>
    <s v=""/>
    <n v="90"/>
    <s v=""/>
    <n v="0"/>
    <s v=""/>
    <n v="2.2999999999999998"/>
    <n v="5.6"/>
    <n v="0"/>
    <n v="2"/>
  </r>
  <r>
    <x v="5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n v="2.2999999999999998"/>
    <n v="5.6"/>
    <n v="0"/>
    <n v="2"/>
  </r>
  <r>
    <x v="5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n v="2.2999999999999998"/>
    <n v="5.6"/>
    <n v="0"/>
    <n v="2"/>
  </r>
  <r>
    <x v="5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n v="2.2999999999999998"/>
    <n v="5.6"/>
    <n v="0"/>
    <n v="2"/>
  </r>
  <r>
    <x v="5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n v="2.2999999999999998"/>
    <n v="5.6"/>
    <n v="0"/>
    <n v="2"/>
  </r>
  <r>
    <x v="5"/>
    <x v="0"/>
    <n v="4"/>
    <s v="14-2"/>
    <x v="95"/>
    <s v="Arctic Queen, Kolossus, Lamira, Lebron, Lotso, Tatto"/>
    <s v="Suelo no contenida"/>
    <s v=""/>
    <s v=""/>
    <s v=""/>
    <s v=""/>
    <s v=""/>
    <s v=""/>
    <s v=""/>
    <s v=""/>
    <n v="3"/>
    <s v=""/>
    <n v="91"/>
    <s v=""/>
    <n v="0"/>
    <n v="304.43"/>
    <n v="2.2999999999999998"/>
    <n v="5.6"/>
    <n v="0"/>
    <n v="2"/>
  </r>
  <r>
    <x v="5"/>
    <x v="0"/>
    <n v="4"/>
    <s v="14-2"/>
    <x v="96"/>
    <s v="Aljonka Dark, Bernal, Candyfloss, Kolossus, Lamira, Lebron, Tatto"/>
    <s v="Suelo no contenida"/>
    <s v=""/>
    <s v=""/>
    <s v=""/>
    <s v=""/>
    <s v=""/>
    <s v=""/>
    <s v=""/>
    <s v=""/>
    <n v="3"/>
    <s v=""/>
    <n v="91"/>
    <s v=""/>
    <n v="0"/>
    <n v="406"/>
    <n v="2.2999999999999998"/>
    <n v="5.6"/>
    <n v="0"/>
    <n v="2"/>
  </r>
  <r>
    <x v="5"/>
    <x v="0"/>
    <n v="4"/>
    <s v="14-2"/>
    <x v="97"/>
    <s v="Arctic Queen, Bernal, Tatto"/>
    <s v="Suelo no contenida"/>
    <s v=""/>
    <s v=""/>
    <s v=""/>
    <s v=""/>
    <s v=""/>
    <s v=""/>
    <s v=""/>
    <s v=""/>
    <n v="3"/>
    <s v=""/>
    <n v="91"/>
    <s v=""/>
    <n v="0"/>
    <n v="266.39"/>
    <n v="2.2999999999999998"/>
    <n v="5.6"/>
    <n v="0"/>
    <n v="2"/>
  </r>
  <r>
    <x v="5"/>
    <x v="0"/>
    <n v="4"/>
    <s v="14-2"/>
    <x v="98"/>
    <s v="Skylie, Veronica, Veronica Peach, Whoopi"/>
    <s v="Suelo no contenida"/>
    <s v=""/>
    <s v=""/>
    <s v=""/>
    <s v=""/>
    <s v=""/>
    <s v=""/>
    <s v=""/>
    <s v=""/>
    <n v="2"/>
    <s v=""/>
    <n v="91"/>
    <s v=""/>
    <n v="0"/>
    <n v="177.59"/>
    <n v="2.2999999999999998"/>
    <n v="5.6"/>
    <n v="0"/>
    <n v="2"/>
  </r>
  <r>
    <x v="5"/>
    <x v="0"/>
    <n v="4"/>
    <s v="14-2"/>
    <x v="99"/>
    <s v="Melrose Dark, Plasma, Rio"/>
    <s v="Suelo no contenida"/>
    <s v=""/>
    <s v=""/>
    <s v=""/>
    <s v=""/>
    <s v=""/>
    <s v=""/>
    <s v=""/>
    <s v=""/>
    <n v="2"/>
    <s v=""/>
    <n v="91"/>
    <s v=""/>
    <n v="0"/>
    <n v="284.19"/>
    <n v="2.2999999999999998"/>
    <n v="5.6"/>
    <n v="0"/>
    <n v="2"/>
  </r>
  <r>
    <x v="5"/>
    <x v="0"/>
    <n v="4"/>
    <s v="16-2"/>
    <x v="100"/>
    <s v="Melrose Dark, Rio"/>
    <s v="Suelo no contenida"/>
    <s v=""/>
    <s v=""/>
    <s v=""/>
    <s v=""/>
    <s v=""/>
    <s v=""/>
    <s v=""/>
    <s v=""/>
    <n v="1"/>
    <s v=""/>
    <n v="150"/>
    <s v=""/>
    <n v="0"/>
    <s v=""/>
    <n v="2.2999999999999998"/>
    <n v="5.6"/>
    <n v="0"/>
    <n v="2"/>
  </r>
  <r>
    <x v="5"/>
    <x v="0"/>
    <n v="4"/>
    <s v="16-2"/>
    <x v="101"/>
    <s v="Bernal, Kolossus"/>
    <s v="Suelo no contenida"/>
    <s v=""/>
    <s v=""/>
    <s v=""/>
    <s v=""/>
    <s v=""/>
    <s v=""/>
    <s v=""/>
    <s v=""/>
    <n v="1"/>
    <s v=""/>
    <n v="150"/>
    <s v=""/>
    <n v="0"/>
    <s v=""/>
    <n v="2.2999999999999998"/>
    <n v="5.6"/>
    <n v="0"/>
    <n v="2"/>
  </r>
  <r>
    <x v="5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150"/>
    <s v=""/>
    <n v="0"/>
    <s v=""/>
    <n v="2.2999999999999998"/>
    <n v="5.6"/>
    <n v="0"/>
    <n v="2"/>
  </r>
  <r>
    <x v="5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150"/>
    <s v=""/>
    <n v="0"/>
    <s v=""/>
    <n v="2.2999999999999998"/>
    <n v="5.6"/>
    <n v="0"/>
    <n v="2"/>
  </r>
  <r>
    <x v="5"/>
    <x v="0"/>
    <n v="4"/>
    <s v="17-1"/>
    <x v="104"/>
    <s v=""/>
    <s v="Suelo no contenida"/>
    <s v=""/>
    <s v=""/>
    <s v=""/>
    <s v=""/>
    <s v=""/>
    <s v=""/>
    <s v=""/>
    <s v=""/>
    <n v="3"/>
    <s v=""/>
    <n v="87"/>
    <s v=""/>
    <n v="0"/>
    <n v="157.01"/>
    <n v="2.2999999999999998"/>
    <n v="5.6"/>
    <n v="0"/>
    <n v="2"/>
  </r>
  <r>
    <x v="5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s v=""/>
    <s v=""/>
    <s v=""/>
    <s v=""/>
    <s v=""/>
    <s v=""/>
    <s v=""/>
    <s v=""/>
    <n v="3"/>
    <s v=""/>
    <n v="87"/>
    <s v=""/>
    <n v="0"/>
    <n v="189.85"/>
    <n v="2.2999999999999998"/>
    <n v="5.6"/>
    <n v="0"/>
    <n v="2"/>
  </r>
  <r>
    <x v="5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3"/>
    <s v=""/>
    <n v="87"/>
    <s v=""/>
    <n v="0"/>
    <n v="186.69"/>
    <n v="2.2999999999999998"/>
    <n v="5.6"/>
    <n v="0"/>
    <n v="2"/>
  </r>
  <r>
    <x v="5"/>
    <x v="0"/>
    <n v="4"/>
    <s v="17-1"/>
    <x v="107"/>
    <s v="Caesars Palace, Couplet, Eremo, Indian Summerset, Scotland, Sunderland, Yerseke"/>
    <s v="Suelo no contenida"/>
    <s v=""/>
    <s v=""/>
    <s v=""/>
    <s v=""/>
    <s v=""/>
    <s v=""/>
    <s v=""/>
    <s v=""/>
    <n v="3"/>
    <s v=""/>
    <n v="87"/>
    <s v=""/>
    <n v="0"/>
    <n v="193.94"/>
    <n v="2.2999999999999998"/>
    <n v="5.6"/>
    <n v="0"/>
    <n v="2"/>
  </r>
  <r>
    <x v="5"/>
    <x v="0"/>
    <n v="4"/>
    <s v="17-1"/>
    <x v="108"/>
    <s v="Caesars Palace, Ercolano, Indian Summerset, Mercato, Nashville, Pavia, Scansano, Scotland"/>
    <s v="Suelo no contenida"/>
    <s v=""/>
    <s v=""/>
    <s v=""/>
    <s v=""/>
    <s v=""/>
    <s v=""/>
    <s v=""/>
    <s v=""/>
    <n v="3"/>
    <s v=""/>
    <n v="87"/>
    <s v=""/>
    <n v="0"/>
    <n v="185.86"/>
    <n v="2.2999999999999998"/>
    <n v="5.6"/>
    <n v="0"/>
    <n v="2"/>
  </r>
  <r>
    <x v="5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70"/>
    <s v=""/>
    <n v="0"/>
    <n v="177.59"/>
    <n v="2.2999999999999998"/>
    <n v="5.6"/>
    <n v="0"/>
    <n v="2"/>
  </r>
  <r>
    <x v="5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70"/>
    <s v=""/>
    <n v="0"/>
    <s v=""/>
    <n v="2.2999999999999998"/>
    <n v="5.6"/>
    <n v="0"/>
    <n v="2"/>
  </r>
  <r>
    <x v="5"/>
    <x v="0"/>
    <n v="4"/>
    <s v="17-2"/>
    <x v="111"/>
    <s v="Skyler Blue, Skyler Pink, Skyler White"/>
    <s v="Suelo no contenida"/>
    <n v="0.7"/>
    <n v="7.5"/>
    <n v="170"/>
    <s v=""/>
    <s v=""/>
    <s v=""/>
    <s v=""/>
    <s v=""/>
    <n v="2"/>
    <s v=""/>
    <n v="70"/>
    <s v=""/>
    <n v="158.1"/>
    <n v="177.59"/>
    <n v="2.2999999999999998"/>
    <n v="5.6"/>
    <n v="170"/>
    <n v="2"/>
  </r>
  <r>
    <x v="5"/>
    <x v="0"/>
    <n v="4"/>
    <s v="17-2"/>
    <x v="112"/>
    <s v="Skyler Blue, Skyler Pink, Skyler White"/>
    <s v="Suelo no contenida"/>
    <n v="4.4000000000000004"/>
    <n v="3.2"/>
    <n v="180"/>
    <s v=""/>
    <s v=""/>
    <s v=""/>
    <s v=""/>
    <s v=""/>
    <n v="2"/>
    <s v=""/>
    <n v="70"/>
    <s v=""/>
    <n v="167.4"/>
    <n v="176.5"/>
    <n v="2.2999999999999998"/>
    <n v="5.6"/>
    <n v="170"/>
    <n v="2"/>
  </r>
  <r>
    <x v="5"/>
    <x v="0"/>
    <n v="5"/>
    <s v="15-1"/>
    <x v="113"/>
    <s v="Candyfloss, Contessa, Kolossus, Tatto"/>
    <s v="Suelo no contenida"/>
    <s v=""/>
    <s v=""/>
    <s v=""/>
    <s v=""/>
    <s v=""/>
    <s v=""/>
    <s v=""/>
    <s v=""/>
    <n v="3"/>
    <s v=""/>
    <n v="110"/>
    <s v=""/>
    <n v="0"/>
    <n v="355.3"/>
    <n v="2.4"/>
    <n v="4.7"/>
    <n v="0"/>
    <n v="2"/>
  </r>
  <r>
    <x v="5"/>
    <x v="0"/>
    <n v="5"/>
    <s v="15-1"/>
    <x v="114"/>
    <s v="Arctic Queen, Bernal, Contessa, Lamira, Tatto"/>
    <s v="Suelo no contenida"/>
    <s v=""/>
    <s v=""/>
    <s v=""/>
    <s v=""/>
    <s v=""/>
    <s v=""/>
    <s v=""/>
    <s v=""/>
    <n v="2"/>
    <s v=""/>
    <n v="110"/>
    <s v=""/>
    <n v="0"/>
    <n v="175.67"/>
    <n v="2.4"/>
    <n v="4.7"/>
    <n v="0"/>
    <n v="2"/>
  </r>
  <r>
    <x v="5"/>
    <x v="0"/>
    <n v="5"/>
    <s v="15-1"/>
    <x v="115"/>
    <s v="Aljonka Dark, Arctic Queen, Candyfloss, Tatto"/>
    <s v="Suelo no contenida"/>
    <s v=""/>
    <s v=""/>
    <s v=""/>
    <s v=""/>
    <s v=""/>
    <s v=""/>
    <s v=""/>
    <s v=""/>
    <n v="3"/>
    <s v=""/>
    <n v="110"/>
    <s v=""/>
    <n v="0"/>
    <n v="176.5"/>
    <n v="2.4"/>
    <n v="4.7"/>
    <n v="0"/>
    <n v="2"/>
  </r>
  <r>
    <x v="5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3"/>
    <s v=""/>
    <n v="110"/>
    <s v=""/>
    <n v="0"/>
    <n v="183.33"/>
    <n v="2.4"/>
    <n v="4.7"/>
    <n v="0"/>
    <n v="2"/>
  </r>
  <r>
    <x v="5"/>
    <x v="0"/>
    <n v="5"/>
    <s v="15-1"/>
    <x v="117"/>
    <s v="Contessa, Lamira, Lotso, Petrushka"/>
    <s v="Suelo no contenida"/>
    <s v=""/>
    <s v=""/>
    <s v=""/>
    <s v=""/>
    <s v=""/>
    <s v=""/>
    <s v=""/>
    <s v=""/>
    <n v="3"/>
    <s v=""/>
    <n v="110"/>
    <s v=""/>
    <n v="0"/>
    <n v="176.5"/>
    <n v="2.4"/>
    <n v="4.7"/>
    <n v="0"/>
    <n v="2"/>
  </r>
  <r>
    <x v="5"/>
    <x v="0"/>
    <n v="5"/>
    <s v="15-2"/>
    <x v="118"/>
    <s v="Caesars Palace, Cesare Zanlaces, Couplet, Ercolano, Pavia, Scotland"/>
    <s v="Suelo no contenida"/>
    <s v=""/>
    <s v=""/>
    <s v=""/>
    <s v=""/>
    <s v=""/>
    <s v=""/>
    <s v=""/>
    <s v=""/>
    <n v="2"/>
    <s v=""/>
    <n v="110"/>
    <s v=""/>
    <n v="0"/>
    <s v=""/>
    <n v="2.4"/>
    <n v="4.7"/>
    <n v="0"/>
    <n v="2"/>
  </r>
  <r>
    <x v="5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2"/>
    <s v=""/>
    <n v="110"/>
    <s v=""/>
    <n v="0"/>
    <s v=""/>
    <n v="2.4"/>
    <n v="4.7"/>
    <n v="0"/>
    <n v="2"/>
  </r>
  <r>
    <x v="5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2"/>
    <s v=""/>
    <n v="110"/>
    <s v=""/>
    <n v="0"/>
    <s v=""/>
    <n v="2.4"/>
    <n v="4.7"/>
    <n v="0"/>
    <n v="2"/>
  </r>
  <r>
    <x v="5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2"/>
    <s v=""/>
    <n v="110"/>
    <s v=""/>
    <n v="0"/>
    <s v=""/>
    <n v="2.4"/>
    <n v="4.7"/>
    <n v="0"/>
    <n v="2"/>
  </r>
  <r>
    <x v="5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2"/>
    <s v=""/>
    <n v="110"/>
    <s v=""/>
    <n v="0"/>
    <s v=""/>
    <n v="2.4"/>
    <n v="4.7"/>
    <n v="0"/>
    <n v="2"/>
  </r>
  <r>
    <x v="5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s v=""/>
    <s v=""/>
    <s v=""/>
    <s v=""/>
    <s v=""/>
    <s v=""/>
    <s v=""/>
    <s v=""/>
    <n v="2"/>
    <s v=""/>
    <n v="87"/>
    <s v=""/>
    <n v="0"/>
    <n v="292.43"/>
    <n v="2.4"/>
    <n v="4.7"/>
    <n v="0"/>
    <n v="2"/>
  </r>
  <r>
    <x v="5"/>
    <x v="0"/>
    <n v="5"/>
    <s v="16-1"/>
    <x v="124"/>
    <s v="Vincent"/>
    <s v="Suelo no contenida"/>
    <s v=""/>
    <s v=""/>
    <s v=""/>
    <s v=""/>
    <s v=""/>
    <s v=""/>
    <s v=""/>
    <s v=""/>
    <n v="2"/>
    <s v=""/>
    <n v="87"/>
    <s v=""/>
    <n v="0"/>
    <n v="244.74"/>
    <n v="2.4"/>
    <n v="4.7"/>
    <n v="0"/>
    <n v="2"/>
  </r>
  <r>
    <x v="5"/>
    <x v="0"/>
    <n v="5"/>
    <s v="16-1"/>
    <x v="125"/>
    <s v="Tangy°, Vincent"/>
    <s v="Suelo no contenida"/>
    <s v=""/>
    <s v=""/>
    <s v=""/>
    <s v=""/>
    <s v=""/>
    <s v=""/>
    <s v=""/>
    <s v=""/>
    <n v="2"/>
    <s v=""/>
    <n v="87"/>
    <s v=""/>
    <n v="0"/>
    <n v="279.85000000000002"/>
    <n v="2.4"/>
    <n v="4.7"/>
    <n v="0"/>
    <n v="2"/>
  </r>
  <r>
    <x v="5"/>
    <x v="0"/>
    <n v="7"/>
    <s v="18-1"/>
    <x v="126"/>
    <s v="Vincent"/>
    <s v="Suelo no contenida"/>
    <s v=""/>
    <s v=""/>
    <s v=""/>
    <s v=""/>
    <s v=""/>
    <s v=""/>
    <s v=""/>
    <s v=""/>
    <n v="2"/>
    <s v=""/>
    <n v="88"/>
    <s v=""/>
    <n v="0"/>
    <s v=""/>
    <n v="1.7"/>
    <n v="5.9"/>
    <n v="0"/>
    <n v="2"/>
  </r>
  <r>
    <x v="5"/>
    <x v="0"/>
    <n v="7"/>
    <s v="18-1"/>
    <x v="127"/>
    <s v="Vincent"/>
    <s v="Suelo no contenida"/>
    <s v=""/>
    <s v=""/>
    <s v=""/>
    <s v=""/>
    <s v=""/>
    <s v=""/>
    <s v=""/>
    <s v=""/>
    <n v="2"/>
    <s v=""/>
    <n v="88"/>
    <s v=""/>
    <n v="0"/>
    <s v=""/>
    <n v="1.7"/>
    <n v="5.9"/>
    <n v="0"/>
    <n v="2"/>
  </r>
  <r>
    <x v="5"/>
    <x v="0"/>
    <n v="7"/>
    <s v="18-1"/>
    <x v="128"/>
    <s v="Vincent"/>
    <s v="Suelo no contenida"/>
    <s v=""/>
    <s v=""/>
    <s v=""/>
    <s v=""/>
    <s v=""/>
    <s v=""/>
    <s v=""/>
    <s v=""/>
    <n v="2"/>
    <s v=""/>
    <n v="88"/>
    <s v=""/>
    <n v="0"/>
    <s v=""/>
    <n v="1.7"/>
    <n v="5.9"/>
    <n v="0"/>
    <n v="2"/>
  </r>
  <r>
    <x v="5"/>
    <x v="0"/>
    <n v="7"/>
    <s v="18-2"/>
    <x v="129"/>
    <s v="Arctic Queen, Bernal, Contessa, Kolossus, Lotso"/>
    <s v="Suelo no contenida"/>
    <n v="1"/>
    <n v="6.7"/>
    <n v="440"/>
    <s v=""/>
    <s v=""/>
    <s v=""/>
    <s v=""/>
    <s v=""/>
    <n v="2"/>
    <s v=""/>
    <n v="78"/>
    <s v=""/>
    <n v="409.2"/>
    <n v="177.12"/>
    <n v="1.7"/>
    <n v="5.9"/>
    <n v="425"/>
    <n v="2"/>
  </r>
  <r>
    <x v="5"/>
    <x v="0"/>
    <n v="7"/>
    <s v="18-2"/>
    <x v="130"/>
    <s v="Bernal, Candyfloss, Lamira, Tatto"/>
    <s v="Suelo no contenida"/>
    <n v="0.8"/>
    <n v="7.4"/>
    <n v="290"/>
    <s v=""/>
    <s v=""/>
    <s v=""/>
    <s v=""/>
    <s v=""/>
    <n v="2"/>
    <s v=""/>
    <n v="78"/>
    <s v=""/>
    <n v="269.7"/>
    <n v="177.12"/>
    <n v="1.7"/>
    <n v="5.9"/>
    <n v="255"/>
    <n v="2"/>
  </r>
  <r>
    <x v="5"/>
    <x v="0"/>
    <n v="7"/>
    <s v="18-2"/>
    <x v="131"/>
    <s v="Aljonka Dark, Bernal, Contessa, Kolossus, Lamira"/>
    <s v="Suelo no contenida"/>
    <n v="0.5"/>
    <n v="7.8"/>
    <n v="270"/>
    <s v=""/>
    <s v=""/>
    <s v=""/>
    <s v=""/>
    <s v=""/>
    <n v="2"/>
    <s v=""/>
    <n v="78"/>
    <s v=""/>
    <n v="251.1"/>
    <n v="177.12"/>
    <n v="1.7"/>
    <n v="5.9"/>
    <n v="255"/>
    <n v="2"/>
  </r>
  <r>
    <x v="5"/>
    <x v="0"/>
    <n v="7"/>
    <s v="18-2"/>
    <x v="132"/>
    <s v="Bernal, Lotso, Tatto"/>
    <s v="Suelo no contenida"/>
    <n v="0.5"/>
    <n v="8.5"/>
    <n v="110"/>
    <s v=""/>
    <s v=""/>
    <s v=""/>
    <s v=""/>
    <s v=""/>
    <n v="2"/>
    <s v=""/>
    <n v="78"/>
    <s v=""/>
    <n v="102.3"/>
    <n v="225.46"/>
    <n v="1.7"/>
    <n v="5.9"/>
    <n v="85"/>
    <n v="2"/>
  </r>
  <r>
    <x v="5"/>
    <x v="0"/>
    <n v="7"/>
    <s v="18-2"/>
    <x v="133"/>
    <s v="Aquarel Pink, Melrose Dark, Top Dollar"/>
    <s v="Suelo no contenida"/>
    <n v="0.8"/>
    <n v="7.9"/>
    <n v="160"/>
    <s v=""/>
    <s v=""/>
    <s v=""/>
    <s v=""/>
    <s v=""/>
    <n v="3"/>
    <s v=""/>
    <n v="78"/>
    <s v=""/>
    <n v="148.80000000000001"/>
    <n v="177.12"/>
    <n v="1.7"/>
    <n v="5.9"/>
    <n v="170"/>
    <n v="2"/>
  </r>
  <r>
    <x v="5"/>
    <x v="0"/>
    <n v="7"/>
    <s v="18-2"/>
    <x v="134"/>
    <s v="Arctic Queen, Bernal, Contessa, Lotso"/>
    <s v="Suelo no contenida"/>
    <n v="1.1000000000000001"/>
    <n v="7.3"/>
    <n v="170"/>
    <s v=""/>
    <s v=""/>
    <s v=""/>
    <s v=""/>
    <s v=""/>
    <n v="3"/>
    <s v=""/>
    <n v="78"/>
    <s v=""/>
    <n v="158.1"/>
    <n v="183.7"/>
    <n v="1.7"/>
    <n v="5.9"/>
    <n v="170"/>
    <n v="2"/>
  </r>
  <r>
    <x v="5"/>
    <x v="0"/>
    <n v="7"/>
    <s v="19-2"/>
    <x v="135"/>
    <s v="Caesars Palace, Couplet, Indian Summerset, Scotland, Sunderland, Yerseke"/>
    <s v="Suelo no contenida"/>
    <s v=""/>
    <s v=""/>
    <s v=""/>
    <s v=""/>
    <s v=""/>
    <s v=""/>
    <s v=""/>
    <s v=""/>
    <n v="2"/>
    <s v=""/>
    <n v="73"/>
    <s v=""/>
    <n v="0"/>
    <n v="174.88"/>
    <n v="1.7"/>
    <n v="5.9"/>
    <n v="0"/>
    <n v="2"/>
  </r>
  <r>
    <x v="5"/>
    <x v="0"/>
    <n v="7"/>
    <s v="19-2"/>
    <x v="136"/>
    <s v="Caesars Palace, Cavalia, Cesare Zanlaces, Ercolano, Hinault, Indian Summerset, Mercato, Pavia, San Lugano, Scotland"/>
    <s v="Suelo no contenida"/>
    <s v=""/>
    <s v=""/>
    <s v=""/>
    <s v=""/>
    <s v=""/>
    <s v=""/>
    <s v=""/>
    <s v=""/>
    <n v="2"/>
    <s v=""/>
    <n v="73"/>
    <s v=""/>
    <n v="0"/>
    <n v="174.6"/>
    <n v="1.7"/>
    <n v="5.9"/>
    <n v="0"/>
    <n v="2"/>
  </r>
  <r>
    <x v="5"/>
    <x v="0"/>
    <n v="7"/>
    <s v="19-2"/>
    <x v="137"/>
    <s v="Caesars Palace, Cavalia, Cesare Zanlaces, Ercolano, Indian Summerset, Mercato, Pavia, Scansano, Sunderland"/>
    <s v="Suelo no contenida"/>
    <s v=""/>
    <s v=""/>
    <s v=""/>
    <s v=""/>
    <s v=""/>
    <s v=""/>
    <s v=""/>
    <s v=""/>
    <n v="2"/>
    <s v=""/>
    <n v="73"/>
    <s v=""/>
    <n v="0"/>
    <n v="174.49"/>
    <n v="1.7"/>
    <n v="5.9"/>
    <n v="0"/>
    <n v="2"/>
  </r>
  <r>
    <x v="5"/>
    <x v="0"/>
    <n v="7"/>
    <s v="19-2"/>
    <x v="138"/>
    <s v="Caesars Palace, Cavalia, Couplet, Farinella°, Hinault, Indian Summerset, Larino°, Litouwen, Pavia, Scansano, Scotland, Sentosa°, Sunderland, Volvic°"/>
    <s v="Suelo no contenida"/>
    <s v=""/>
    <s v=""/>
    <s v=""/>
    <s v=""/>
    <s v=""/>
    <s v=""/>
    <s v=""/>
    <s v=""/>
    <n v="2"/>
    <s v=""/>
    <n v="73"/>
    <s v=""/>
    <n v="0"/>
    <n v="176.47"/>
    <n v="1.7"/>
    <n v="5.9"/>
    <n v="0"/>
    <n v="2"/>
  </r>
  <r>
    <x v="5"/>
    <x v="0"/>
    <n v="7"/>
    <s v="19-2"/>
    <x v="139"/>
    <s v="Asti, Caesars Palace, Cavalia, Ercolano, Indian Summerset, Mercato, Pavia, Scotland, Yerseke"/>
    <s v="Suelo no contenida"/>
    <s v=""/>
    <s v=""/>
    <s v=""/>
    <s v=""/>
    <s v=""/>
    <s v=""/>
    <s v=""/>
    <s v=""/>
    <n v="2"/>
    <s v=""/>
    <n v="73"/>
    <s v=""/>
    <n v="0"/>
    <n v="179.21"/>
    <n v="1.7"/>
    <n v="5.9"/>
    <n v="0"/>
    <n v="2"/>
  </r>
  <r>
    <x v="6"/>
    <x v="0"/>
    <n v="1"/>
    <s v="1-1"/>
    <x v="0"/>
    <s v="Aljonka Dark, Arctic Queen, Bernal, Kolossus, Lamira, Lotso, Petrushka, Tatto"/>
    <s v="Suelo no contenida"/>
    <n v="1"/>
    <n v="6.2"/>
    <n v="80"/>
    <s v=""/>
    <s v=""/>
    <s v=""/>
    <s v=""/>
    <s v=""/>
    <n v="2"/>
    <s v=""/>
    <n v="110"/>
    <s v=""/>
    <n v="74.400000000000006"/>
    <s v=""/>
    <n v="1.3"/>
    <n v="5.5"/>
    <n v="85"/>
    <n v="2"/>
  </r>
  <r>
    <x v="6"/>
    <x v="0"/>
    <n v="1"/>
    <s v="1-1"/>
    <x v="1"/>
    <s v="Aquarel Pink, Celebrate, Rio, Theron, Top Dollar"/>
    <s v="Suelo no contenida"/>
    <n v="0.9"/>
    <n v="7.6"/>
    <n v="70"/>
    <s v=""/>
    <s v=""/>
    <s v=""/>
    <s v=""/>
    <s v=""/>
    <n v="2"/>
    <s v=""/>
    <n v="240"/>
    <s v=""/>
    <n v="65.099999999999994"/>
    <s v=""/>
    <n v="1.3"/>
    <n v="5.5"/>
    <n v="85"/>
    <n v="2"/>
  </r>
  <r>
    <x v="6"/>
    <x v="0"/>
    <n v="1"/>
    <s v="1-1"/>
    <x v="2"/>
    <s v="Melrose Dark"/>
    <s v="Suelo no contenida"/>
    <s v=""/>
    <s v=""/>
    <s v=""/>
    <s v=""/>
    <s v=""/>
    <s v=""/>
    <s v=""/>
    <s v=""/>
    <n v="2"/>
    <s v=""/>
    <n v="240"/>
    <s v=""/>
    <n v="0"/>
    <s v=""/>
    <n v="1.3"/>
    <n v="5.5"/>
    <n v="0"/>
    <n v="2"/>
  </r>
  <r>
    <x v="6"/>
    <x v="0"/>
    <n v="1"/>
    <s v="1-1"/>
    <x v="3"/>
    <s v="Melrose Dark"/>
    <s v="Suelo no contenida"/>
    <n v="0.4"/>
    <n v="9"/>
    <n v="150"/>
    <s v=""/>
    <s v=""/>
    <s v=""/>
    <s v=""/>
    <s v=""/>
    <n v="2"/>
    <s v=""/>
    <n v="110"/>
    <s v=""/>
    <n v="139.5"/>
    <s v=""/>
    <n v="1.3"/>
    <n v="5.5"/>
    <n v="170"/>
    <n v="2"/>
  </r>
  <r>
    <x v="6"/>
    <x v="0"/>
    <n v="1"/>
    <s v="1-2"/>
    <x v="4"/>
    <s v="Vincent"/>
    <s v="Suelo no contenida"/>
    <s v=""/>
    <s v=""/>
    <s v=""/>
    <s v=""/>
    <s v=""/>
    <s v=""/>
    <s v=""/>
    <s v=""/>
    <n v="2"/>
    <s v=""/>
    <n v="100"/>
    <s v=""/>
    <n v="0"/>
    <s v=""/>
    <n v="1.3"/>
    <n v="5.5"/>
    <n v="0"/>
    <n v="2"/>
  </r>
  <r>
    <x v="6"/>
    <x v="0"/>
    <n v="1"/>
    <s v="1-2"/>
    <x v="5"/>
    <s v="Tangy°, Vincent"/>
    <s v="Suelo no contenida"/>
    <s v=""/>
    <s v=""/>
    <s v=""/>
    <s v=""/>
    <s v=""/>
    <s v=""/>
    <s v=""/>
    <s v=""/>
    <n v="2"/>
    <s v=""/>
    <n v="100"/>
    <s v=""/>
    <n v="0"/>
    <s v=""/>
    <n v="1.3"/>
    <n v="5.5"/>
    <n v="0"/>
    <n v="2"/>
  </r>
  <r>
    <x v="6"/>
    <x v="0"/>
    <n v="1"/>
    <s v="1-2"/>
    <x v="6"/>
    <s v="Vincent"/>
    <s v="Suelo no contenida"/>
    <s v=""/>
    <s v=""/>
    <s v=""/>
    <s v=""/>
    <s v=""/>
    <s v=""/>
    <s v=""/>
    <s v=""/>
    <n v="2"/>
    <s v=""/>
    <n v="100"/>
    <s v=""/>
    <n v="0"/>
    <s v=""/>
    <n v="1.3"/>
    <n v="5.5"/>
    <n v="0"/>
    <n v="2"/>
  </r>
  <r>
    <x v="6"/>
    <x v="0"/>
    <n v="1"/>
    <s v="1-2"/>
    <x v="7"/>
    <s v="Vincent"/>
    <s v="Suelo no contenida"/>
    <s v=""/>
    <s v=""/>
    <s v=""/>
    <s v=""/>
    <s v=""/>
    <s v=""/>
    <s v=""/>
    <s v=""/>
    <n v="2"/>
    <s v=""/>
    <n v="100"/>
    <s v=""/>
    <n v="0"/>
    <s v=""/>
    <n v="1.3"/>
    <n v="5.5"/>
    <n v="0"/>
    <n v="2"/>
  </r>
  <r>
    <x v="6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s v=""/>
    <s v=""/>
    <s v=""/>
    <s v=""/>
    <s v=""/>
    <s v=""/>
    <s v=""/>
    <s v=""/>
    <n v="2"/>
    <s v=""/>
    <n v="160"/>
    <s v=""/>
    <n v="0"/>
    <s v=""/>
    <n v="1.3"/>
    <n v="5.5"/>
    <n v="0"/>
    <n v="2"/>
  </r>
  <r>
    <x v="6"/>
    <x v="0"/>
    <n v="1"/>
    <s v="13-1"/>
    <x v="9"/>
    <s v="Chanter Blue, Chanter Cedo White, Chanter Red, Quartet Cherry Blossom, Quartet Purple, Quartet Yellow, Trident"/>
    <s v="Suelo no contenida"/>
    <n v="0.5"/>
    <n v="8.6999999999999993"/>
    <n v="210"/>
    <s v=""/>
    <s v=""/>
    <s v=""/>
    <s v=""/>
    <s v=""/>
    <n v="3"/>
    <s v=""/>
    <n v="160"/>
    <s v=""/>
    <n v="195.3"/>
    <s v=""/>
    <n v="1.3"/>
    <n v="5.5"/>
    <n v="170"/>
    <n v="2"/>
  </r>
  <r>
    <x v="6"/>
    <x v="0"/>
    <n v="1"/>
    <s v="13-1"/>
    <x v="10"/>
    <s v="Chanter Antique Rose, Chanter Red, Quartet Cherry Blossom, Quartet Purple, Quartet Yellow"/>
    <s v="Suelo no contenida"/>
    <s v=""/>
    <s v=""/>
    <s v=""/>
    <s v=""/>
    <s v=""/>
    <s v=""/>
    <s v=""/>
    <s v=""/>
    <n v="2"/>
    <s v=""/>
    <n v="160"/>
    <s v=""/>
    <n v="0"/>
    <s v=""/>
    <n v="1.3"/>
    <n v="5.5"/>
    <n v="0"/>
    <n v="2"/>
  </r>
  <r>
    <x v="6"/>
    <x v="0"/>
    <n v="1"/>
    <s v="13-1"/>
    <x v="11"/>
    <s v="Chanter Blue, Chanter Cedo White, Chanter Purple°, Chanter Red, Quartet Cherry Blossom, Quartet Marine°, Quartet Purple, Trident"/>
    <s v="Suelo no contenida"/>
    <s v=""/>
    <s v=""/>
    <s v=""/>
    <s v=""/>
    <s v=""/>
    <s v=""/>
    <s v=""/>
    <s v=""/>
    <n v="2"/>
    <s v=""/>
    <n v="160"/>
    <s v=""/>
    <n v="0"/>
    <s v=""/>
    <n v="1.3"/>
    <n v="5.5"/>
    <n v="0"/>
    <n v="2"/>
  </r>
  <r>
    <x v="6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n v="1.3"/>
    <n v="5.5"/>
    <n v="0"/>
    <n v="2"/>
  </r>
  <r>
    <x v="6"/>
    <x v="0"/>
    <n v="1"/>
    <s v="13-2"/>
    <x v="13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n v="1.3"/>
    <n v="5.5"/>
    <n v="0"/>
    <n v="2"/>
  </r>
  <r>
    <x v="6"/>
    <x v="0"/>
    <n v="1"/>
    <s v="13-2"/>
    <x v="14"/>
    <s v="Skyler Blue, Skyler Pink, Skyler White"/>
    <s v="Suelo no contenida"/>
    <n v="0.3"/>
    <n v="9.6999999999999993"/>
    <n v="330"/>
    <s v=""/>
    <s v=""/>
    <s v=""/>
    <s v=""/>
    <s v=""/>
    <n v="2"/>
    <s v=""/>
    <n v="140"/>
    <s v=""/>
    <n v="306.89999999999998"/>
    <s v=""/>
    <n v="1.3"/>
    <n v="5.5"/>
    <n v="255"/>
    <n v="2"/>
  </r>
  <r>
    <x v="6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n v="1.3"/>
    <n v="5.5"/>
    <n v="0"/>
    <n v="2"/>
  </r>
  <r>
    <x v="6"/>
    <x v="0"/>
    <n v="1"/>
    <s v="2-1"/>
    <x v="16"/>
    <s v="Botani, Chikorita, Flair, Nivea, Ringer, Tulum"/>
    <s v="Suelo no contenida"/>
    <n v="0.6"/>
    <n v="7.7"/>
    <n v="270"/>
    <s v=""/>
    <s v=""/>
    <s v=""/>
    <s v=""/>
    <s v=""/>
    <n v="2"/>
    <s v=""/>
    <n v="120"/>
    <s v=""/>
    <n v="251.1"/>
    <s v=""/>
    <n v="1.3"/>
    <n v="5.5"/>
    <n v="255"/>
    <n v="2"/>
  </r>
  <r>
    <x v="6"/>
    <x v="0"/>
    <n v="1"/>
    <s v="2-1"/>
    <x v="17"/>
    <s v="Melrose Dark, Randall, Rio, Tequila Sunrise"/>
    <s v="Suelo no contenida"/>
    <n v="0.6"/>
    <n v="7.2"/>
    <n v="160"/>
    <s v=""/>
    <s v=""/>
    <s v=""/>
    <s v=""/>
    <s v=""/>
    <n v="1"/>
    <s v=""/>
    <n v="120"/>
    <s v=""/>
    <n v="148.80000000000001"/>
    <s v=""/>
    <n v="1.3"/>
    <n v="5.5"/>
    <n v="170"/>
    <n v="2"/>
  </r>
  <r>
    <x v="6"/>
    <x v="0"/>
    <n v="1"/>
    <s v="2-1"/>
    <x v="18"/>
    <s v="Aljonka Dark, Bernal, Candyfloss, Tatto"/>
    <s v="Suelo no contenida"/>
    <n v="0.5"/>
    <n v="7.3"/>
    <n v="320"/>
    <s v=""/>
    <s v=""/>
    <s v=""/>
    <s v=""/>
    <s v=""/>
    <n v="2"/>
    <s v=""/>
    <n v="120"/>
    <s v=""/>
    <n v="297.60000000000002"/>
    <s v=""/>
    <n v="1.3"/>
    <n v="5.5"/>
    <n v="255"/>
    <n v="2"/>
  </r>
  <r>
    <x v="6"/>
    <x v="0"/>
    <n v="1"/>
    <s v="2-1"/>
    <x v="19"/>
    <s v="Aljonka Dark, Bernal, Candyfloss, Kolossus"/>
    <s v="Suelo no contenida"/>
    <s v=""/>
    <s v=""/>
    <s v=""/>
    <s v=""/>
    <s v=""/>
    <s v=""/>
    <s v=""/>
    <s v=""/>
    <n v="2"/>
    <s v=""/>
    <n v="120"/>
    <s v=""/>
    <n v="0"/>
    <s v=""/>
    <n v="1.3"/>
    <n v="5.5"/>
    <n v="0"/>
    <n v="2"/>
  </r>
  <r>
    <x v="6"/>
    <x v="0"/>
    <n v="1"/>
    <s v="2-2"/>
    <x v="20"/>
    <s v="Bernal, Kolossus, Tatto"/>
    <s v="Suelo no contenida"/>
    <s v=""/>
    <s v=""/>
    <s v=""/>
    <s v=""/>
    <s v=""/>
    <s v=""/>
    <s v=""/>
    <s v=""/>
    <n v="2"/>
    <s v=""/>
    <n v="99"/>
    <s v=""/>
    <n v="0"/>
    <s v=""/>
    <n v="1.3"/>
    <n v="5.5"/>
    <n v="0"/>
    <n v="2"/>
  </r>
  <r>
    <x v="6"/>
    <x v="0"/>
    <n v="1"/>
    <s v="2-2"/>
    <x v="21"/>
    <s v="Whoopi"/>
    <s v="Suelo no contenida"/>
    <s v=""/>
    <s v=""/>
    <s v=""/>
    <s v=""/>
    <s v=""/>
    <s v=""/>
    <s v=""/>
    <s v=""/>
    <n v="2"/>
    <s v=""/>
    <n v="99"/>
    <s v=""/>
    <n v="0"/>
    <s v=""/>
    <n v="1.3"/>
    <n v="5.5"/>
    <n v="0"/>
    <n v="2"/>
  </r>
  <r>
    <x v="6"/>
    <x v="0"/>
    <n v="1"/>
    <s v="2-2"/>
    <x v="22"/>
    <s v="Aljonka Dark, Bernal, Petrushka, Tatto"/>
    <s v="Suelo no contenida"/>
    <s v=""/>
    <s v=""/>
    <s v=""/>
    <s v=""/>
    <s v=""/>
    <s v=""/>
    <s v=""/>
    <s v=""/>
    <n v="2"/>
    <s v=""/>
    <n v="99"/>
    <s v=""/>
    <n v="0"/>
    <s v=""/>
    <n v="1.3"/>
    <n v="5.5"/>
    <n v="0"/>
    <n v="2"/>
  </r>
  <r>
    <x v="6"/>
    <x v="0"/>
    <n v="1"/>
    <s v="2-2"/>
    <x v="23"/>
    <s v="Celebrate, Rio"/>
    <s v="Suelo no contenida"/>
    <s v=""/>
    <s v=""/>
    <s v=""/>
    <s v=""/>
    <s v=""/>
    <s v=""/>
    <s v=""/>
    <s v=""/>
    <n v="2"/>
    <s v=""/>
    <n v="99"/>
    <s v=""/>
    <n v="0"/>
    <s v=""/>
    <n v="1.3"/>
    <n v="5.5"/>
    <n v="0"/>
    <n v="2"/>
  </r>
  <r>
    <x v="6"/>
    <x v="0"/>
    <n v="1"/>
    <s v="3-1"/>
    <x v="24"/>
    <s v="Allstar"/>
    <s v="Suelo no contenida"/>
    <s v=""/>
    <s v=""/>
    <s v=""/>
    <s v=""/>
    <s v=""/>
    <s v=""/>
    <s v=""/>
    <s v=""/>
    <n v="2"/>
    <s v=""/>
    <n v="100"/>
    <s v=""/>
    <n v="0"/>
    <s v=""/>
    <n v="1.3"/>
    <n v="5.5"/>
    <n v="0"/>
    <n v="2"/>
  </r>
  <r>
    <x v="6"/>
    <x v="0"/>
    <n v="1"/>
    <s v="3-1"/>
    <x v="25"/>
    <s v="Arctic Queen, Kolossus, Lamira, Lotso, Petrushka"/>
    <s v="Suelo no contenida"/>
    <s v=""/>
    <s v=""/>
    <s v=""/>
    <s v=""/>
    <s v=""/>
    <s v=""/>
    <s v=""/>
    <s v=""/>
    <n v="2"/>
    <s v=""/>
    <n v="100"/>
    <s v=""/>
    <n v="0"/>
    <s v=""/>
    <n v="1.3"/>
    <n v="5.5"/>
    <n v="0"/>
    <n v="2"/>
  </r>
  <r>
    <x v="6"/>
    <x v="0"/>
    <n v="1"/>
    <s v="3-1"/>
    <x v="26"/>
    <s v="Aljonka Dark, Lamira"/>
    <s v="Suelo no contenida"/>
    <s v=""/>
    <s v=""/>
    <s v=""/>
    <s v=""/>
    <s v=""/>
    <s v=""/>
    <s v=""/>
    <s v=""/>
    <n v="2"/>
    <s v=""/>
    <n v="100"/>
    <s v=""/>
    <n v="0"/>
    <s v=""/>
    <n v="1.3"/>
    <n v="5.5"/>
    <n v="0"/>
    <n v="2"/>
  </r>
  <r>
    <x v="6"/>
    <x v="0"/>
    <n v="1"/>
    <s v="3-1"/>
    <x v="27"/>
    <s v="Aljonka Dark"/>
    <s v="Suelo no contenida"/>
    <s v=""/>
    <s v=""/>
    <s v=""/>
    <s v=""/>
    <s v=""/>
    <s v=""/>
    <s v=""/>
    <s v=""/>
    <n v="2"/>
    <s v=""/>
    <n v="100"/>
    <s v=""/>
    <n v="0"/>
    <s v=""/>
    <n v="1.3"/>
    <n v="5.5"/>
    <n v="0"/>
    <n v="2"/>
  </r>
  <r>
    <x v="6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6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6"/>
    <x v="0"/>
    <n v="2"/>
    <s v="3-2"/>
    <x v="30"/>
    <s v="Impulse"/>
    <s v="Suelo no contenida"/>
    <n v="0.9"/>
    <n v="7.4"/>
    <n v="70"/>
    <s v=""/>
    <s v=""/>
    <s v=""/>
    <s v=""/>
    <s v=""/>
    <n v="2"/>
    <s v=""/>
    <n v="160"/>
    <s v=""/>
    <n v="65.099999999999994"/>
    <s v=""/>
    <n v="1.9"/>
    <n v="6.3"/>
    <n v="85"/>
    <n v="2"/>
  </r>
  <r>
    <x v="6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6"/>
    <x v="0"/>
    <n v="2"/>
    <s v="6-1"/>
    <x v="32"/>
    <s v="Chanter Antique Rose, Quartet Purple, Trident"/>
    <s v="Suelo no contenida"/>
    <s v=""/>
    <s v=""/>
    <s v=""/>
    <s v=""/>
    <s v=""/>
    <s v=""/>
    <s v=""/>
    <s v=""/>
    <n v="3"/>
    <s v=""/>
    <n v="93"/>
    <s v=""/>
    <n v="0"/>
    <s v=""/>
    <n v="1.9"/>
    <n v="6.3"/>
    <n v="0"/>
    <n v="2"/>
  </r>
  <r>
    <x v="6"/>
    <x v="0"/>
    <n v="2"/>
    <s v="6-1"/>
    <x v="33"/>
    <s v="Chanter Cedo White, Chanter Purple°, Trident"/>
    <s v="Suelo no contenida"/>
    <s v=""/>
    <s v=""/>
    <s v=""/>
    <s v=""/>
    <s v=""/>
    <s v=""/>
    <s v=""/>
    <s v=""/>
    <n v="3"/>
    <s v=""/>
    <n v="93"/>
    <s v=""/>
    <n v="0"/>
    <s v=""/>
    <n v="1.9"/>
    <n v="6.3"/>
    <n v="0"/>
    <n v="2"/>
  </r>
  <r>
    <x v="6"/>
    <x v="0"/>
    <n v="2"/>
    <s v="6-1"/>
    <x v="34"/>
    <s v="Chanter Antique Rose, Chanter Cedo White, Quartet Cherry Blossom"/>
    <s v="Suelo no contenida"/>
    <s v=""/>
    <s v=""/>
    <s v=""/>
    <s v=""/>
    <s v=""/>
    <s v=""/>
    <s v=""/>
    <s v=""/>
    <n v="3"/>
    <s v=""/>
    <n v="93"/>
    <s v=""/>
    <n v="0"/>
    <s v=""/>
    <n v="1.9"/>
    <n v="6.3"/>
    <n v="0"/>
    <n v="2"/>
  </r>
  <r>
    <x v="6"/>
    <x v="0"/>
    <n v="2"/>
    <s v="6-1"/>
    <x v="35"/>
    <s v="Quartet Cherry Blossom"/>
    <s v="Suelo no contenida"/>
    <s v=""/>
    <s v=""/>
    <s v=""/>
    <s v=""/>
    <s v=""/>
    <s v=""/>
    <s v=""/>
    <s v=""/>
    <n v="3"/>
    <s v=""/>
    <n v="93"/>
    <s v=""/>
    <n v="0"/>
    <s v=""/>
    <n v="1.9"/>
    <n v="6.3"/>
    <n v="0"/>
    <n v="2"/>
  </r>
  <r>
    <x v="6"/>
    <x v="0"/>
    <n v="2"/>
    <s v="6-2"/>
    <x v="36"/>
    <s v="Bernal, Lotso, Petrushka"/>
    <s v="Suelo no contenida"/>
    <s v=""/>
    <s v=""/>
    <s v=""/>
    <s v=""/>
    <s v=""/>
    <s v=""/>
    <s v=""/>
    <s v=""/>
    <n v="2"/>
    <s v=""/>
    <n v="130"/>
    <s v=""/>
    <n v="0"/>
    <s v=""/>
    <n v="1.9"/>
    <n v="6.3"/>
    <n v="0"/>
    <n v="2"/>
  </r>
  <r>
    <x v="6"/>
    <x v="0"/>
    <n v="2"/>
    <s v="6-2"/>
    <x v="37"/>
    <s v="Bernal, Kolossus, Lamira, Lebron"/>
    <s v="Suelo no contenida"/>
    <s v=""/>
    <s v=""/>
    <s v=""/>
    <s v=""/>
    <s v=""/>
    <s v=""/>
    <s v=""/>
    <s v=""/>
    <n v="2"/>
    <s v=""/>
    <n v="130"/>
    <s v=""/>
    <n v="0"/>
    <s v=""/>
    <n v="1.9"/>
    <n v="6.3"/>
    <n v="0"/>
    <n v="2"/>
  </r>
  <r>
    <x v="6"/>
    <x v="0"/>
    <n v="2"/>
    <s v="6-2"/>
    <x v="38"/>
    <s v="Candyfloss, Lamira, Petrushka, Tatto"/>
    <s v="Suelo no contenida"/>
    <s v=""/>
    <s v=""/>
    <s v=""/>
    <s v=""/>
    <s v=""/>
    <s v=""/>
    <s v=""/>
    <s v=""/>
    <n v="2"/>
    <s v=""/>
    <n v="130"/>
    <s v=""/>
    <n v="0"/>
    <s v=""/>
    <n v="1.9"/>
    <n v="6.3"/>
    <n v="0"/>
    <n v="2"/>
  </r>
  <r>
    <x v="6"/>
    <x v="0"/>
    <n v="2"/>
    <s v="6-2"/>
    <x v="39"/>
    <s v="Sherpa, Veronica"/>
    <s v="Suelo no contenida"/>
    <s v=""/>
    <s v=""/>
    <s v=""/>
    <s v=""/>
    <s v=""/>
    <s v=""/>
    <s v=""/>
    <s v=""/>
    <n v="2"/>
    <s v=""/>
    <n v="130"/>
    <s v=""/>
    <n v="0"/>
    <s v=""/>
    <n v="1.9"/>
    <n v="6.3"/>
    <n v="0"/>
    <n v="2"/>
  </r>
  <r>
    <x v="6"/>
    <x v="0"/>
    <n v="2"/>
    <s v="6-2"/>
    <x v="40"/>
    <s v="Cadiz, Lotso, Tatto"/>
    <s v="Suelo no contenida"/>
    <s v=""/>
    <s v=""/>
    <s v=""/>
    <s v=""/>
    <s v=""/>
    <s v=""/>
    <s v=""/>
    <s v=""/>
    <n v="2"/>
    <s v=""/>
    <n v="130"/>
    <s v=""/>
    <n v="0"/>
    <s v=""/>
    <n v="1.9"/>
    <n v="6.3"/>
    <n v="0"/>
    <n v="2"/>
  </r>
  <r>
    <x v="6"/>
    <x v="0"/>
    <n v="2"/>
    <s v="7-1"/>
    <x v="41"/>
    <s v="Lotso"/>
    <s v="Suelo no contenida"/>
    <s v=""/>
    <s v=""/>
    <s v=""/>
    <s v=""/>
    <s v=""/>
    <s v=""/>
    <s v=""/>
    <s v=""/>
    <n v="1"/>
    <s v=""/>
    <n v="44"/>
    <s v=""/>
    <n v="0"/>
    <s v=""/>
    <n v="1.9"/>
    <n v="6.3"/>
    <n v="0"/>
    <n v="2"/>
  </r>
  <r>
    <x v="6"/>
    <x v="0"/>
    <n v="2"/>
    <s v="7-1"/>
    <x v="42"/>
    <s v="Aljonka Dark, Lotso"/>
    <s v="Suelo no contenida"/>
    <s v=""/>
    <s v=""/>
    <s v=""/>
    <s v=""/>
    <s v=""/>
    <s v=""/>
    <s v=""/>
    <s v=""/>
    <n v="1"/>
    <s v=""/>
    <n v="44"/>
    <s v=""/>
    <n v="0"/>
    <s v=""/>
    <n v="1.9"/>
    <n v="6.3"/>
    <n v="0"/>
    <n v="2"/>
  </r>
  <r>
    <x v="6"/>
    <x v="0"/>
    <n v="2"/>
    <s v="7-1"/>
    <x v="43"/>
    <s v="Aljonka Dark"/>
    <s v="Suelo no contenida"/>
    <s v=""/>
    <s v=""/>
    <s v=""/>
    <s v=""/>
    <s v=""/>
    <s v=""/>
    <s v=""/>
    <s v=""/>
    <n v="1"/>
    <s v=""/>
    <n v="44"/>
    <s v=""/>
    <n v="0"/>
    <s v=""/>
    <n v="1.9"/>
    <n v="6.3"/>
    <n v="0"/>
    <n v="2"/>
  </r>
  <r>
    <x v="6"/>
    <x v="0"/>
    <n v="2"/>
    <s v="7-2"/>
    <x v="44"/>
    <s v="Amor Fancy, Celebrate, Melrose Dark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6"/>
    <x v="0"/>
    <n v="2"/>
    <s v="7-2"/>
    <x v="45"/>
    <s v="Nivea, Ringer, Zippo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6"/>
    <x v="0"/>
    <n v="2"/>
    <s v="7-2"/>
    <x v="46"/>
    <s v="Delirock, Delirock Pink, Nivea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6"/>
    <x v="0"/>
    <n v="2"/>
    <s v="7-2"/>
    <x v="47"/>
    <s v="Arctic Queen, Bernal, Lamira, Tatto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6"/>
    <x v="0"/>
    <n v="2"/>
    <s v="7-2"/>
    <x v="48"/>
    <s v="Arctic Queen, Kolossus, Lebron, Lotso, Tatto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6"/>
    <x v="0"/>
    <n v="2"/>
    <s v="7-2"/>
    <x v="49"/>
    <s v="Aquarel Pink, Rio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6"/>
    <x v="0"/>
    <n v="2"/>
    <s v="7-2"/>
    <x v="50"/>
    <s v="Melrose Dark, Plasma, Rio, Tequila Sunrise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6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90"/>
    <s v=""/>
    <n v="0"/>
    <s v=""/>
    <n v="1.9"/>
    <n v="6.3"/>
    <n v="0"/>
    <n v="2"/>
  </r>
  <r>
    <x v="6"/>
    <x v="0"/>
    <n v="2"/>
    <s v="8-1"/>
    <x v="52"/>
    <s v="Aljonka Dark, Candyfloss"/>
    <s v="Suelo no contenida"/>
    <s v=""/>
    <s v=""/>
    <s v=""/>
    <s v=""/>
    <s v=""/>
    <s v=""/>
    <s v=""/>
    <s v=""/>
    <n v="2"/>
    <s v=""/>
    <n v="190"/>
    <s v=""/>
    <n v="0"/>
    <s v=""/>
    <n v="1.9"/>
    <n v="6.3"/>
    <n v="0"/>
    <n v="2"/>
  </r>
  <r>
    <x v="6"/>
    <x v="0"/>
    <n v="2"/>
    <s v="8-1"/>
    <x v="53"/>
    <s v="Lamira"/>
    <s v="Suelo no contenida"/>
    <s v=""/>
    <s v=""/>
    <s v=""/>
    <s v=""/>
    <s v=""/>
    <s v=""/>
    <s v=""/>
    <s v=""/>
    <n v="2"/>
    <s v=""/>
    <n v="190"/>
    <s v=""/>
    <n v="0"/>
    <s v=""/>
    <n v="1.9"/>
    <n v="6.3"/>
    <n v="0"/>
    <n v="2"/>
  </r>
  <r>
    <x v="6"/>
    <x v="0"/>
    <n v="2"/>
    <s v="8-1"/>
    <x v="54"/>
    <s v="Candyfloss, Tatto"/>
    <s v="Suelo no contenida"/>
    <s v=""/>
    <s v=""/>
    <s v=""/>
    <s v=""/>
    <s v=""/>
    <s v=""/>
    <s v=""/>
    <s v=""/>
    <n v="2"/>
    <s v=""/>
    <n v="190"/>
    <s v=""/>
    <n v="0"/>
    <s v=""/>
    <n v="1.9"/>
    <n v="6.3"/>
    <n v="0"/>
    <n v="2"/>
  </r>
  <r>
    <x v="6"/>
    <x v="0"/>
    <n v="2"/>
    <s v="8-1"/>
    <x v="55"/>
    <s v="Lamira"/>
    <s v="Suelo no contenida"/>
    <s v=""/>
    <s v=""/>
    <s v=""/>
    <s v=""/>
    <s v=""/>
    <s v=""/>
    <s v=""/>
    <s v=""/>
    <n v="2"/>
    <s v=""/>
    <n v="190"/>
    <s v=""/>
    <n v="0"/>
    <s v=""/>
    <n v="1.9"/>
    <n v="6.3"/>
    <n v="0"/>
    <n v="2"/>
  </r>
  <r>
    <x v="6"/>
    <x v="0"/>
    <n v="2"/>
    <s v="8-1"/>
    <x v="56"/>
    <s v="Petrushka"/>
    <s v="Suelo no contenida"/>
    <s v=""/>
    <s v=""/>
    <s v=""/>
    <s v=""/>
    <s v=""/>
    <s v=""/>
    <s v=""/>
    <s v=""/>
    <n v="2"/>
    <s v=""/>
    <n v="190"/>
    <s v=""/>
    <n v="0"/>
    <s v=""/>
    <n v="1.9"/>
    <n v="6.3"/>
    <n v="0"/>
    <n v="2"/>
  </r>
  <r>
    <x v="6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73"/>
    <s v=""/>
    <n v="0"/>
    <s v=""/>
    <n v="1.9"/>
    <n v="6.3"/>
    <n v="0"/>
    <n v="2"/>
  </r>
  <r>
    <x v="6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n v="1.9"/>
    <n v="6.3"/>
    <n v="0"/>
    <n v="2"/>
  </r>
  <r>
    <x v="6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n v="1.9"/>
    <n v="6.3"/>
    <n v="0"/>
    <n v="2"/>
  </r>
  <r>
    <x v="6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2"/>
    <s v=""/>
    <n v="73"/>
    <s v=""/>
    <n v="0"/>
    <s v=""/>
    <n v="1.9"/>
    <n v="6.3"/>
    <n v="0"/>
    <n v="2"/>
  </r>
  <r>
    <x v="6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3"/>
    <s v=""/>
    <n v="110"/>
    <s v=""/>
    <n v="0"/>
    <s v=""/>
    <n v="1.6"/>
    <n v="6.4"/>
    <n v="0"/>
    <n v="2"/>
  </r>
  <r>
    <x v="6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2"/>
    <s v=""/>
    <n v="110"/>
    <s v=""/>
    <n v="0"/>
    <s v=""/>
    <n v="1.6"/>
    <n v="6.4"/>
    <n v="0"/>
    <n v="2"/>
  </r>
  <r>
    <x v="6"/>
    <x v="0"/>
    <n v="3"/>
    <s v="10-1"/>
    <x v="63"/>
    <s v="Bernal"/>
    <s v="Suelo no contenida"/>
    <s v=""/>
    <s v=""/>
    <s v=""/>
    <s v=""/>
    <s v=""/>
    <s v=""/>
    <s v=""/>
    <s v=""/>
    <n v="2"/>
    <s v=""/>
    <n v="110"/>
    <s v=""/>
    <n v="0"/>
    <s v=""/>
    <n v="1.6"/>
    <n v="6.4"/>
    <n v="0"/>
    <n v="2"/>
  </r>
  <r>
    <x v="6"/>
    <x v="0"/>
    <n v="3"/>
    <s v="10-1"/>
    <x v="64"/>
    <s v="Veronica, Veronica Peach"/>
    <s v="Suelo no contenida"/>
    <s v=""/>
    <s v=""/>
    <s v=""/>
    <s v=""/>
    <s v=""/>
    <s v=""/>
    <s v=""/>
    <s v=""/>
    <n v="3"/>
    <s v=""/>
    <n v="110"/>
    <s v=""/>
    <n v="0"/>
    <s v=""/>
    <n v="1.6"/>
    <n v="6.4"/>
    <n v="0"/>
    <n v="2"/>
  </r>
  <r>
    <x v="6"/>
    <x v="0"/>
    <n v="3"/>
    <s v="10-2"/>
    <x v="65"/>
    <s v="Nivea"/>
    <s v="Suelo no contenida"/>
    <s v=""/>
    <s v=""/>
    <s v=""/>
    <s v=""/>
    <s v=""/>
    <s v=""/>
    <s v=""/>
    <s v=""/>
    <n v="1"/>
    <s v=""/>
    <n v="220"/>
    <s v=""/>
    <n v="0"/>
    <s v=""/>
    <n v="1.6"/>
    <n v="6.4"/>
    <n v="0"/>
    <n v="2"/>
  </r>
  <r>
    <x v="6"/>
    <x v="0"/>
    <n v="3"/>
    <s v="10-2"/>
    <x v="66"/>
    <s v="Lamira, Lebron, Tatto"/>
    <s v="Suelo no contenida"/>
    <s v=""/>
    <s v=""/>
    <s v=""/>
    <s v=""/>
    <s v=""/>
    <s v=""/>
    <s v=""/>
    <s v=""/>
    <n v="1"/>
    <s v=""/>
    <n v="220"/>
    <s v=""/>
    <n v="0"/>
    <s v=""/>
    <n v="1.6"/>
    <n v="6.4"/>
    <n v="0"/>
    <n v="2"/>
  </r>
  <r>
    <x v="6"/>
    <x v="0"/>
    <n v="3"/>
    <s v="10-2"/>
    <x v="67"/>
    <s v="Aljonka Dark, Arctic Queen, Candyfloss, Kolossus, Lotso"/>
    <s v="Suelo no contenida"/>
    <s v=""/>
    <s v=""/>
    <s v=""/>
    <s v=""/>
    <s v=""/>
    <s v=""/>
    <s v=""/>
    <s v=""/>
    <n v="1"/>
    <s v=""/>
    <n v="220"/>
    <s v=""/>
    <n v="0"/>
    <s v=""/>
    <n v="1.6"/>
    <n v="6.4"/>
    <n v="0"/>
    <n v="2"/>
  </r>
  <r>
    <x v="6"/>
    <x v="0"/>
    <n v="3"/>
    <s v="10-2"/>
    <x v="68"/>
    <s v="Arctic Queen, Bernal, Lebron, Petrushka"/>
    <s v="Suelo no contenida"/>
    <s v=""/>
    <s v=""/>
    <s v=""/>
    <s v=""/>
    <s v=""/>
    <s v=""/>
    <s v=""/>
    <s v=""/>
    <n v="1"/>
    <s v=""/>
    <n v="220"/>
    <s v=""/>
    <n v="0"/>
    <s v=""/>
    <n v="1.6"/>
    <n v="6.4"/>
    <n v="0"/>
    <n v="2"/>
  </r>
  <r>
    <x v="6"/>
    <x v="0"/>
    <n v="3"/>
    <s v="10-2"/>
    <x v="69"/>
    <s v="Botani, Delirock, Nivea, Ringer, Zippo"/>
    <s v="Suelo no contenida"/>
    <s v=""/>
    <s v=""/>
    <s v=""/>
    <s v=""/>
    <s v=""/>
    <s v=""/>
    <s v=""/>
    <s v=""/>
    <n v="1"/>
    <s v=""/>
    <n v="220"/>
    <s v=""/>
    <n v="0"/>
    <s v=""/>
    <n v="1.6"/>
    <n v="6.4"/>
    <n v="0"/>
    <n v="2"/>
  </r>
  <r>
    <x v="6"/>
    <x v="0"/>
    <n v="3"/>
    <s v="10-2"/>
    <x v="70"/>
    <s v="Botani, Mystery, Roselle"/>
    <s v="Suelo no contenida"/>
    <s v=""/>
    <s v=""/>
    <s v=""/>
    <s v=""/>
    <s v=""/>
    <s v=""/>
    <s v=""/>
    <s v=""/>
    <n v="1"/>
    <s v=""/>
    <n v="220"/>
    <s v=""/>
    <n v="0"/>
    <s v=""/>
    <n v="1.6"/>
    <n v="6.4"/>
    <n v="0"/>
    <n v="2"/>
  </r>
  <r>
    <x v="6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3"/>
    <s v=""/>
    <n v="140"/>
    <s v=""/>
    <n v="0"/>
    <s v=""/>
    <s v=""/>
    <s v=""/>
    <n v="0"/>
    <n v="2"/>
  </r>
  <r>
    <x v="6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3"/>
    <s v=""/>
    <n v="140"/>
    <s v=""/>
    <n v="0"/>
    <s v=""/>
    <n v="1.6"/>
    <n v="6.4"/>
    <n v="0"/>
    <n v="2"/>
  </r>
  <r>
    <x v="6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3"/>
    <s v=""/>
    <n v="120"/>
    <s v=""/>
    <n v="0"/>
    <s v=""/>
    <s v=""/>
    <s v=""/>
    <n v="0"/>
    <n v="2"/>
  </r>
  <r>
    <x v="6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3"/>
    <s v=""/>
    <n v="140"/>
    <s v=""/>
    <n v="0"/>
    <s v=""/>
    <n v="1.6"/>
    <n v="6.4"/>
    <n v="0"/>
    <n v="2"/>
  </r>
  <r>
    <x v="6"/>
    <x v="0"/>
    <n v="3"/>
    <s v="11-2"/>
    <x v="75"/>
    <s v=""/>
    <s v="Suelo no contenida"/>
    <s v=""/>
    <s v=""/>
    <s v=""/>
    <s v=""/>
    <s v=""/>
    <s v=""/>
    <s v=""/>
    <s v=""/>
    <n v="2"/>
    <s v=""/>
    <n v="260"/>
    <s v=""/>
    <n v="0"/>
    <s v=""/>
    <n v="1.6"/>
    <n v="6.4"/>
    <n v="0"/>
    <n v="2"/>
  </r>
  <r>
    <x v="6"/>
    <x v="0"/>
    <n v="3"/>
    <s v="11-2"/>
    <x v="76"/>
    <s v="Amor Fancy, Caño Cristales, Melrose Dark"/>
    <s v="Suelo no contenida"/>
    <s v=""/>
    <s v=""/>
    <s v=""/>
    <s v=""/>
    <s v=""/>
    <s v=""/>
    <s v=""/>
    <s v=""/>
    <n v="1"/>
    <s v=""/>
    <n v="260"/>
    <s v=""/>
    <n v="0"/>
    <s v=""/>
    <n v="1.6"/>
    <n v="6.4"/>
    <n v="0"/>
    <n v="2"/>
  </r>
  <r>
    <x v="6"/>
    <x v="0"/>
    <n v="3"/>
    <s v="11-2"/>
    <x v="77"/>
    <s v="Arctic Queen, Candyfloss, Lamira, Petrushka, Tatto"/>
    <s v="Suelo no contenida"/>
    <s v=""/>
    <s v=""/>
    <s v=""/>
    <s v=""/>
    <s v=""/>
    <s v=""/>
    <s v=""/>
    <s v=""/>
    <n v="1"/>
    <s v=""/>
    <n v="260"/>
    <s v=""/>
    <n v="0"/>
    <s v=""/>
    <n v="1.6"/>
    <n v="6.4"/>
    <n v="0"/>
    <n v="2"/>
  </r>
  <r>
    <x v="6"/>
    <x v="0"/>
    <n v="3"/>
    <s v="11-2"/>
    <x v="78"/>
    <s v="Candyfloss, Lamira"/>
    <s v="Suelo no contenida"/>
    <s v=""/>
    <s v=""/>
    <s v=""/>
    <s v=""/>
    <s v=""/>
    <s v=""/>
    <s v=""/>
    <s v=""/>
    <n v="2"/>
    <s v=""/>
    <n v="260"/>
    <s v=""/>
    <n v="0"/>
    <s v=""/>
    <n v="1.6"/>
    <n v="6.4"/>
    <n v="0"/>
    <n v="2"/>
  </r>
  <r>
    <x v="6"/>
    <x v="0"/>
    <n v="3"/>
    <s v="11-2"/>
    <x v="79"/>
    <s v="Chanter Antique Rose, Chanter Blue, Chanter Purple°, Quartet Purple, Quartet Yellow"/>
    <s v="Suelo no contenida"/>
    <s v=""/>
    <s v=""/>
    <s v=""/>
    <s v=""/>
    <s v=""/>
    <s v=""/>
    <s v=""/>
    <s v=""/>
    <n v="2"/>
    <s v=""/>
    <n v="260"/>
    <s v=""/>
    <n v="0"/>
    <s v=""/>
    <n v="1.6"/>
    <n v="6.4"/>
    <n v="0"/>
    <n v="2"/>
  </r>
  <r>
    <x v="6"/>
    <x v="0"/>
    <n v="3"/>
    <s v="12-1"/>
    <x v="80"/>
    <s v="Aljonka Dark, Bernal, Kamaliya, Lamira, Lotso, Tatto"/>
    <s v="Suelo no contenida"/>
    <n v="1.1000000000000001"/>
    <n v="8.4"/>
    <n v="70"/>
    <s v=""/>
    <s v=""/>
    <s v=""/>
    <s v=""/>
    <s v=""/>
    <n v="2"/>
    <s v=""/>
    <n v="150"/>
    <s v=""/>
    <n v="65.099999999999994"/>
    <n v="68.89"/>
    <n v="1.6"/>
    <n v="6.4"/>
    <n v="85"/>
    <n v="2"/>
  </r>
  <r>
    <x v="6"/>
    <x v="0"/>
    <n v="3"/>
    <s v="12-1"/>
    <x v="81"/>
    <s v="Bernal, Kolossus"/>
    <s v="Suelo no contenida"/>
    <n v="1.4"/>
    <n v="7.6"/>
    <n v="250"/>
    <s v=""/>
    <s v=""/>
    <s v=""/>
    <s v=""/>
    <s v=""/>
    <n v="2"/>
    <s v=""/>
    <n v="150"/>
    <s v=""/>
    <n v="232.5"/>
    <n v="88.98"/>
    <n v="1.6"/>
    <n v="6.4"/>
    <n v="85"/>
    <n v="2"/>
  </r>
  <r>
    <x v="6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50"/>
    <s v=""/>
    <n v="0"/>
    <n v="177.96"/>
    <n v="1.6"/>
    <n v="6.4"/>
    <n v="170"/>
    <n v="2"/>
  </r>
  <r>
    <x v="6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50"/>
    <s v=""/>
    <n v="0"/>
    <n v="177.96"/>
    <n v="1.6"/>
    <n v="6.4"/>
    <n v="170"/>
    <n v="2"/>
  </r>
  <r>
    <x v="6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50"/>
    <s v=""/>
    <n v="0"/>
    <n v="92.44"/>
    <n v="1.6"/>
    <n v="6.4"/>
    <n v="85"/>
    <n v="2"/>
  </r>
  <r>
    <x v="6"/>
    <x v="0"/>
    <n v="3"/>
    <s v="12-1"/>
    <x v="85"/>
    <s v="Arctic Queen, Bernal, Candyfloss, Lamira, Lotso"/>
    <s v="Suelo no contenida"/>
    <n v="1"/>
    <n v="8.3000000000000007"/>
    <n v="150"/>
    <s v=""/>
    <s v=""/>
    <s v=""/>
    <s v=""/>
    <s v=""/>
    <n v="2"/>
    <s v=""/>
    <n v="150"/>
    <s v=""/>
    <n v="139.5"/>
    <n v="98.19"/>
    <n v="1.6"/>
    <n v="6.4"/>
    <n v="85"/>
    <n v="2"/>
  </r>
  <r>
    <x v="6"/>
    <x v="0"/>
    <n v="3"/>
    <s v="12-2"/>
    <x v="86"/>
    <s v="Chanter Blue, Chanter Cedo White, Chanter Purple°, Chanter Red, Quartet Cherry Blossom"/>
    <s v="Suelo no contenida"/>
    <s v=""/>
    <s v=""/>
    <s v=""/>
    <s v=""/>
    <s v=""/>
    <s v=""/>
    <s v=""/>
    <s v=""/>
    <n v="1"/>
    <s v=""/>
    <n v="170"/>
    <s v=""/>
    <n v="0"/>
    <s v=""/>
    <n v="1.6"/>
    <n v="6.4"/>
    <n v="0"/>
    <n v="2"/>
  </r>
  <r>
    <x v="6"/>
    <x v="0"/>
    <n v="3"/>
    <s v="12-2"/>
    <x v="87"/>
    <s v="Chanter Antique Rose, Chanter Cedo White, Chanter Purple°, Chanter Red, Quartet Cherry Blossom, Quartet Purple, Trident"/>
    <s v="Suelo no contenida"/>
    <s v=""/>
    <s v=""/>
    <s v=""/>
    <s v=""/>
    <s v=""/>
    <s v=""/>
    <s v=""/>
    <s v=""/>
    <n v="1"/>
    <s v=""/>
    <n v="170"/>
    <s v=""/>
    <n v="0"/>
    <s v=""/>
    <n v="1.6"/>
    <n v="6.4"/>
    <n v="0"/>
    <n v="2"/>
  </r>
  <r>
    <x v="6"/>
    <x v="0"/>
    <n v="3"/>
    <s v="12-2"/>
    <x v="88"/>
    <s v="Chanter Antique Rose, Chanter Blue, Chanter Purple°"/>
    <s v="Suelo no contenida"/>
    <s v=""/>
    <s v=""/>
    <s v=""/>
    <s v=""/>
    <s v=""/>
    <s v=""/>
    <s v=""/>
    <s v=""/>
    <n v="1"/>
    <s v=""/>
    <n v="170"/>
    <s v=""/>
    <n v="0"/>
    <s v=""/>
    <n v="1.6"/>
    <n v="6.4"/>
    <n v="0"/>
    <n v="2"/>
  </r>
  <r>
    <x v="6"/>
    <x v="0"/>
    <n v="3"/>
    <s v="12-2"/>
    <x v="89"/>
    <s v="Chanter Blue"/>
    <s v="Suelo no contenida"/>
    <s v=""/>
    <s v=""/>
    <s v=""/>
    <s v=""/>
    <s v=""/>
    <s v=""/>
    <s v=""/>
    <s v=""/>
    <n v="2"/>
    <s v=""/>
    <n v="170"/>
    <s v=""/>
    <n v="0"/>
    <s v=""/>
    <n v="1.6"/>
    <n v="6.4"/>
    <n v="0"/>
    <n v="2"/>
  </r>
  <r>
    <x v="6"/>
    <x v="0"/>
    <n v="4"/>
    <s v="14-1"/>
    <x v="90"/>
    <s v="Lake Carey, Premium Blond, Siberia, Zambesi"/>
    <s v="Suelo no contenida"/>
    <s v=""/>
    <s v=""/>
    <s v=""/>
    <s v=""/>
    <s v=""/>
    <s v=""/>
    <s v=""/>
    <s v=""/>
    <n v="2"/>
    <s v=""/>
    <n v="90"/>
    <s v=""/>
    <n v="0"/>
    <s v=""/>
    <n v="1.1000000000000001"/>
    <n v="5.4"/>
    <n v="0"/>
    <n v="2"/>
  </r>
  <r>
    <x v="6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n v="1.1000000000000001"/>
    <n v="5.4"/>
    <n v="0"/>
    <n v="2"/>
  </r>
  <r>
    <x v="6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n v="1.1000000000000001"/>
    <n v="5.4"/>
    <n v="0"/>
    <n v="2"/>
  </r>
  <r>
    <x v="6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n v="1.1000000000000001"/>
    <n v="5.4"/>
    <n v="0"/>
    <n v="2"/>
  </r>
  <r>
    <x v="6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n v="1.1000000000000001"/>
    <n v="5.4"/>
    <n v="0"/>
    <n v="2"/>
  </r>
  <r>
    <x v="6"/>
    <x v="0"/>
    <n v="4"/>
    <s v="14-2"/>
    <x v="95"/>
    <s v="Arctic Queen, Kolossus, Lamira, Lebron, Lotso, Tatto"/>
    <s v="Suelo no contenida"/>
    <s v=""/>
    <s v=""/>
    <s v=""/>
    <s v=""/>
    <s v=""/>
    <s v=""/>
    <s v=""/>
    <s v=""/>
    <n v="3"/>
    <s v=""/>
    <n v="91"/>
    <s v=""/>
    <n v="0"/>
    <n v="101.48"/>
    <n v="1.1000000000000001"/>
    <n v="5.4"/>
    <n v="0"/>
    <n v="2"/>
  </r>
  <r>
    <x v="6"/>
    <x v="0"/>
    <n v="4"/>
    <s v="14-2"/>
    <x v="96"/>
    <s v="Aljonka Dark, Bernal, Candyfloss, Kolossus, Lamira, Lebron, Tatto"/>
    <s v="Suelo no contenida"/>
    <s v=""/>
    <s v=""/>
    <s v=""/>
    <s v=""/>
    <s v=""/>
    <s v=""/>
    <s v=""/>
    <s v=""/>
    <n v="3"/>
    <s v=""/>
    <n v="91"/>
    <s v=""/>
    <n v="0"/>
    <n v="135.33000000000001"/>
    <n v="1.1000000000000001"/>
    <n v="5.4"/>
    <n v="0"/>
    <n v="2"/>
  </r>
  <r>
    <x v="6"/>
    <x v="0"/>
    <n v="4"/>
    <s v="14-2"/>
    <x v="97"/>
    <s v="Arctic Queen, Bernal, Tatto"/>
    <s v="Suelo no contenida"/>
    <s v=""/>
    <s v=""/>
    <s v=""/>
    <s v=""/>
    <s v=""/>
    <s v=""/>
    <s v=""/>
    <s v=""/>
    <n v="3"/>
    <s v=""/>
    <n v="91"/>
    <s v=""/>
    <n v="0"/>
    <n v="88.8"/>
    <n v="1.1000000000000001"/>
    <n v="5.4"/>
    <n v="0"/>
    <n v="2"/>
  </r>
  <r>
    <x v="6"/>
    <x v="0"/>
    <n v="4"/>
    <s v="14-2"/>
    <x v="98"/>
    <s v="Skylie, Veronica, Veronica Peach, Whoopi"/>
    <s v="Suelo no contenida"/>
    <s v=""/>
    <s v=""/>
    <s v=""/>
    <s v=""/>
    <s v=""/>
    <s v=""/>
    <s v=""/>
    <s v=""/>
    <n v="2"/>
    <s v=""/>
    <n v="91"/>
    <s v=""/>
    <n v="0"/>
    <n v="88.8"/>
    <n v="1.1000000000000001"/>
    <n v="5.4"/>
    <n v="0"/>
    <n v="2"/>
  </r>
  <r>
    <x v="6"/>
    <x v="0"/>
    <n v="4"/>
    <s v="14-2"/>
    <x v="99"/>
    <s v="Melrose Dark, Plasma, Rio"/>
    <s v="Suelo no contenida"/>
    <s v=""/>
    <s v=""/>
    <s v=""/>
    <s v=""/>
    <s v=""/>
    <s v=""/>
    <s v=""/>
    <s v=""/>
    <n v="2"/>
    <s v=""/>
    <n v="91"/>
    <s v=""/>
    <n v="0"/>
    <n v="94.73"/>
    <n v="1.1000000000000001"/>
    <n v="5.4"/>
    <n v="0"/>
    <n v="2"/>
  </r>
  <r>
    <x v="6"/>
    <x v="0"/>
    <n v="4"/>
    <s v="16-2"/>
    <x v="100"/>
    <s v="Melrose Dark, Rio"/>
    <s v="Suelo no contenida"/>
    <s v=""/>
    <s v=""/>
    <s v=""/>
    <s v=""/>
    <s v=""/>
    <s v=""/>
    <s v=""/>
    <s v=""/>
    <n v="1"/>
    <s v=""/>
    <n v="260"/>
    <s v=""/>
    <n v="0"/>
    <s v=""/>
    <n v="1.1000000000000001"/>
    <n v="5.4"/>
    <n v="0"/>
    <n v="2"/>
  </r>
  <r>
    <x v="6"/>
    <x v="0"/>
    <n v="4"/>
    <s v="16-2"/>
    <x v="101"/>
    <s v="Bernal, Kolossus"/>
    <s v="Suelo no contenida"/>
    <s v=""/>
    <s v=""/>
    <s v=""/>
    <s v=""/>
    <s v=""/>
    <s v=""/>
    <s v=""/>
    <s v=""/>
    <n v="1"/>
    <s v=""/>
    <n v="260"/>
    <s v=""/>
    <n v="0"/>
    <s v=""/>
    <n v="1.1000000000000001"/>
    <n v="5.4"/>
    <n v="0"/>
    <n v="2"/>
  </r>
  <r>
    <x v="6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260"/>
    <s v=""/>
    <n v="0"/>
    <s v=""/>
    <n v="1.1000000000000001"/>
    <n v="5.4"/>
    <n v="0"/>
    <n v="2"/>
  </r>
  <r>
    <x v="6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260"/>
    <s v=""/>
    <n v="0"/>
    <s v=""/>
    <n v="1.1000000000000001"/>
    <n v="5.4"/>
    <n v="0"/>
    <n v="2"/>
  </r>
  <r>
    <x v="6"/>
    <x v="0"/>
    <n v="4"/>
    <s v="17-1"/>
    <x v="104"/>
    <s v=""/>
    <s v="Suelo no contenida"/>
    <s v=""/>
    <s v=""/>
    <s v=""/>
    <s v=""/>
    <s v=""/>
    <s v=""/>
    <s v=""/>
    <s v=""/>
    <n v="3"/>
    <s v=""/>
    <n v="87"/>
    <s v=""/>
    <n v="0"/>
    <n v="157.01"/>
    <n v="1.1000000000000001"/>
    <n v="5.4"/>
    <n v="0"/>
    <n v="2"/>
  </r>
  <r>
    <x v="6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s v=""/>
    <s v=""/>
    <s v=""/>
    <s v=""/>
    <s v=""/>
    <s v=""/>
    <s v=""/>
    <s v=""/>
    <n v="3"/>
    <s v=""/>
    <n v="87"/>
    <s v=""/>
    <n v="0"/>
    <n v="189.85"/>
    <n v="1.1000000000000001"/>
    <n v="5.4"/>
    <n v="0"/>
    <n v="2"/>
  </r>
  <r>
    <x v="6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3"/>
    <s v=""/>
    <n v="87"/>
    <s v=""/>
    <n v="0"/>
    <n v="186.69"/>
    <n v="1.1000000000000001"/>
    <n v="5.4"/>
    <n v="0"/>
    <n v="2"/>
  </r>
  <r>
    <x v="6"/>
    <x v="0"/>
    <n v="4"/>
    <s v="17-1"/>
    <x v="107"/>
    <s v="Caesars Palace, Couplet, Eremo, Indian Summerset, Scotland, Sunderland, Yerseke"/>
    <s v="Suelo no contenida"/>
    <s v=""/>
    <s v=""/>
    <s v=""/>
    <s v=""/>
    <s v=""/>
    <s v=""/>
    <s v=""/>
    <s v=""/>
    <n v="3"/>
    <s v=""/>
    <n v="87"/>
    <s v=""/>
    <n v="0"/>
    <n v="193.94"/>
    <n v="1.1000000000000001"/>
    <n v="5.4"/>
    <n v="0"/>
    <n v="2"/>
  </r>
  <r>
    <x v="6"/>
    <x v="0"/>
    <n v="4"/>
    <s v="17-1"/>
    <x v="108"/>
    <s v="Caesars Palace, Ercolano, Indian Summerset, Mercato, Nashville, Pavia, Scansano, Scotland"/>
    <s v="Suelo no contenida"/>
    <s v=""/>
    <s v=""/>
    <s v=""/>
    <s v=""/>
    <s v=""/>
    <s v=""/>
    <s v=""/>
    <s v=""/>
    <n v="2"/>
    <s v=""/>
    <n v="87"/>
    <s v=""/>
    <n v="0"/>
    <n v="185.86"/>
    <n v="1.1000000000000001"/>
    <n v="5.4"/>
    <n v="0"/>
    <n v="2"/>
  </r>
  <r>
    <x v="6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s v=""/>
    <n v="1.1000000000000001"/>
    <n v="5.4"/>
    <n v="0"/>
    <n v="2"/>
  </r>
  <r>
    <x v="6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s v=""/>
    <n v="1.1000000000000001"/>
    <n v="5.4"/>
    <n v="0"/>
    <n v="2"/>
  </r>
  <r>
    <x v="6"/>
    <x v="0"/>
    <n v="4"/>
    <s v="17-2"/>
    <x v="111"/>
    <s v="Skyler Blue, Skyler Pink, Skyler White"/>
    <s v="Suelo no contenida"/>
    <n v="1.2"/>
    <n v="6.8"/>
    <n v="180"/>
    <s v=""/>
    <s v=""/>
    <s v=""/>
    <s v=""/>
    <s v=""/>
    <n v="2"/>
    <s v=""/>
    <n v="120"/>
    <s v=""/>
    <n v="167.4"/>
    <n v="88.8"/>
    <n v="1.1000000000000001"/>
    <n v="5.4"/>
    <n v="170"/>
    <n v="2"/>
  </r>
  <r>
    <x v="6"/>
    <x v="0"/>
    <n v="4"/>
    <s v="17-2"/>
    <x v="112"/>
    <s v="Skyler Blue, Skyler Pink, Skyler White"/>
    <s v="Suelo no contenida"/>
    <n v="3.6"/>
    <n v="3.1"/>
    <n v="250"/>
    <s v=""/>
    <s v=""/>
    <s v=""/>
    <s v=""/>
    <s v=""/>
    <n v="2"/>
    <s v=""/>
    <n v="120"/>
    <s v=""/>
    <n v="232.5"/>
    <n v="88.25"/>
    <n v="1.1000000000000001"/>
    <n v="5.4"/>
    <n v="255"/>
    <n v="2"/>
  </r>
  <r>
    <x v="6"/>
    <x v="0"/>
    <n v="5"/>
    <s v="15-1"/>
    <x v="113"/>
    <s v="Candyfloss, Contessa, Kolossus, Tatto"/>
    <s v="Suelo no contenida"/>
    <s v=""/>
    <s v=""/>
    <s v=""/>
    <s v=""/>
    <s v=""/>
    <s v=""/>
    <s v=""/>
    <s v=""/>
    <n v="3"/>
    <s v=""/>
    <n v="110"/>
    <s v=""/>
    <n v="0"/>
    <s v=""/>
    <n v="1.4"/>
    <n v="5.9"/>
    <n v="0"/>
    <n v="2"/>
  </r>
  <r>
    <x v="6"/>
    <x v="0"/>
    <n v="5"/>
    <s v="15-1"/>
    <x v="114"/>
    <s v="Arctic Queen, Bernal, Contessa, Lamira, Tatto"/>
    <s v="Suelo no contenida"/>
    <s v=""/>
    <s v=""/>
    <s v=""/>
    <s v=""/>
    <s v=""/>
    <s v=""/>
    <s v=""/>
    <s v=""/>
    <n v="3"/>
    <s v=""/>
    <n v="110"/>
    <s v=""/>
    <n v="0"/>
    <s v=""/>
    <n v="1.4"/>
    <n v="5.9"/>
    <n v="0"/>
    <n v="2"/>
  </r>
  <r>
    <x v="6"/>
    <x v="0"/>
    <n v="5"/>
    <s v="15-1"/>
    <x v="115"/>
    <s v="Aljonka Dark, Arctic Queen, Candyfloss, Tatto"/>
    <s v="Suelo no contenida"/>
    <s v=""/>
    <s v=""/>
    <s v=""/>
    <s v=""/>
    <s v=""/>
    <s v=""/>
    <s v=""/>
    <s v=""/>
    <n v="3"/>
    <s v=""/>
    <n v="110"/>
    <s v=""/>
    <n v="0"/>
    <s v=""/>
    <n v="1.4"/>
    <n v="5.9"/>
    <n v="0"/>
    <n v="2"/>
  </r>
  <r>
    <x v="6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2"/>
    <s v=""/>
    <n v="110"/>
    <s v=""/>
    <n v="0"/>
    <s v=""/>
    <n v="1.4"/>
    <n v="5.9"/>
    <n v="0"/>
    <n v="2"/>
  </r>
  <r>
    <x v="6"/>
    <x v="0"/>
    <n v="5"/>
    <s v="15-1"/>
    <x v="117"/>
    <s v="Contessa, Lamira, Lotso, Petrushka"/>
    <s v="Suelo no contenida"/>
    <s v=""/>
    <s v=""/>
    <s v=""/>
    <s v=""/>
    <s v=""/>
    <s v=""/>
    <s v=""/>
    <s v=""/>
    <n v="3"/>
    <s v=""/>
    <n v="110"/>
    <s v=""/>
    <n v="0"/>
    <s v=""/>
    <n v="1.4"/>
    <n v="5.9"/>
    <n v="0"/>
    <n v="2"/>
  </r>
  <r>
    <x v="6"/>
    <x v="0"/>
    <n v="5"/>
    <s v="15-2"/>
    <x v="118"/>
    <s v="Caesars Palace, Cesare Zanlaces, Couplet, Ercolano, Pavia, Scotland"/>
    <s v="Suelo no contenida"/>
    <s v=""/>
    <s v=""/>
    <s v=""/>
    <s v=""/>
    <s v=""/>
    <s v=""/>
    <s v=""/>
    <s v=""/>
    <n v="2"/>
    <s v=""/>
    <n v="130"/>
    <s v=""/>
    <n v="0"/>
    <s v=""/>
    <n v="1.4"/>
    <n v="5.9"/>
    <n v="0"/>
    <n v="2"/>
  </r>
  <r>
    <x v="6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2"/>
    <s v=""/>
    <n v="130"/>
    <s v=""/>
    <n v="0"/>
    <s v=""/>
    <n v="1.4"/>
    <n v="5.9"/>
    <n v="0"/>
    <n v="2"/>
  </r>
  <r>
    <x v="6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2"/>
    <s v=""/>
    <n v="130"/>
    <s v=""/>
    <n v="0"/>
    <s v=""/>
    <n v="1.4"/>
    <n v="5.9"/>
    <n v="0"/>
    <n v="2"/>
  </r>
  <r>
    <x v="6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2"/>
    <s v=""/>
    <n v="130"/>
    <s v=""/>
    <n v="0"/>
    <s v=""/>
    <n v="1.4"/>
    <n v="5.9"/>
    <n v="0"/>
    <n v="2"/>
  </r>
  <r>
    <x v="6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2"/>
    <s v=""/>
    <n v="130"/>
    <s v=""/>
    <n v="0"/>
    <s v=""/>
    <n v="1.4"/>
    <n v="5.9"/>
    <n v="0"/>
    <n v="2"/>
  </r>
  <r>
    <x v="6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s v=""/>
    <s v=""/>
    <s v=""/>
    <s v=""/>
    <s v=""/>
    <s v=""/>
    <s v=""/>
    <s v=""/>
    <n v="2"/>
    <s v=""/>
    <n v="87"/>
    <s v=""/>
    <n v="0"/>
    <n v="292.43"/>
    <n v="1.4"/>
    <n v="5.9"/>
    <n v="0"/>
    <n v="2"/>
  </r>
  <r>
    <x v="6"/>
    <x v="0"/>
    <n v="5"/>
    <s v="16-1"/>
    <x v="124"/>
    <s v="Vincent"/>
    <s v="Suelo no contenida"/>
    <s v=""/>
    <s v=""/>
    <s v=""/>
    <s v=""/>
    <s v=""/>
    <s v=""/>
    <s v=""/>
    <s v=""/>
    <n v="2"/>
    <s v=""/>
    <n v="87"/>
    <s v=""/>
    <n v="0"/>
    <n v="244.74"/>
    <n v="1.4"/>
    <n v="5.9"/>
    <n v="0"/>
    <n v="2"/>
  </r>
  <r>
    <x v="6"/>
    <x v="0"/>
    <n v="5"/>
    <s v="16-1"/>
    <x v="125"/>
    <s v="Tangy°, Vincent"/>
    <s v="Suelo no contenida"/>
    <s v=""/>
    <s v=""/>
    <s v=""/>
    <s v=""/>
    <s v=""/>
    <s v=""/>
    <s v=""/>
    <s v=""/>
    <n v="2"/>
    <s v=""/>
    <n v="87"/>
    <s v=""/>
    <n v="0"/>
    <n v="279.85000000000002"/>
    <n v="1.4"/>
    <n v="5.9"/>
    <n v="0"/>
    <n v="2"/>
  </r>
  <r>
    <x v="6"/>
    <x v="0"/>
    <n v="7"/>
    <s v="18-1"/>
    <x v="126"/>
    <s v="Vincent"/>
    <s v="Suelo no contenida"/>
    <s v=""/>
    <s v=""/>
    <s v=""/>
    <s v=""/>
    <s v=""/>
    <s v=""/>
    <s v=""/>
    <s v=""/>
    <n v="2"/>
    <s v=""/>
    <n v="230"/>
    <s v=""/>
    <n v="0"/>
    <s v=""/>
    <n v="1.3"/>
    <n v="5.2"/>
    <n v="0"/>
    <n v="2"/>
  </r>
  <r>
    <x v="6"/>
    <x v="0"/>
    <n v="7"/>
    <s v="18-1"/>
    <x v="127"/>
    <s v="Vincent"/>
    <s v="Suelo no contenida"/>
    <s v=""/>
    <s v=""/>
    <s v=""/>
    <s v=""/>
    <s v=""/>
    <s v=""/>
    <s v=""/>
    <s v=""/>
    <n v="2"/>
    <s v=""/>
    <n v="230"/>
    <s v=""/>
    <n v="0"/>
    <s v=""/>
    <n v="1.3"/>
    <n v="5.2"/>
    <n v="0"/>
    <n v="2"/>
  </r>
  <r>
    <x v="6"/>
    <x v="0"/>
    <n v="7"/>
    <s v="18-1"/>
    <x v="128"/>
    <s v="Vincent"/>
    <s v="Suelo no contenida"/>
    <s v=""/>
    <s v=""/>
    <s v=""/>
    <s v=""/>
    <s v=""/>
    <s v=""/>
    <s v=""/>
    <s v=""/>
    <n v="2"/>
    <s v=""/>
    <n v="230"/>
    <s v=""/>
    <n v="0"/>
    <s v=""/>
    <n v="1.3"/>
    <n v="5.2"/>
    <n v="0"/>
    <n v="2"/>
  </r>
  <r>
    <x v="6"/>
    <x v="0"/>
    <n v="7"/>
    <s v="18-2"/>
    <x v="129"/>
    <s v="Arctic Queen, Bernal, Contessa, Kolossus, Lotso"/>
    <s v="Suelo no contenida"/>
    <s v=""/>
    <s v=""/>
    <s v=""/>
    <s v=""/>
    <s v=""/>
    <s v=""/>
    <s v=""/>
    <s v=""/>
    <n v="2"/>
    <s v=""/>
    <n v="78"/>
    <s v=""/>
    <n v="0"/>
    <n v="88.56"/>
    <n v="1.3"/>
    <n v="5.2"/>
    <n v="0"/>
    <n v="2"/>
  </r>
  <r>
    <x v="6"/>
    <x v="0"/>
    <n v="7"/>
    <s v="18-2"/>
    <x v="130"/>
    <s v="Bernal, Candyfloss, Lamira, Tatto"/>
    <s v="Suelo no contenida"/>
    <s v=""/>
    <s v=""/>
    <s v=""/>
    <s v=""/>
    <s v=""/>
    <s v=""/>
    <s v=""/>
    <s v=""/>
    <n v="2"/>
    <s v=""/>
    <n v="78"/>
    <s v=""/>
    <n v="0"/>
    <n v="88.56"/>
    <n v="1.3"/>
    <n v="5.2"/>
    <n v="0"/>
    <n v="2"/>
  </r>
  <r>
    <x v="6"/>
    <x v="0"/>
    <n v="7"/>
    <s v="18-2"/>
    <x v="131"/>
    <s v="Aljonka Dark, Bernal, Contessa, Kolossus, Lamira"/>
    <s v="Suelo no contenida"/>
    <s v=""/>
    <s v=""/>
    <s v=""/>
    <s v=""/>
    <s v=""/>
    <s v=""/>
    <s v=""/>
    <s v=""/>
    <n v="2"/>
    <s v=""/>
    <n v="78"/>
    <s v=""/>
    <n v="0"/>
    <n v="88.56"/>
    <n v="1.3"/>
    <n v="5.2"/>
    <n v="0"/>
    <n v="2"/>
  </r>
  <r>
    <x v="6"/>
    <x v="0"/>
    <n v="7"/>
    <s v="18-2"/>
    <x v="132"/>
    <s v="Bernal, Lotso, Tatto"/>
    <s v="Suelo no contenida"/>
    <s v=""/>
    <s v=""/>
    <s v=""/>
    <s v=""/>
    <s v=""/>
    <s v=""/>
    <s v=""/>
    <s v=""/>
    <n v="2"/>
    <s v=""/>
    <n v="78"/>
    <s v=""/>
    <n v="0"/>
    <n v="112.73"/>
    <n v="1.3"/>
    <n v="5.2"/>
    <n v="0"/>
    <n v="2"/>
  </r>
  <r>
    <x v="6"/>
    <x v="0"/>
    <n v="7"/>
    <s v="18-2"/>
    <x v="133"/>
    <s v="Aquarel Pink, Melrose Dark, Top Dollar"/>
    <s v="Suelo no contenida"/>
    <n v="1.1000000000000001"/>
    <n v="7.2"/>
    <n v="160"/>
    <s v=""/>
    <s v=""/>
    <s v=""/>
    <s v=""/>
    <s v=""/>
    <n v="3"/>
    <s v=""/>
    <n v="78"/>
    <s v=""/>
    <n v="148.80000000000001"/>
    <n v="88.56"/>
    <n v="1.3"/>
    <n v="5.2"/>
    <n v="170"/>
    <n v="2"/>
  </r>
  <r>
    <x v="6"/>
    <x v="0"/>
    <n v="7"/>
    <s v="18-2"/>
    <x v="134"/>
    <s v="Arctic Queen, Bernal, Contessa, Lotso"/>
    <s v="Suelo no contenida"/>
    <n v="0.7"/>
    <n v="7.2"/>
    <n v="1000"/>
    <s v=""/>
    <s v=""/>
    <s v=""/>
    <s v=""/>
    <s v=""/>
    <n v="3"/>
    <s v=""/>
    <n v="78"/>
    <s v=""/>
    <n v="930"/>
    <n v="91.85"/>
    <n v="1.3"/>
    <n v="5.2"/>
    <n v="85"/>
    <n v="2"/>
  </r>
  <r>
    <x v="6"/>
    <x v="0"/>
    <n v="7"/>
    <s v="19-2"/>
    <x v="135"/>
    <s v="Caesars Palace, Couplet, Indian Summerset, Scotland, Sunderland, Yerseke"/>
    <s v="Suelo no contenida"/>
    <n v="1"/>
    <n v="7.2"/>
    <n v="70"/>
    <s v=""/>
    <s v=""/>
    <s v=""/>
    <s v=""/>
    <s v=""/>
    <n v="2"/>
    <s v=""/>
    <n v="230"/>
    <s v=""/>
    <n v="65.099999999999994"/>
    <n v="174.88"/>
    <n v="1.3"/>
    <n v="5.2"/>
    <n v="85"/>
    <n v="2"/>
  </r>
  <r>
    <x v="6"/>
    <x v="0"/>
    <n v="7"/>
    <s v="19-2"/>
    <x v="136"/>
    <s v="Caesars Palace, Cavalia, Cesare Zanlaces, Ercolano, Hinault, Indian Summerset, Mercato, Pavia, San Lugano, Scotland"/>
    <s v="Suelo no contenida"/>
    <n v="0.8"/>
    <n v="7.3"/>
    <n v="120"/>
    <s v=""/>
    <s v=""/>
    <s v=""/>
    <s v=""/>
    <s v=""/>
    <n v="2"/>
    <s v=""/>
    <n v="230"/>
    <s v=""/>
    <n v="111.6"/>
    <n v="174.6"/>
    <n v="1.3"/>
    <n v="5.2"/>
    <n v="85"/>
    <n v="2"/>
  </r>
  <r>
    <x v="6"/>
    <x v="0"/>
    <n v="7"/>
    <s v="19-2"/>
    <x v="137"/>
    <s v="Caesars Palace, Cavalia, Cesare Zanlaces, Ercolano, Indian Summerset, Mercato, Pavia, Scansano, Sunderland"/>
    <s v="Suelo no contenida"/>
    <n v="0.9"/>
    <n v="8.6"/>
    <n v="110"/>
    <s v=""/>
    <s v=""/>
    <s v=""/>
    <s v=""/>
    <s v=""/>
    <n v="2"/>
    <s v=""/>
    <n v="230"/>
    <s v=""/>
    <n v="102.3"/>
    <n v="176.08"/>
    <n v="1.3"/>
    <n v="5.2"/>
    <n v="85"/>
    <n v="2"/>
  </r>
  <r>
    <x v="6"/>
    <x v="0"/>
    <n v="7"/>
    <s v="19-2"/>
    <x v="138"/>
    <s v="Caesars Palace, Cavalia, Couplet, Farinella°, Hinault, Indian Summerset, Larino°, Litouwen, Pavia, Scansano, Scotland, Sentosa°, Sunderland, Volvic°"/>
    <s v="Suelo no contenida"/>
    <n v="0.7"/>
    <n v="7.1"/>
    <n v="220"/>
    <s v=""/>
    <s v=""/>
    <s v=""/>
    <s v=""/>
    <s v=""/>
    <n v="2"/>
    <s v=""/>
    <n v="230"/>
    <s v=""/>
    <n v="204.6"/>
    <n v="174.88"/>
    <n v="1.3"/>
    <n v="5.2"/>
    <n v="170"/>
    <n v="2"/>
  </r>
  <r>
    <x v="6"/>
    <x v="0"/>
    <n v="7"/>
    <s v="19-2"/>
    <x v="139"/>
    <s v="Asti, Caesars Palace, Cavalia, Ercolano, Indian Summerset, Mercato, Pavia, Scotland, Yerseke"/>
    <s v="Suelo no contenida"/>
    <n v="0.9"/>
    <n v="7.4"/>
    <n v="480"/>
    <s v=""/>
    <s v=""/>
    <s v=""/>
    <s v=""/>
    <s v=""/>
    <n v="2"/>
    <s v=""/>
    <n v="230"/>
    <s v=""/>
    <n v="446.4"/>
    <n v="177.59"/>
    <n v="1.3"/>
    <n v="5.2"/>
    <n v="51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1D002-F7ED-40D1-96B4-BBA84BE3D981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7:H21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conditionalFormats count="2">
    <conditionalFormat priority="7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0" count="1" selected="0">
              <x v="6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0" count="1" selected="0"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D35B3-6BA3-4772-B119-90B37F317F4D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DAEDF-3BA2-4220-A368-168F73454334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A2B7A-C434-4E97-B216-526FA9EE7A0F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676B7-ED25-44E5-8BC7-27AFE84D784C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90C89-D808-4438-9E63-0EE913483C30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60F35-9A3F-4795-9F8B-3DF1C15E7FF2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8314F-40F1-470E-8B2A-7CE87E24C90D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407E8-2202-49BF-81C8-91DD35367F2D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1EEEC-810C-45E6-950A-EB9DF88A35BD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73E73-D6A6-41AD-BB9F-63C791EEEC4E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7EB57-AB33-4733-B0E0-D8F65EC4DDD0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934C7-7CAF-4E95-BD56-BD064CCD1B66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FEB84-FCAB-45A2-9002-7C606E2F6817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8B194-8827-4363-86CC-FD109CA95EB8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18DE2-C162-4D0E-8ECC-9A7E7B6DAF8D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60CCF-AA7C-4CF2-B578-B3372B9F3F90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6EE29-DAE0-4A77-8670-9679B597DA65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12370-86A8-45C1-915B-AD91AED0F156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4444C-41C3-4FB0-8624-AF0676569300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8D952-5229-4838-A25D-345E44637645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88A29-0505-48DC-BF8F-88EE68A483F7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6E2F6-7660-4B19-BF01-7593556BA090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BFF83-4448-45DA-B3C0-DC1573BCA8C0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396FA-43EB-433D-A1D6-C5DEDA6D4B32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2AD6C-F204-4625-86D9-A819B45F1854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23CBC-14CD-4B11-8F43-835BF90C18D7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9DE8F-582D-4371-A7CF-A237E7B225C6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03DFDB-AA2C-4CFD-9BB8-FF040488E9D9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25A91-F941-43E7-932F-EAB4FE7271E8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A4CCD-BD36-4BEE-909F-D0A32922BA56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1A2C3-DF0A-4F2D-8B88-9E542FAB90AB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C4107-8374-4929-A540-C979D4659001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F453F-C30B-4957-9761-7A747009B43E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6B456-E1E7-4603-A22B-B0F99FD7CF95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19780-C0D7-4F13-931F-2DF3DCE0E2E7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B34D6-F37D-4D3A-971E-99FB1A82603E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0CBD2-CBEE-420D-A2D2-11BAD429B3B1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D947C-5202-46EA-A15B-637B1D6876D4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B1983-9B13-46CE-890F-C52133D5D1A0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FA6F4-1D89-4546-8122-1219DA5A446A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C1804-2F9B-43B5-A240-76FBA3515510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86C72-DA91-462A-8046-0437B6190C21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6EAEC-6D12-45C3-A8A5-161EE3684405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A5D7F-2150-4A34-A301-D310CD041D84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0BDD3-A088-4D36-BA14-F20496A3E980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2C0E6-A2E9-4FE6-AB38-9BE01C610556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508B3-9E79-423F-859F-0BC5C5AA4A8F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B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4E042-3FFA-42BB-BC43-3F7ABD063898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F65C0-DA00-4D53-A6BA-12BE98AD25ED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B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831E7-A2E0-463B-A5D2-4FE0BDECFA0C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0F552-D994-48E3-A593-5420B1038CC1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BCC85-051C-41A8-B0AD-A6CA3DA67705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8D66C-0ECD-41A0-B060-2B4C667567D9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0D67B-5DD6-4EB8-B826-4EB7860AE6F4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15300-9A7F-4414-A08E-417AA854878A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ED39D-2ACF-4FD8-82D2-1E35706D452A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1A638-6181-4344-AA5F-7FB445DD910F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79359-E8D2-4240-AD82-F264B7FA35EE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5FD6A-D7E3-4625-B18E-E8C03063BB1D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012E4-AF74-4220-B36C-61E9541F1B80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BC90C-1F73-45A8-91EC-0499E873D1D3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C65A0-B714-4727-AEC0-586FDD1DB902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2453C-210D-4E06-9D99-4B7C7DD9431D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335DD-60B3-4231-98D1-0DBD25514FC7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1EF83-82A7-4FBA-AF5D-4CB0DEAEFB5E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04837-7A6C-4E09-B5AF-63190975C4D9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600C4-F0BE-47B3-8736-95E54A53FF11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4653C-92D1-4DFE-B55C-11C23C3E32B6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D5335-66B4-4918-9892-9E653116D429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3AEC1-BB9C-4768-B0B1-AB5989911E27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B7A81-DBE2-4B56-BF52-4CEA90155EC8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C2750-0D13-40DB-BC2A-B330060AA4D8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171C3-6B52-49C1-A61C-9A638C4E7C24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EE671-CD2B-458A-B69E-476E446A9687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BD839-9E31-462B-B08C-C43202D6AA50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EA4E2-46B9-42CF-92D8-B7FE012029F1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11B83-BFA8-4C9C-BE7C-162596EAEA19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48BFE-0DE4-433C-847B-A1F29C4CCA58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09FE8-4DE6-487A-BB62-744DCA565BDC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6A3BD-E45E-440F-9E2D-F11249881B1B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3B466-C64E-4173-A44F-C817F7433A5E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FED8F5-E2AD-4614-AA0A-6F6FAB0213D2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DC61E-387E-41BD-9381-A1E9161127D9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2FD68-8D1B-4977-A4AF-46D48922A86C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4F835-C88D-4436-A079-1A4BB32F0B36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BD954-1F5F-4335-B101-7DA06B5F5CFC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4D14F-1C2A-49BD-BB3E-31C9EA479AD5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DAA91-6DFF-41D3-B96F-7DC34BB98233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A335A-2B1A-4D30-866B-470DE14EED27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C9204-8744-4166-B40C-A8161B314854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67D30-FBCA-414B-B7A5-675DB7738EA8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0E250-CBD1-4BF8-BC61-D681885A7F72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32791-A7FB-4152-8D49-C729775E11DD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D57A5-2677-496C-B781-266088EF7432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970BB-1920-4229-8C94-FE6C153444F7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B8A32-688B-42CD-8868-5B97073F134D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2630E-48F8-488F-ADC6-BF9BB70B6DD2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2260E-1E98-40BA-9DAF-8382B1727EEF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2A118-7020-4C20-85A3-72DE5050204E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875E6-7FA6-4DD7-A347-BE930DF4E92F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1E9DD-31F0-4E1B-BC57-26D6FFFCC9B7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F9CF3-E2F3-43DF-99E9-FA37144DC3E1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FABB0-DF2E-4BE1-B14E-ED5C661ED367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990F6-7A5B-4AE9-9D7A-1FD1F3780E62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50EC7-2764-4663-965E-6EF8F7E44F29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4CF02-CAA3-40BB-93FA-B23B32B0FCE6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17F3D-10B2-4165-BC25-6E69D0DA4C5B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90109-3C40-44AB-9E84-9481FDE21E97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16106-BEE8-4B2E-91EA-F8D3421DA2DB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B93B5-F83C-4A2E-B590-E1196F927397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960B4-2226-4975-959B-D6AF65B2714E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F40C9-A4F0-4D55-893C-EF7E5211E324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2D84A-6040-4D4B-9C1C-E701D8B89226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C6C4F-4050-4645-A74A-B2224B4EF2FE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D7746-B819-4960-B7EC-FADD6382F264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B8C1D-A612-4A83-86A7-5CC6CC07B147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CF704-468C-48F3-B59D-F9FD8B406C2B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7A2BB-F1D4-4768-A4BA-F09BFE64C70A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D1AFC-0853-4D63-B73A-F75F92944E3D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59589-4110-4880-AA9F-3524F0B986AC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DE35D-6230-412A-A46E-053C09B3B94E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638E2-E498-4BE4-8796-E6E7145040D4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9D654-0E85-4826-9EB3-503FF2CCACFA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27511-C4F3-40FD-9830-6DBDD5CE6186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8FA28-F5CF-4C09-B3C8-F70ECBF90819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6A028-D252-4624-9EDD-0D0F5B4683E4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41BB6-0FD7-447A-9738-761F48CEAFA8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3422B-AA28-4C1E-A159-21034F61F0FD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BC0F8-D6D5-41C7-B84B-D56B49962CEB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58F6E-DC50-4173-AB27-0BB4FD7DC32C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85915-5DC6-4FF5-B617-9F86FC7B0A2E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B3295-FED5-473E-B803-3390CA24A4EA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77BBA-2DC7-4339-983C-ECE3A312147B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D1BB6-F622-4767-B7A6-72F39D540181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DA5DF-3BD9-4B22-96A8-C43AA47BC986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7D2C7-912B-467D-9143-51D24B69769A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302F3-8CF7-498F-A956-B9377DC88939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935EE-EE25-4921-8012-0EC7C84DADAB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446A5-E1C3-40C8-825A-8BB91FB28F91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ECCCC-D44A-48BE-A934-22DD46D91695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02387-5A66-41D5-800F-B2A94674AB68}" name="TablaDinámica3" cacheId="20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H18" firstHeaderRow="1" firstDataRow="2" firstDataCol="1" rowPageCount="2" colPageCount="1"/>
  <pivotFields count="26">
    <pivotField axis="axisCol" numFmtId="14" showAll="0" sortType="ascending" defaultSubtotal="0">
      <items count="92">
        <item m="1" x="86"/>
        <item m="1" x="91"/>
        <item m="1" x="90"/>
        <item m="1" x="89"/>
        <item m="1" x="88"/>
        <item m="1" x="87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5"/>
        <item m="1" x="64"/>
        <item m="1" x="66"/>
        <item m="1" x="63"/>
        <item m="1" x="62"/>
        <item m="1" x="61"/>
        <item m="1" x="60"/>
        <item m="1" x="85"/>
        <item m="1" x="58"/>
        <item m="1" x="59"/>
        <item m="1" x="57"/>
        <item m="1" x="56"/>
        <item m="1" x="54"/>
        <item m="1" x="55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19"/>
        <item m="1" x="20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7">
    <i>
      <x v="85"/>
    </i>
    <i>
      <x v="86"/>
    </i>
    <i>
      <x v="87"/>
    </i>
    <i>
      <x v="88"/>
    </i>
    <i>
      <x v="89"/>
    </i>
    <i>
      <x v="90"/>
    </i>
    <i>
      <x v="91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Año" xr10:uid="{6EC1C8EA-82AD-4278-BFE3-809C1BE491F8}" sourceName="Mes-Año">
  <pivotTables>
    <pivotTable tabId="3" name="TablaDinámica3"/>
    <pivotTable tabId="4" name="TablaDinámica3"/>
    <pivotTable tabId="5" name="TablaDinámica3"/>
    <pivotTable tabId="6" name="TablaDinámica3"/>
    <pivotTable tabId="7" name="TablaDinámica3"/>
    <pivotTable tabId="8" name="TablaDinámica3"/>
    <pivotTable tabId="9" name="TablaDinámica3"/>
    <pivotTable tabId="10" name="TablaDinámica3"/>
    <pivotTable tabId="11" name="TablaDinámica3"/>
    <pivotTable tabId="12" name="TablaDinámica3"/>
    <pivotTable tabId="13" name="TablaDinámica3"/>
    <pivotTable tabId="14" name="TablaDinámica3"/>
    <pivotTable tabId="15" name="TablaDinámica3"/>
    <pivotTable tabId="17" name="TablaDinámica3"/>
    <pivotTable tabId="18" name="TablaDinámica3"/>
    <pivotTable tabId="19" name="TablaDinámica3"/>
    <pivotTable tabId="20" name="TablaDinámica3"/>
    <pivotTable tabId="21" name="TablaDinámica3"/>
    <pivotTable tabId="22" name="TablaDinámica3"/>
    <pivotTable tabId="23" name="TablaDinámica3"/>
    <pivotTable tabId="24" name="TablaDinámica3"/>
    <pivotTable tabId="25" name="TablaDinámica3"/>
    <pivotTable tabId="26" name="TablaDinámica3"/>
    <pivotTable tabId="27" name="TablaDinámica3"/>
    <pivotTable tabId="28" name="TablaDinámica3"/>
    <pivotTable tabId="29" name="TablaDinámica3"/>
    <pivotTable tabId="30" name="TablaDinámica3"/>
    <pivotTable tabId="31" name="TablaDinámica3"/>
    <pivotTable tabId="32" name="TablaDinámica3"/>
    <pivotTable tabId="33" name="TablaDinámica3"/>
    <pivotTable tabId="38" name="TablaDinámica3"/>
    <pivotTable tabId="39" name="TablaDinámica3"/>
    <pivotTable tabId="40" name="TablaDinámica3"/>
    <pivotTable tabId="41" name="TablaDinámica3"/>
    <pivotTable tabId="42" name="TablaDinámica3"/>
    <pivotTable tabId="43" name="TablaDinámica3"/>
    <pivotTable tabId="44" name="TablaDinámica3"/>
    <pivotTable tabId="45" name="TablaDinámica3"/>
    <pivotTable tabId="46" name="TablaDinámica3"/>
    <pivotTable tabId="47" name="TablaDinámica3"/>
    <pivotTable tabId="48" name="TablaDinámica3"/>
    <pivotTable tabId="49" name="TablaDinámica3"/>
    <pivotTable tabId="50" name="TablaDinámica3"/>
    <pivotTable tabId="51" name="TablaDinámica3"/>
    <pivotTable tabId="52" name="TablaDinámica3"/>
    <pivotTable tabId="53" name="TablaDinámica3"/>
    <pivotTable tabId="54" name="TablaDinámica3"/>
    <pivotTable tabId="55" name="TablaDinámica3"/>
    <pivotTable tabId="56" name="TablaDinámica3"/>
    <pivotTable tabId="57" name="TablaDinámica3"/>
    <pivotTable tabId="58" name="TablaDinámica3"/>
    <pivotTable tabId="59" name="TablaDinámica3"/>
    <pivotTable tabId="60" name="TablaDinámica3"/>
    <pivotTable tabId="61" name="TablaDinámica3"/>
    <pivotTable tabId="62" name="TablaDinámica3"/>
    <pivotTable tabId="64" name="TablaDinámica3"/>
    <pivotTable tabId="65" name="TablaDinámica3"/>
    <pivotTable tabId="66" name="TablaDinámica3"/>
    <pivotTable tabId="67" name="TablaDinámica3"/>
    <pivotTable tabId="68" name="TablaDinámica3"/>
    <pivotTable tabId="69" name="TablaDinámica3"/>
    <pivotTable tabId="70" name="TablaDinámica3"/>
    <pivotTable tabId="79" name="TablaDinámica3"/>
    <pivotTable tabId="81" name="TablaDinámica3"/>
    <pivotTable tabId="82" name="TablaDinámica3"/>
    <pivotTable tabId="83" name="TablaDinámica3"/>
    <pivotTable tabId="84" name="TablaDinámica3"/>
    <pivotTable tabId="85" name="TablaDinámica3"/>
    <pivotTable tabId="86" name="TablaDinámica3"/>
    <pivotTable tabId="87" name="TablaDinámica3"/>
    <pivotTable tabId="88" name="TablaDinámica3"/>
    <pivotTable tabId="89" name="TablaDinámica3"/>
    <pivotTable tabId="90" name="TablaDinámica3"/>
    <pivotTable tabId="91" name="TablaDinámica3"/>
    <pivotTable tabId="92" name="TablaDinámica3"/>
    <pivotTable tabId="93" name="TablaDinámica3"/>
    <pivotTable tabId="94" name="TablaDinámica3"/>
    <pivotTable tabId="95" name="TablaDinámica3"/>
    <pivotTable tabId="96" name="TablaDinámica3"/>
    <pivotTable tabId="97" name="TablaDinámica3"/>
    <pivotTable tabId="98" name="TablaDinámica3"/>
    <pivotTable tabId="99" name="TablaDinámica3"/>
    <pivotTable tabId="100" name="TablaDinámica3"/>
    <pivotTable tabId="101" name="TablaDinámica3"/>
    <pivotTable tabId="102" name="TablaDinámica3"/>
    <pivotTable tabId="103" name="TablaDinámica3"/>
    <pivotTable tabId="104" name="TablaDinámica3"/>
    <pivotTable tabId="105" name="TablaDinámica3"/>
    <pivotTable tabId="106" name="TablaDinámica3"/>
    <pivotTable tabId="107" name="TablaDinámica3"/>
    <pivotTable tabId="110" name="TablaDinámica3"/>
    <pivotTable tabId="113" name="TablaDinámica3"/>
    <pivotTable tabId="114" name="TablaDinámica3"/>
    <pivotTable tabId="115" name="TablaDinámica3"/>
    <pivotTable tabId="116" name="TablaDinámica3"/>
    <pivotTable tabId="117" name="TablaDinámica3"/>
    <pivotTable tabId="118" name="TablaDinámica3"/>
    <pivotTable tabId="119" name="TablaDinámica3"/>
    <pivotTable tabId="120" name="TablaDinámica3"/>
    <pivotTable tabId="121" name="TablaDinámica3"/>
    <pivotTable tabId="122" name="TablaDinámica3"/>
    <pivotTable tabId="123" name="TablaDinámica3"/>
    <pivotTable tabId="124" name="TablaDinámica3"/>
    <pivotTable tabId="125" name="TablaDinámica3"/>
    <pivotTable tabId="126" name="TablaDinámica3"/>
    <pivotTable tabId="127" name="TablaDinámica3"/>
    <pivotTable tabId="128" name="TablaDinámica3"/>
    <pivotTable tabId="129" name="TablaDinámica3"/>
    <pivotTable tabId="130" name="TablaDinámica3"/>
    <pivotTable tabId="131" name="TablaDinámica3"/>
    <pivotTable tabId="132" name="TablaDinámica3"/>
    <pivotTable tabId="134" name="TablaDinámica3"/>
    <pivotTable tabId="135" name="TablaDinámica3"/>
    <pivotTable tabId="137" name="TablaDinámica3"/>
    <pivotTable tabId="140" name="TablaDinámica3"/>
    <pivotTable tabId="141" name="TablaDinámica3"/>
    <pivotTable tabId="142" name="TablaDinámica3"/>
    <pivotTable tabId="143" name="TablaDinámica3"/>
    <pivotTable tabId="144" name="TablaDinámica3"/>
    <pivotTable tabId="145" name="TablaDinámica3"/>
    <pivotTable tabId="146" name="TablaDinámica3"/>
    <pivotTable tabId="147" name="TablaDinámica3"/>
    <pivotTable tabId="148" name="TablaDinámica3"/>
    <pivotTable tabId="149" name="TablaDinámica3"/>
    <pivotTable tabId="150" name="TablaDinámica3"/>
    <pivotTable tabId="151" name="TablaDinámica3"/>
    <pivotTable tabId="152" name="TablaDinámica3"/>
    <pivotTable tabId="153" name="TablaDinámica3"/>
    <pivotTable tabId="154" name="TablaDinámica3"/>
    <pivotTable tabId="155" name="TablaDinámica3"/>
    <pivotTable tabId="156" name="TablaDinámica3"/>
    <pivotTable tabId="157" name="TablaDinámica3"/>
    <pivotTable tabId="158" name="TablaDinámica3"/>
    <pivotTable tabId="159" name="TablaDinámica3"/>
    <pivotTable tabId="160" name="TablaDinámica3"/>
    <pivotTable tabId="161" name="TablaDinámica3"/>
    <pivotTable tabId="162" name="TablaDinámica3"/>
    <pivotTable tabId="163" name="TablaDinámica3"/>
    <pivotTable tabId="164" name="TablaDinámica3"/>
    <pivotTable tabId="165" name="TablaDinámica3"/>
    <pivotTable tabId="166" name="TablaDinámica3"/>
    <pivotTable tabId="167" name="TablaDinámica3"/>
  </pivotTables>
  <data>
    <tabular pivotCacheId="1835199705">
      <items count="9">
        <i x="0" s="1"/>
        <i x="4" nd="1"/>
        <i x="6" nd="1"/>
        <i x="7" nd="1"/>
        <i x="5" nd="1"/>
        <i x="8" nd="1"/>
        <i x="1" nd="1"/>
        <i x="3" nd="1"/>
        <i x="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-Año" xr10:uid="{05EBE941-2769-402E-9A2B-EABB33037470}" cache="SegmentaciónDeDatos_Mes_Año" caption="Mes-Año" columnCount="12" style="SlicerStyleDark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8DA1F0-519F-4A5A-8BAE-3155DCF8AE28}" name="Historico" displayName="Historico" ref="A1:Y1026" totalsRowShown="0" dataDxfId="27">
  <tableColumns count="25">
    <tableColumn id="1" xr3:uid="{990FB9FE-868F-44AB-BB1A-F62F57EA4EAF}" name="Día" dataDxfId="26"/>
    <tableColumn id="27" xr3:uid="{9B31EFCE-B483-4EF6-8926-22BF2CD4639C}" name="Mes-Año" dataDxfId="25"/>
    <tableColumn id="2" xr3:uid="{3C8F1C4A-70B3-4AB2-A779-CCD8F73A33BE}" name="Sector" dataDxfId="24"/>
    <tableColumn id="3" xr3:uid="{9116C161-15DF-4A6F-8171-654452304E92}" name="Bloque" dataDxfId="23"/>
    <tableColumn id="4" xr3:uid="{37D2934F-24A5-4102-A644-1B2A589238DE}" name="Válvula" dataDxfId="22"/>
    <tableColumn id="5" xr3:uid="{63D51F9F-B435-46D6-8279-CF87A512C132}" name="Variedad" dataDxfId="21"/>
    <tableColumn id="6" xr3:uid="{BBFD11F9-5150-4E34-BDDC-960FB513538F}" name="Tipo de cama" dataDxfId="20"/>
    <tableColumn id="7" xr3:uid="{DC60FC1D-61BB-4255-A5EF-22882D236294}" name="CE Emisor" dataDxfId="19"/>
    <tableColumn id="8" xr3:uid="{C4BD931D-2789-423B-BA76-EC08C26D3D21}" name="pH Emisor" dataDxfId="18"/>
    <tableColumn id="9" xr3:uid="{C344E546-B6CC-46D4-B4C4-7D49236AF5CE}" name="Volumen 1(Cm3)" dataDxfId="17"/>
    <tableColumn id="10" xr3:uid="{A743D24A-D5FA-461F-8DCA-D16C5848D456}" name="Volumen 2(Cm3)" dataDxfId="16"/>
    <tableColumn id="11" xr3:uid="{FCFA515D-2F5F-4B0D-BCEA-9B8A91937EFD}" name="Volumen 3(Cm3)" dataDxfId="15"/>
    <tableColumn id="12" xr3:uid="{1B5FD7F3-289F-4F5F-930F-24467B34EDF1}" name="CE Drenaje (L)" dataDxfId="14"/>
    <tableColumn id="13" xr3:uid="{799CAC58-4D67-45F5-955E-A9902C8F080D}" name="pH Drenaje" dataDxfId="13"/>
    <tableColumn id="14" xr3:uid="{75A65E82-DEC4-48D2-8091-B54C75E88C80}" name="Volumen Dr​enaje (L)" dataDxfId="12"/>
    <tableColumn id="15" xr3:uid="{6F20D37D-EA8C-45D4-BA9D-0600E159CAF2}" name="Grado Organoléptico" dataDxfId="11"/>
    <tableColumn id="16" xr3:uid="{6716A983-E97F-4824-B245-166DFA0F90C5}" name="CE Suelo" dataDxfId="10"/>
    <tableColumn id="17" xr3:uid="{A5AD4803-CA4C-46D4-A12C-4CAAF8B79AC3}" name="N-NO3" dataDxfId="9"/>
    <tableColumn id="18" xr3:uid="{C392858C-A3C1-444C-9895-15BCB2EAE053}" name="% Drenaje" dataDxfId="8"/>
    <tableColumn id="19" xr3:uid="{9DB1A305-E084-47EE-9BC4-082FF6F17629}" name="Volumen ejecutado(L/Cama)" dataDxfId="7"/>
    <tableColumn id="20" xr3:uid="{EC666AB8-E829-46F9-829D-B89E4889BA86}" name="Volumen Total de Riego(L/Cama)" dataDxfId="6"/>
    <tableColumn id="21" xr3:uid="{B7044B54-29DE-407C-A2DB-677D7C7BA4AF}" name="CE Esperada" dataDxfId="5"/>
    <tableColumn id="22" xr3:uid="{E473F225-F77B-4830-A338-F3387F724A00}" name="pH Esperada" dataDxfId="4"/>
    <tableColumn id="24" xr3:uid="{963A9D25-2948-42BE-A33E-F8E31368A034}" name="Vol Prog" dataDxfId="3"/>
    <tableColumn id="26" xr3:uid="{E7BF266C-7E60-48B9-AC26-DB158D5D9768}" name="EVT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A50B1F-0EFF-4BE2-AA38-78E428210D02}" name="Tabla1" displayName="Tabla1" ref="A3:Y143" totalsRowShown="0" headerRowDxfId="54" dataDxfId="53">
  <tableColumns count="25">
    <tableColumn id="1" xr3:uid="{A0E02B37-1415-4C92-8827-79A920E0D0C4}" name="Día" dataDxfId="52">
      <calculatedColumnFormula>+$B$1</calculatedColumnFormula>
    </tableColumn>
    <tableColumn id="27" xr3:uid="{1DE4BA5F-0D5E-4781-BD23-4940354B62DD}" name="Mes-Año" dataDxfId="51">
      <calculatedColumnFormula>+_xlfn.CONCAT(TEXT(Tabla1[[#This Row],[Día]],"MMM"),"-",RIGHT(YEAR(Tabla1[[#This Row],[Día]]),2))</calculatedColumnFormula>
    </tableColumn>
    <tableColumn id="2" xr3:uid="{159BC304-8503-48B5-9D27-2CDAE45880E3}" name="Sector" dataDxfId="50"/>
    <tableColumn id="3" xr3:uid="{A1C92703-625F-4CBE-9D7A-BDEB30E3A930}" name="Bloque" dataDxfId="49"/>
    <tableColumn id="4" xr3:uid="{A8BC146D-DBEE-4ED9-A9CC-F5582F709CCA}" name="Válvula" dataDxfId="48"/>
    <tableColumn id="5" xr3:uid="{BE46F29B-D94A-4FB2-B617-DC7F210F496F}" name="Variedad" dataDxfId="47"/>
    <tableColumn id="6" xr3:uid="{50EFF474-BD96-4327-AC56-12EEA392464F}" name="Tipo de cama" dataDxfId="46"/>
    <tableColumn id="7" xr3:uid="{24E063DF-0FA3-41BB-BDD1-39D78358D032}" name="CE Emisor" dataDxfId="45"/>
    <tableColumn id="8" xr3:uid="{7254E9FD-9BEA-48D0-86BC-01011DCD993C}" name="pH Emisor" dataDxfId="44"/>
    <tableColumn id="9" xr3:uid="{30639DBB-BAFE-43FE-A7D9-75F1E1B9F1F3}" name="Volumen 1(Cm3)" dataDxfId="43"/>
    <tableColumn id="10" xr3:uid="{A6164354-0A32-4273-8789-76671BE4EA3D}" name="Volumen 2(Cm3)" dataDxfId="42"/>
    <tableColumn id="11" xr3:uid="{C4C15D46-9B2D-41FF-8D11-5218A7BE1C7A}" name="Volumen 3(Cm3)" dataDxfId="41"/>
    <tableColumn id="12" xr3:uid="{4FACD068-BF2A-400F-81D1-70B4E287948A}" name="CE Drenaje (L)" dataDxfId="40"/>
    <tableColumn id="13" xr3:uid="{7EDFC2D2-F6B3-4F4B-B434-2CB271E55871}" name="pH Drenaje" dataDxfId="39"/>
    <tableColumn id="14" xr3:uid="{BCFF3427-6EE3-4435-99E9-34EF1F9E61D0}" name="Volumen Dr​enaje (L)" dataDxfId="38"/>
    <tableColumn id="15" xr3:uid="{9D94A2DB-3427-42E7-9F95-F6555548FF18}" name="Grado Organoléptico" dataDxfId="37"/>
    <tableColumn id="16" xr3:uid="{EC0F617F-1A0B-4F5D-A819-C07596BC6F2A}" name="CE Suelo" dataDxfId="36"/>
    <tableColumn id="17" xr3:uid="{EF73196A-C4C4-4EEC-9DFD-5EA1BCA121E9}" name="N-NO3" dataDxfId="35"/>
    <tableColumn id="18" xr3:uid="{D22D186F-5F29-4031-8B7B-D2403C867C43}" name="% Drenaje" dataDxfId="34"/>
    <tableColumn id="19" xr3:uid="{13A30A33-7A6B-4BF7-8293-D9762B8CC6CC}" name="Volumen ejecutado(L/Cama)" dataDxfId="33"/>
    <tableColumn id="20" xr3:uid="{6B8DDB2C-3800-4327-89B0-07BEED4D49CC}" name="Volumen Total de Riego(L/Cama)" dataDxfId="32"/>
    <tableColumn id="21" xr3:uid="{826EED67-FB15-4F1E-83EA-690AC120DD8F}" name="CE Esperada" dataDxfId="31"/>
    <tableColumn id="22" xr3:uid="{B70D38E8-AF84-4C5C-874A-5E7793DF1292}" name="pH Esperada" dataDxfId="30"/>
    <tableColumn id="24" xr3:uid="{DD1F70E5-7A40-45B9-B18C-8DC6FF971642}" name="Vol Prog" dataDxfId="29"/>
    <tableColumn id="26" xr3:uid="{008B7349-0FF5-4C5A-9A06-EAC0DDB76A2F}" name="EVT" dataDxfId="28">
      <calculatedColumnFormula>+$B$2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2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2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2.bin"/><Relationship Id="rId1" Type="http://schemas.openxmlformats.org/officeDocument/2006/relationships/pivotTable" Target="../pivotTables/pivotTable2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2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24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25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2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7.bin"/><Relationship Id="rId1" Type="http://schemas.openxmlformats.org/officeDocument/2006/relationships/pivotTable" Target="../pivotTables/pivotTable2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8.bin"/><Relationship Id="rId1" Type="http://schemas.openxmlformats.org/officeDocument/2006/relationships/pivotTable" Target="../pivotTables/pivotTable28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29.bin"/><Relationship Id="rId1" Type="http://schemas.openxmlformats.org/officeDocument/2006/relationships/pivotTable" Target="../pivotTables/pivotTable29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0.bin"/><Relationship Id="rId1" Type="http://schemas.openxmlformats.org/officeDocument/2006/relationships/pivotTable" Target="../pivotTables/pivotTable30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1.bin"/><Relationship Id="rId1" Type="http://schemas.openxmlformats.org/officeDocument/2006/relationships/pivotTable" Target="../pivotTables/pivotTable31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2.bin"/><Relationship Id="rId1" Type="http://schemas.openxmlformats.org/officeDocument/2006/relationships/pivotTable" Target="../pivotTables/pivotTable32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3.bin"/><Relationship Id="rId1" Type="http://schemas.openxmlformats.org/officeDocument/2006/relationships/pivotTable" Target="../pivotTables/pivotTable33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4.bin"/><Relationship Id="rId1" Type="http://schemas.openxmlformats.org/officeDocument/2006/relationships/pivotTable" Target="../pivotTables/pivotTable34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5.bin"/><Relationship Id="rId1" Type="http://schemas.openxmlformats.org/officeDocument/2006/relationships/pivotTable" Target="../pivotTables/pivotTable35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6.bin"/><Relationship Id="rId1" Type="http://schemas.openxmlformats.org/officeDocument/2006/relationships/pivotTable" Target="../pivotTables/pivotTable36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7.bin"/><Relationship Id="rId1" Type="http://schemas.openxmlformats.org/officeDocument/2006/relationships/pivotTable" Target="../pivotTables/pivotTable37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8.bin"/><Relationship Id="rId1" Type="http://schemas.openxmlformats.org/officeDocument/2006/relationships/pivotTable" Target="../pivotTables/pivotTable38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39.bin"/><Relationship Id="rId1" Type="http://schemas.openxmlformats.org/officeDocument/2006/relationships/pivotTable" Target="../pivotTables/pivotTable39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0.bin"/><Relationship Id="rId1" Type="http://schemas.openxmlformats.org/officeDocument/2006/relationships/pivotTable" Target="../pivotTables/pivotTable40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1.bin"/><Relationship Id="rId1" Type="http://schemas.openxmlformats.org/officeDocument/2006/relationships/pivotTable" Target="../pivotTables/pivotTable41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2.bin"/><Relationship Id="rId1" Type="http://schemas.openxmlformats.org/officeDocument/2006/relationships/pivotTable" Target="../pivotTables/pivotTable42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3.bin"/><Relationship Id="rId1" Type="http://schemas.openxmlformats.org/officeDocument/2006/relationships/pivotTable" Target="../pivotTables/pivotTable43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4.bin"/><Relationship Id="rId1" Type="http://schemas.openxmlformats.org/officeDocument/2006/relationships/pivotTable" Target="../pivotTables/pivotTable44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5.bin"/><Relationship Id="rId1" Type="http://schemas.openxmlformats.org/officeDocument/2006/relationships/pivotTable" Target="../pivotTables/pivotTable45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6.bin"/><Relationship Id="rId1" Type="http://schemas.openxmlformats.org/officeDocument/2006/relationships/pivotTable" Target="../pivotTables/pivotTable46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7.bin"/><Relationship Id="rId1" Type="http://schemas.openxmlformats.org/officeDocument/2006/relationships/pivotTable" Target="../pivotTables/pivotTable47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8.bin"/><Relationship Id="rId1" Type="http://schemas.openxmlformats.org/officeDocument/2006/relationships/pivotTable" Target="../pivotTables/pivotTable48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49.bin"/><Relationship Id="rId1" Type="http://schemas.openxmlformats.org/officeDocument/2006/relationships/pivotTable" Target="../pivotTables/pivotTable49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0.bin"/><Relationship Id="rId1" Type="http://schemas.openxmlformats.org/officeDocument/2006/relationships/pivotTable" Target="../pivotTables/pivotTable50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1.bin"/><Relationship Id="rId1" Type="http://schemas.openxmlformats.org/officeDocument/2006/relationships/pivotTable" Target="../pivotTables/pivotTable51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2.bin"/><Relationship Id="rId1" Type="http://schemas.openxmlformats.org/officeDocument/2006/relationships/pivotTable" Target="../pivotTables/pivotTable52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3.bin"/><Relationship Id="rId1" Type="http://schemas.openxmlformats.org/officeDocument/2006/relationships/pivotTable" Target="../pivotTables/pivotTable53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4.bin"/><Relationship Id="rId1" Type="http://schemas.openxmlformats.org/officeDocument/2006/relationships/pivotTable" Target="../pivotTables/pivotTable54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5.bin"/><Relationship Id="rId1" Type="http://schemas.openxmlformats.org/officeDocument/2006/relationships/pivotTable" Target="../pivotTables/pivotTable55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6.bin"/><Relationship Id="rId1" Type="http://schemas.openxmlformats.org/officeDocument/2006/relationships/pivotTable" Target="../pivotTables/pivotTable56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7.bin"/><Relationship Id="rId1" Type="http://schemas.openxmlformats.org/officeDocument/2006/relationships/pivotTable" Target="../pivotTables/pivotTable57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8.bin"/><Relationship Id="rId1" Type="http://schemas.openxmlformats.org/officeDocument/2006/relationships/pivotTable" Target="../pivotTables/pivotTable58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59.bin"/><Relationship Id="rId1" Type="http://schemas.openxmlformats.org/officeDocument/2006/relationships/pivotTable" Target="../pivotTables/pivotTable59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0.bin"/><Relationship Id="rId1" Type="http://schemas.openxmlformats.org/officeDocument/2006/relationships/pivotTable" Target="../pivotTables/pivotTable60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1.bin"/><Relationship Id="rId1" Type="http://schemas.openxmlformats.org/officeDocument/2006/relationships/pivotTable" Target="../pivotTables/pivotTable61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2.bin"/><Relationship Id="rId1" Type="http://schemas.openxmlformats.org/officeDocument/2006/relationships/pivotTable" Target="../pivotTables/pivotTable62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3.bin"/><Relationship Id="rId1" Type="http://schemas.openxmlformats.org/officeDocument/2006/relationships/pivotTable" Target="../pivotTables/pivotTable63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4.bin"/><Relationship Id="rId1" Type="http://schemas.openxmlformats.org/officeDocument/2006/relationships/pivotTable" Target="../pivotTables/pivotTable64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5.bin"/><Relationship Id="rId1" Type="http://schemas.openxmlformats.org/officeDocument/2006/relationships/pivotTable" Target="../pivotTables/pivotTable65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6.bin"/><Relationship Id="rId1" Type="http://schemas.openxmlformats.org/officeDocument/2006/relationships/pivotTable" Target="../pivotTables/pivotTable66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7.bin"/><Relationship Id="rId1" Type="http://schemas.openxmlformats.org/officeDocument/2006/relationships/pivotTable" Target="../pivotTables/pivotTable67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8.bin"/><Relationship Id="rId1" Type="http://schemas.openxmlformats.org/officeDocument/2006/relationships/pivotTable" Target="../pivotTables/pivotTable68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69.bin"/><Relationship Id="rId1" Type="http://schemas.openxmlformats.org/officeDocument/2006/relationships/pivotTable" Target="../pivotTables/pivotTable69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0.bin"/><Relationship Id="rId1" Type="http://schemas.openxmlformats.org/officeDocument/2006/relationships/pivotTable" Target="../pivotTables/pivotTable70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1.bin"/><Relationship Id="rId1" Type="http://schemas.openxmlformats.org/officeDocument/2006/relationships/pivotTable" Target="../pivotTables/pivotTable71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2.bin"/><Relationship Id="rId1" Type="http://schemas.openxmlformats.org/officeDocument/2006/relationships/pivotTable" Target="../pivotTables/pivotTable72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3.bin"/><Relationship Id="rId1" Type="http://schemas.openxmlformats.org/officeDocument/2006/relationships/pivotTable" Target="../pivotTables/pivotTable73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4.bin"/><Relationship Id="rId1" Type="http://schemas.openxmlformats.org/officeDocument/2006/relationships/pivotTable" Target="../pivotTables/pivotTable74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5.bin"/><Relationship Id="rId1" Type="http://schemas.openxmlformats.org/officeDocument/2006/relationships/pivotTable" Target="../pivotTables/pivotTable75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6.bin"/><Relationship Id="rId1" Type="http://schemas.openxmlformats.org/officeDocument/2006/relationships/pivotTable" Target="../pivotTables/pivotTable76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7.bin"/><Relationship Id="rId1" Type="http://schemas.openxmlformats.org/officeDocument/2006/relationships/pivotTable" Target="../pivotTables/pivotTable77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8.bin"/><Relationship Id="rId1" Type="http://schemas.openxmlformats.org/officeDocument/2006/relationships/pivotTable" Target="../pivotTables/pivotTable78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79.bin"/><Relationship Id="rId1" Type="http://schemas.openxmlformats.org/officeDocument/2006/relationships/pivotTable" Target="../pivotTables/pivotTable79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0.bin"/><Relationship Id="rId1" Type="http://schemas.openxmlformats.org/officeDocument/2006/relationships/pivotTable" Target="../pivotTables/pivotTable80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1.bin"/><Relationship Id="rId1" Type="http://schemas.openxmlformats.org/officeDocument/2006/relationships/pivotTable" Target="../pivotTables/pivotTable81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2.bin"/><Relationship Id="rId1" Type="http://schemas.openxmlformats.org/officeDocument/2006/relationships/pivotTable" Target="../pivotTables/pivotTable82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3.bin"/><Relationship Id="rId1" Type="http://schemas.openxmlformats.org/officeDocument/2006/relationships/pivotTable" Target="../pivotTables/pivotTable83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4.bin"/><Relationship Id="rId1" Type="http://schemas.openxmlformats.org/officeDocument/2006/relationships/pivotTable" Target="../pivotTables/pivotTable84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5.bin"/><Relationship Id="rId1" Type="http://schemas.openxmlformats.org/officeDocument/2006/relationships/pivotTable" Target="../pivotTables/pivotTable85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6.bin"/><Relationship Id="rId1" Type="http://schemas.openxmlformats.org/officeDocument/2006/relationships/pivotTable" Target="../pivotTables/pivotTable86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7.bin"/><Relationship Id="rId1" Type="http://schemas.openxmlformats.org/officeDocument/2006/relationships/pivotTable" Target="../pivotTables/pivotTable87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8.bin"/><Relationship Id="rId1" Type="http://schemas.openxmlformats.org/officeDocument/2006/relationships/pivotTable" Target="../pivotTables/pivotTable88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89.bin"/><Relationship Id="rId1" Type="http://schemas.openxmlformats.org/officeDocument/2006/relationships/pivotTable" Target="../pivotTables/pivotTable89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0.bin"/><Relationship Id="rId1" Type="http://schemas.openxmlformats.org/officeDocument/2006/relationships/pivotTable" Target="../pivotTables/pivotTable90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1.bin"/><Relationship Id="rId1" Type="http://schemas.openxmlformats.org/officeDocument/2006/relationships/pivotTable" Target="../pivotTables/pivotTable91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2.bin"/><Relationship Id="rId1" Type="http://schemas.openxmlformats.org/officeDocument/2006/relationships/pivotTable" Target="../pivotTables/pivotTable92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3.bin"/><Relationship Id="rId1" Type="http://schemas.openxmlformats.org/officeDocument/2006/relationships/pivotTable" Target="../pivotTables/pivotTable93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4.bin"/><Relationship Id="rId1" Type="http://schemas.openxmlformats.org/officeDocument/2006/relationships/pivotTable" Target="../pivotTables/pivotTable94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5.bin"/><Relationship Id="rId1" Type="http://schemas.openxmlformats.org/officeDocument/2006/relationships/pivotTable" Target="../pivotTables/pivotTable95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6.bin"/><Relationship Id="rId1" Type="http://schemas.openxmlformats.org/officeDocument/2006/relationships/pivotTable" Target="../pivotTables/pivotTable96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7.bin"/><Relationship Id="rId1" Type="http://schemas.openxmlformats.org/officeDocument/2006/relationships/pivotTable" Target="../pivotTables/pivotTable97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8.bin"/><Relationship Id="rId1" Type="http://schemas.openxmlformats.org/officeDocument/2006/relationships/pivotTable" Target="../pivotTables/pivotTable98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99.bin"/><Relationship Id="rId1" Type="http://schemas.openxmlformats.org/officeDocument/2006/relationships/pivotTable" Target="../pivotTables/pivotTable99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0.bin"/><Relationship Id="rId1" Type="http://schemas.openxmlformats.org/officeDocument/2006/relationships/pivotTable" Target="../pivotTables/pivotTable100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1.bin"/><Relationship Id="rId1" Type="http://schemas.openxmlformats.org/officeDocument/2006/relationships/pivotTable" Target="../pivotTables/pivotTable101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2.bin"/><Relationship Id="rId1" Type="http://schemas.openxmlformats.org/officeDocument/2006/relationships/pivotTable" Target="../pivotTables/pivotTable102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3.bin"/><Relationship Id="rId1" Type="http://schemas.openxmlformats.org/officeDocument/2006/relationships/pivotTable" Target="../pivotTables/pivotTable103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4.bin"/><Relationship Id="rId1" Type="http://schemas.openxmlformats.org/officeDocument/2006/relationships/pivotTable" Target="../pivotTables/pivotTable104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5.bin"/><Relationship Id="rId1" Type="http://schemas.openxmlformats.org/officeDocument/2006/relationships/pivotTable" Target="../pivotTables/pivotTable105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6.bin"/><Relationship Id="rId1" Type="http://schemas.openxmlformats.org/officeDocument/2006/relationships/pivotTable" Target="../pivotTables/pivotTable106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7.bin"/><Relationship Id="rId1" Type="http://schemas.openxmlformats.org/officeDocument/2006/relationships/pivotTable" Target="../pivotTables/pivotTable107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8.bin"/><Relationship Id="rId1" Type="http://schemas.openxmlformats.org/officeDocument/2006/relationships/pivotTable" Target="../pivotTables/pivotTable108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09.bin"/><Relationship Id="rId1" Type="http://schemas.openxmlformats.org/officeDocument/2006/relationships/pivotTable" Target="../pivotTables/pivotTable109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0.bin"/><Relationship Id="rId1" Type="http://schemas.openxmlformats.org/officeDocument/2006/relationships/pivotTable" Target="../pivotTables/pivotTable110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1.bin"/><Relationship Id="rId1" Type="http://schemas.openxmlformats.org/officeDocument/2006/relationships/pivotTable" Target="../pivotTables/pivotTable111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2.bin"/><Relationship Id="rId1" Type="http://schemas.openxmlformats.org/officeDocument/2006/relationships/pivotTable" Target="../pivotTables/pivotTable112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3.bin"/><Relationship Id="rId1" Type="http://schemas.openxmlformats.org/officeDocument/2006/relationships/pivotTable" Target="../pivotTables/pivotTable113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4.bin"/><Relationship Id="rId1" Type="http://schemas.openxmlformats.org/officeDocument/2006/relationships/pivotTable" Target="../pivotTables/pivotTable114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5.bin"/><Relationship Id="rId1" Type="http://schemas.openxmlformats.org/officeDocument/2006/relationships/pivotTable" Target="../pivotTables/pivotTable115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6.bin"/><Relationship Id="rId1" Type="http://schemas.openxmlformats.org/officeDocument/2006/relationships/pivotTable" Target="../pivotTables/pivotTable116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7.bin"/><Relationship Id="rId1" Type="http://schemas.openxmlformats.org/officeDocument/2006/relationships/pivotTable" Target="../pivotTables/pivotTable117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8.bin"/><Relationship Id="rId1" Type="http://schemas.openxmlformats.org/officeDocument/2006/relationships/pivotTable" Target="../pivotTables/pivotTable118.xm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19.bin"/><Relationship Id="rId1" Type="http://schemas.openxmlformats.org/officeDocument/2006/relationships/pivotTable" Target="../pivotTables/pivotTable119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0.bin"/><Relationship Id="rId1" Type="http://schemas.openxmlformats.org/officeDocument/2006/relationships/pivotTable" Target="../pivotTables/pivotTable120.x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1.bin"/><Relationship Id="rId1" Type="http://schemas.openxmlformats.org/officeDocument/2006/relationships/pivotTable" Target="../pivotTables/pivotTable121.xml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2.bin"/><Relationship Id="rId1" Type="http://schemas.openxmlformats.org/officeDocument/2006/relationships/pivotTable" Target="../pivotTables/pivotTable122.xm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3.bin"/><Relationship Id="rId1" Type="http://schemas.openxmlformats.org/officeDocument/2006/relationships/pivotTable" Target="../pivotTables/pivotTable123.x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4.bin"/><Relationship Id="rId1" Type="http://schemas.openxmlformats.org/officeDocument/2006/relationships/pivotTable" Target="../pivotTables/pivotTable124.xml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5.bin"/><Relationship Id="rId1" Type="http://schemas.openxmlformats.org/officeDocument/2006/relationships/pivotTable" Target="../pivotTables/pivotTable125.xm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6.bin"/><Relationship Id="rId1" Type="http://schemas.openxmlformats.org/officeDocument/2006/relationships/pivotTable" Target="../pivotTables/pivotTable126.x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7.bin"/><Relationship Id="rId1" Type="http://schemas.openxmlformats.org/officeDocument/2006/relationships/pivotTable" Target="../pivotTables/pivotTable127.x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8.bin"/><Relationship Id="rId1" Type="http://schemas.openxmlformats.org/officeDocument/2006/relationships/pivotTable" Target="../pivotTables/pivotTable128.xml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29.bin"/><Relationship Id="rId1" Type="http://schemas.openxmlformats.org/officeDocument/2006/relationships/pivotTable" Target="../pivotTables/pivotTable129.xml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0.bin"/><Relationship Id="rId1" Type="http://schemas.openxmlformats.org/officeDocument/2006/relationships/pivotTable" Target="../pivotTables/pivotTable130.xm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1.bin"/><Relationship Id="rId1" Type="http://schemas.openxmlformats.org/officeDocument/2006/relationships/pivotTable" Target="../pivotTables/pivotTable131.xml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2.bin"/><Relationship Id="rId1" Type="http://schemas.openxmlformats.org/officeDocument/2006/relationships/pivotTable" Target="../pivotTables/pivotTable132.xml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3.bin"/><Relationship Id="rId1" Type="http://schemas.openxmlformats.org/officeDocument/2006/relationships/pivotTable" Target="../pivotTables/pivotTable133.xml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4.bin"/><Relationship Id="rId1" Type="http://schemas.openxmlformats.org/officeDocument/2006/relationships/pivotTable" Target="../pivotTables/pivotTable134.xml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5.bin"/><Relationship Id="rId1" Type="http://schemas.openxmlformats.org/officeDocument/2006/relationships/pivotTable" Target="../pivotTables/pivotTable135.xml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6.bin"/><Relationship Id="rId1" Type="http://schemas.openxmlformats.org/officeDocument/2006/relationships/pivotTable" Target="../pivotTables/pivotTable136.xml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7.bin"/><Relationship Id="rId1" Type="http://schemas.openxmlformats.org/officeDocument/2006/relationships/pivotTable" Target="../pivotTables/pivotTable137.xml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8.bin"/><Relationship Id="rId1" Type="http://schemas.openxmlformats.org/officeDocument/2006/relationships/pivotTable" Target="../pivotTables/pivotTable138.xml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39.bin"/><Relationship Id="rId1" Type="http://schemas.openxmlformats.org/officeDocument/2006/relationships/pivotTable" Target="../pivotTables/pivotTable139.xml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0.bin"/><Relationship Id="rId1" Type="http://schemas.openxmlformats.org/officeDocument/2006/relationships/pivotTable" Target="../pivotTables/pivotTable140.xml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1.bin"/><Relationship Id="rId1" Type="http://schemas.openxmlformats.org/officeDocument/2006/relationships/pivotTable" Target="../pivotTables/pivotTable141.xml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2.bin"/><Relationship Id="rId1" Type="http://schemas.openxmlformats.org/officeDocument/2006/relationships/pivotTable" Target="../pivotTables/pivotTable1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F906-23FA-48F1-8CC4-BA2885E087F1}">
  <sheetPr codeName="Hoja2"/>
  <dimension ref="A1:Y1026"/>
  <sheetViews>
    <sheetView workbookViewId="0">
      <pane xSplit="5" topLeftCell="F1" activePane="topRight" state="frozen"/>
      <selection pane="topRight" activeCell="F22" sqref="F22"/>
    </sheetView>
  </sheetViews>
  <sheetFormatPr baseColWidth="10" defaultColWidth="11.42578125" defaultRowHeight="15" x14ac:dyDescent="0.25"/>
  <cols>
    <col min="1" max="1" width="11.42578125" style="1"/>
    <col min="6" max="6" width="105.140625" bestFit="1" customWidth="1"/>
    <col min="7" max="7" width="18" bestFit="1" customWidth="1"/>
    <col min="8" max="8" width="12.140625" customWidth="1"/>
    <col min="9" max="11" width="17.7109375" customWidth="1"/>
    <col min="12" max="12" width="15.28515625" customWidth="1"/>
    <col min="13" max="13" width="12.85546875" customWidth="1"/>
    <col min="14" max="14" width="21" customWidth="1"/>
    <col min="15" max="15" width="21.5703125" customWidth="1"/>
    <col min="16" max="17" width="11.42578125" customWidth="1"/>
    <col min="18" max="18" width="12" customWidth="1"/>
    <col min="19" max="19" width="28.28515625" customWidth="1"/>
    <col min="20" max="20" width="31.85546875" customWidth="1"/>
    <col min="21" max="21" width="14" customWidth="1"/>
    <col min="22" max="22" width="14.28515625" customWidth="1"/>
    <col min="23" max="23" width="14.5703125" customWidth="1"/>
  </cols>
  <sheetData>
    <row r="1" spans="1:25" ht="14.25" customHeight="1" x14ac:dyDescent="0.25">
      <c r="A1" s="1" t="s">
        <v>2</v>
      </c>
      <c r="B1" s="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1</v>
      </c>
    </row>
    <row r="2" spans="1:25" x14ac:dyDescent="0.25">
      <c r="A2" s="6">
        <v>46160</v>
      </c>
      <c r="B2" s="6" t="s">
        <v>237</v>
      </c>
      <c r="C2">
        <v>1</v>
      </c>
      <c r="D2" t="s">
        <v>47</v>
      </c>
      <c r="E2">
        <v>1</v>
      </c>
      <c r="F2" t="s">
        <v>48</v>
      </c>
      <c r="G2" t="s">
        <v>26</v>
      </c>
      <c r="H2">
        <v>1.5</v>
      </c>
      <c r="I2">
        <v>6.4</v>
      </c>
      <c r="J2">
        <v>160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>
        <v>2</v>
      </c>
      <c r="Q2" t="s">
        <v>28</v>
      </c>
      <c r="R2">
        <v>110</v>
      </c>
      <c r="S2" t="s">
        <v>28</v>
      </c>
      <c r="T2">
        <v>148.80000000000001</v>
      </c>
      <c r="U2">
        <v>175.71</v>
      </c>
      <c r="V2" t="s">
        <v>28</v>
      </c>
      <c r="W2" t="s">
        <v>28</v>
      </c>
      <c r="X2" s="7">
        <v>170</v>
      </c>
      <c r="Y2" s="5">
        <v>2</v>
      </c>
    </row>
    <row r="3" spans="1:25" x14ac:dyDescent="0.25">
      <c r="A3" s="6">
        <v>46160</v>
      </c>
      <c r="B3" s="6" t="s">
        <v>237</v>
      </c>
      <c r="C3">
        <v>1</v>
      </c>
      <c r="D3" t="s">
        <v>47</v>
      </c>
      <c r="E3">
        <v>2</v>
      </c>
      <c r="F3" t="s">
        <v>49</v>
      </c>
      <c r="G3" t="s">
        <v>26</v>
      </c>
      <c r="H3">
        <v>1.3</v>
      </c>
      <c r="I3">
        <v>8.6999999999999993</v>
      </c>
      <c r="J3">
        <v>120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>
        <v>2</v>
      </c>
      <c r="Q3" t="s">
        <v>28</v>
      </c>
      <c r="R3">
        <v>240</v>
      </c>
      <c r="S3" t="s">
        <v>28</v>
      </c>
      <c r="T3">
        <v>111.6</v>
      </c>
      <c r="U3">
        <v>175.71</v>
      </c>
      <c r="V3" t="s">
        <v>28</v>
      </c>
      <c r="W3" t="s">
        <v>28</v>
      </c>
      <c r="X3" s="7">
        <v>170</v>
      </c>
      <c r="Y3" s="5">
        <v>2</v>
      </c>
    </row>
    <row r="4" spans="1:25" x14ac:dyDescent="0.25">
      <c r="A4" s="6">
        <v>46160</v>
      </c>
      <c r="B4" s="6" t="s">
        <v>237</v>
      </c>
      <c r="C4">
        <v>1</v>
      </c>
      <c r="D4" t="s">
        <v>47</v>
      </c>
      <c r="E4">
        <v>3</v>
      </c>
      <c r="F4" t="s">
        <v>50</v>
      </c>
      <c r="G4" t="s">
        <v>26</v>
      </c>
      <c r="H4">
        <v>0.9</v>
      </c>
      <c r="I4">
        <v>9.1999999999999993</v>
      </c>
      <c r="J4">
        <v>330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>
        <v>2</v>
      </c>
      <c r="Q4" t="s">
        <v>28</v>
      </c>
      <c r="R4">
        <v>240</v>
      </c>
      <c r="S4" t="s">
        <v>28</v>
      </c>
      <c r="T4">
        <v>306.89999999999998</v>
      </c>
      <c r="U4">
        <v>175.71</v>
      </c>
      <c r="V4" t="s">
        <v>28</v>
      </c>
      <c r="W4" t="s">
        <v>28</v>
      </c>
      <c r="X4" s="7">
        <v>255</v>
      </c>
      <c r="Y4" s="5">
        <v>2</v>
      </c>
    </row>
    <row r="5" spans="1:25" x14ac:dyDescent="0.25">
      <c r="A5" s="6">
        <v>46160</v>
      </c>
      <c r="B5" s="6" t="s">
        <v>237</v>
      </c>
      <c r="C5">
        <v>1</v>
      </c>
      <c r="D5" t="s">
        <v>47</v>
      </c>
      <c r="E5">
        <v>4</v>
      </c>
      <c r="F5" t="s">
        <v>50</v>
      </c>
      <c r="G5" t="s">
        <v>26</v>
      </c>
      <c r="H5">
        <v>1.3</v>
      </c>
      <c r="I5">
        <v>9</v>
      </c>
      <c r="J5">
        <v>150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>
        <v>2</v>
      </c>
      <c r="Q5" t="s">
        <v>28</v>
      </c>
      <c r="R5">
        <v>110</v>
      </c>
      <c r="S5" t="s">
        <v>28</v>
      </c>
      <c r="T5">
        <v>139.5</v>
      </c>
      <c r="U5">
        <v>176.5</v>
      </c>
      <c r="V5" t="s">
        <v>28</v>
      </c>
      <c r="W5" t="s">
        <v>28</v>
      </c>
      <c r="X5" s="7">
        <v>170</v>
      </c>
      <c r="Y5" s="5">
        <v>2</v>
      </c>
    </row>
    <row r="6" spans="1:25" x14ac:dyDescent="0.25">
      <c r="A6" s="6">
        <v>46160</v>
      </c>
      <c r="B6" s="6" t="s">
        <v>237</v>
      </c>
      <c r="C6">
        <v>1</v>
      </c>
      <c r="D6" t="s">
        <v>51</v>
      </c>
      <c r="E6">
        <v>5</v>
      </c>
      <c r="F6" t="s">
        <v>52</v>
      </c>
      <c r="G6" t="s">
        <v>26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>
        <v>3</v>
      </c>
      <c r="Q6" t="s">
        <v>28</v>
      </c>
      <c r="R6">
        <v>240</v>
      </c>
      <c r="S6" t="s">
        <v>28</v>
      </c>
      <c r="T6">
        <v>0</v>
      </c>
      <c r="U6">
        <v>87.86</v>
      </c>
      <c r="V6" t="s">
        <v>28</v>
      </c>
      <c r="W6" t="s">
        <v>28</v>
      </c>
      <c r="X6" s="7">
        <v>0</v>
      </c>
      <c r="Y6" s="5">
        <v>2</v>
      </c>
    </row>
    <row r="7" spans="1:25" x14ac:dyDescent="0.25">
      <c r="A7" s="6">
        <v>46160</v>
      </c>
      <c r="B7" s="6" t="s">
        <v>237</v>
      </c>
      <c r="C7">
        <v>1</v>
      </c>
      <c r="D7" t="s">
        <v>51</v>
      </c>
      <c r="E7">
        <v>6</v>
      </c>
      <c r="F7" t="s">
        <v>53</v>
      </c>
      <c r="G7" t="s">
        <v>26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>
        <v>3</v>
      </c>
      <c r="Q7" t="s">
        <v>28</v>
      </c>
      <c r="R7">
        <v>240</v>
      </c>
      <c r="S7" t="s">
        <v>28</v>
      </c>
      <c r="T7">
        <v>0</v>
      </c>
      <c r="U7">
        <v>87.86</v>
      </c>
      <c r="V7" t="s">
        <v>28</v>
      </c>
      <c r="W7" t="s">
        <v>28</v>
      </c>
      <c r="X7" s="7">
        <v>0</v>
      </c>
      <c r="Y7" s="5">
        <v>2</v>
      </c>
    </row>
    <row r="8" spans="1:25" x14ac:dyDescent="0.25">
      <c r="A8" s="6">
        <v>46160</v>
      </c>
      <c r="B8" s="6" t="s">
        <v>237</v>
      </c>
      <c r="C8">
        <v>1</v>
      </c>
      <c r="D8" t="s">
        <v>51</v>
      </c>
      <c r="E8">
        <v>7</v>
      </c>
      <c r="F8" t="s">
        <v>52</v>
      </c>
      <c r="G8" t="s">
        <v>26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>
        <v>3</v>
      </c>
      <c r="Q8" t="s">
        <v>28</v>
      </c>
      <c r="R8">
        <v>240</v>
      </c>
      <c r="S8" t="s">
        <v>28</v>
      </c>
      <c r="T8">
        <v>0</v>
      </c>
      <c r="U8">
        <v>84.28</v>
      </c>
      <c r="V8" t="s">
        <v>28</v>
      </c>
      <c r="W8" t="s">
        <v>28</v>
      </c>
      <c r="X8" s="7">
        <v>0</v>
      </c>
      <c r="Y8" s="5">
        <v>2</v>
      </c>
    </row>
    <row r="9" spans="1:25" x14ac:dyDescent="0.25">
      <c r="A9" s="6">
        <v>46160</v>
      </c>
      <c r="B9" s="6" t="s">
        <v>237</v>
      </c>
      <c r="C9">
        <v>1</v>
      </c>
      <c r="D9" t="s">
        <v>51</v>
      </c>
      <c r="E9">
        <v>8</v>
      </c>
      <c r="F9" t="s">
        <v>52</v>
      </c>
      <c r="G9" t="s">
        <v>26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>
        <v>3</v>
      </c>
      <c r="Q9" t="s">
        <v>28</v>
      </c>
      <c r="R9">
        <v>240</v>
      </c>
      <c r="S9" t="s">
        <v>28</v>
      </c>
      <c r="T9">
        <v>0</v>
      </c>
      <c r="U9">
        <v>92.44</v>
      </c>
      <c r="V9" t="s">
        <v>28</v>
      </c>
      <c r="W9" t="s">
        <v>28</v>
      </c>
      <c r="X9" s="7">
        <v>0</v>
      </c>
      <c r="Y9" s="5">
        <v>2</v>
      </c>
    </row>
    <row r="10" spans="1:25" x14ac:dyDescent="0.25">
      <c r="A10" s="6">
        <v>46160</v>
      </c>
      <c r="B10" s="6" t="s">
        <v>237</v>
      </c>
      <c r="C10">
        <v>1</v>
      </c>
      <c r="D10" t="s">
        <v>54</v>
      </c>
      <c r="E10">
        <v>25</v>
      </c>
      <c r="F10" t="s">
        <v>55</v>
      </c>
      <c r="G10" t="s">
        <v>26</v>
      </c>
      <c r="H10">
        <v>1.4</v>
      </c>
      <c r="I10">
        <v>8.8000000000000007</v>
      </c>
      <c r="J10">
        <v>80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>
        <v>2</v>
      </c>
      <c r="Q10" t="s">
        <v>28</v>
      </c>
      <c r="R10">
        <v>72</v>
      </c>
      <c r="S10" t="s">
        <v>28</v>
      </c>
      <c r="T10">
        <v>74.400000000000006</v>
      </c>
      <c r="U10">
        <v>95.62</v>
      </c>
      <c r="V10" t="s">
        <v>28</v>
      </c>
      <c r="W10" t="s">
        <v>28</v>
      </c>
      <c r="X10" s="7">
        <v>85</v>
      </c>
      <c r="Y10" s="5">
        <v>2</v>
      </c>
    </row>
    <row r="11" spans="1:25" x14ac:dyDescent="0.25">
      <c r="A11" s="6">
        <v>46160</v>
      </c>
      <c r="B11" s="6" t="s">
        <v>237</v>
      </c>
      <c r="C11">
        <v>1</v>
      </c>
      <c r="D11" t="s">
        <v>54</v>
      </c>
      <c r="E11">
        <v>26</v>
      </c>
      <c r="F11" t="s">
        <v>56</v>
      </c>
      <c r="G11" t="s">
        <v>26</v>
      </c>
      <c r="H11">
        <v>1.4</v>
      </c>
      <c r="I11">
        <v>9.1999999999999993</v>
      </c>
      <c r="J11">
        <v>100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>
        <v>2</v>
      </c>
      <c r="Q11" t="s">
        <v>28</v>
      </c>
      <c r="R11">
        <v>72</v>
      </c>
      <c r="S11" t="s">
        <v>28</v>
      </c>
      <c r="T11">
        <v>93</v>
      </c>
      <c r="U11">
        <v>95.62</v>
      </c>
      <c r="V11" t="s">
        <v>28</v>
      </c>
      <c r="W11" t="s">
        <v>28</v>
      </c>
      <c r="X11" s="7">
        <v>85</v>
      </c>
      <c r="Y11" s="5">
        <v>2</v>
      </c>
    </row>
    <row r="12" spans="1:25" x14ac:dyDescent="0.25">
      <c r="A12" s="6">
        <v>46160</v>
      </c>
      <c r="B12" s="6" t="s">
        <v>237</v>
      </c>
      <c r="C12">
        <v>1</v>
      </c>
      <c r="D12" t="s">
        <v>54</v>
      </c>
      <c r="E12">
        <v>27</v>
      </c>
      <c r="F12" t="s">
        <v>57</v>
      </c>
      <c r="G12" t="s">
        <v>26</v>
      </c>
      <c r="H12">
        <v>1.2</v>
      </c>
      <c r="I12">
        <v>7</v>
      </c>
      <c r="J12">
        <v>280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>
        <v>2</v>
      </c>
      <c r="Q12" t="s">
        <v>28</v>
      </c>
      <c r="R12">
        <v>72</v>
      </c>
      <c r="S12" t="s">
        <v>28</v>
      </c>
      <c r="T12">
        <v>260.39999999999998</v>
      </c>
      <c r="U12">
        <v>93.36</v>
      </c>
      <c r="V12" t="s">
        <v>28</v>
      </c>
      <c r="W12" t="s">
        <v>28</v>
      </c>
      <c r="X12" s="7">
        <v>255</v>
      </c>
      <c r="Y12" s="5">
        <v>2</v>
      </c>
    </row>
    <row r="13" spans="1:25" x14ac:dyDescent="0.25">
      <c r="A13" s="6">
        <v>46160</v>
      </c>
      <c r="B13" s="6" t="s">
        <v>237</v>
      </c>
      <c r="C13">
        <v>1</v>
      </c>
      <c r="D13" t="s">
        <v>54</v>
      </c>
      <c r="E13">
        <v>28</v>
      </c>
      <c r="F13" t="s">
        <v>58</v>
      </c>
      <c r="G13" t="s">
        <v>26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>
        <v>2</v>
      </c>
      <c r="Q13" t="s">
        <v>28</v>
      </c>
      <c r="R13">
        <v>72</v>
      </c>
      <c r="S13" t="s">
        <v>28</v>
      </c>
      <c r="T13">
        <v>0</v>
      </c>
      <c r="U13">
        <v>96.46</v>
      </c>
      <c r="V13" t="s">
        <v>28</v>
      </c>
      <c r="W13" t="s">
        <v>28</v>
      </c>
      <c r="X13" s="7">
        <v>0</v>
      </c>
      <c r="Y13" s="5">
        <v>2</v>
      </c>
    </row>
    <row r="14" spans="1:25" x14ac:dyDescent="0.25">
      <c r="A14" s="6">
        <v>46160</v>
      </c>
      <c r="B14" s="6" t="s">
        <v>237</v>
      </c>
      <c r="C14">
        <v>1</v>
      </c>
      <c r="D14" t="s">
        <v>59</v>
      </c>
      <c r="E14">
        <v>29</v>
      </c>
      <c r="F14" t="s">
        <v>60</v>
      </c>
      <c r="G14" t="s">
        <v>26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>
        <v>2</v>
      </c>
      <c r="Q14" t="s">
        <v>28</v>
      </c>
      <c r="R14">
        <v>140</v>
      </c>
      <c r="S14" t="s">
        <v>28</v>
      </c>
      <c r="T14">
        <v>0</v>
      </c>
      <c r="U14" t="s">
        <v>28</v>
      </c>
      <c r="V14" t="s">
        <v>28</v>
      </c>
      <c r="W14" t="s">
        <v>28</v>
      </c>
      <c r="X14" s="7">
        <v>0</v>
      </c>
      <c r="Y14" s="5">
        <v>2</v>
      </c>
    </row>
    <row r="15" spans="1:25" x14ac:dyDescent="0.25">
      <c r="A15" s="6">
        <v>46160</v>
      </c>
      <c r="B15" s="6" t="s">
        <v>237</v>
      </c>
      <c r="C15">
        <v>1</v>
      </c>
      <c r="D15" t="s">
        <v>59</v>
      </c>
      <c r="E15">
        <v>30</v>
      </c>
      <c r="F15" t="s">
        <v>60</v>
      </c>
      <c r="G15" t="s">
        <v>26</v>
      </c>
      <c r="H15">
        <v>1.4</v>
      </c>
      <c r="I15">
        <v>8.1</v>
      </c>
      <c r="J15">
        <v>50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>
        <v>2</v>
      </c>
      <c r="Q15" t="s">
        <v>28</v>
      </c>
      <c r="R15">
        <v>140</v>
      </c>
      <c r="S15" t="s">
        <v>28</v>
      </c>
      <c r="T15">
        <v>46.5</v>
      </c>
      <c r="U15">
        <v>251.66</v>
      </c>
      <c r="V15" t="s">
        <v>28</v>
      </c>
      <c r="W15" t="s">
        <v>28</v>
      </c>
      <c r="X15" s="7">
        <v>85</v>
      </c>
      <c r="Y15" s="5">
        <v>2</v>
      </c>
    </row>
    <row r="16" spans="1:25" x14ac:dyDescent="0.25">
      <c r="A16" s="6">
        <v>46160</v>
      </c>
      <c r="B16" s="6" t="s">
        <v>237</v>
      </c>
      <c r="C16">
        <v>1</v>
      </c>
      <c r="D16" t="s">
        <v>59</v>
      </c>
      <c r="E16">
        <v>31</v>
      </c>
      <c r="F16" t="s">
        <v>60</v>
      </c>
      <c r="G16" t="s">
        <v>26</v>
      </c>
      <c r="H16">
        <v>1.3</v>
      </c>
      <c r="I16">
        <v>9.4</v>
      </c>
      <c r="J16">
        <v>120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>
        <v>2</v>
      </c>
      <c r="Q16" t="s">
        <v>28</v>
      </c>
      <c r="R16">
        <v>140</v>
      </c>
      <c r="S16" t="s">
        <v>28</v>
      </c>
      <c r="T16">
        <v>111.6</v>
      </c>
      <c r="U16">
        <v>174.23</v>
      </c>
      <c r="V16" t="s">
        <v>28</v>
      </c>
      <c r="W16" t="s">
        <v>28</v>
      </c>
      <c r="X16" s="7">
        <v>85</v>
      </c>
      <c r="Y16" s="5">
        <v>2</v>
      </c>
    </row>
    <row r="17" spans="1:25" x14ac:dyDescent="0.25">
      <c r="A17" s="6">
        <v>46160</v>
      </c>
      <c r="B17" s="6" t="s">
        <v>237</v>
      </c>
      <c r="C17">
        <v>1</v>
      </c>
      <c r="D17" t="s">
        <v>59</v>
      </c>
      <c r="E17">
        <v>32</v>
      </c>
      <c r="F17" t="s">
        <v>60</v>
      </c>
      <c r="G17" t="s">
        <v>26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>
        <v>2</v>
      </c>
      <c r="Q17" t="s">
        <v>28</v>
      </c>
      <c r="R17">
        <v>140</v>
      </c>
      <c r="S17" t="s">
        <v>28</v>
      </c>
      <c r="T17">
        <v>0</v>
      </c>
      <c r="U17">
        <v>222.22</v>
      </c>
      <c r="V17" t="s">
        <v>28</v>
      </c>
      <c r="W17" t="s">
        <v>28</v>
      </c>
      <c r="X17" s="7">
        <v>0</v>
      </c>
      <c r="Y17" s="5">
        <v>2</v>
      </c>
    </row>
    <row r="18" spans="1:25" x14ac:dyDescent="0.25">
      <c r="A18" s="6">
        <v>46160</v>
      </c>
      <c r="B18" s="6" t="s">
        <v>237</v>
      </c>
      <c r="C18">
        <v>1</v>
      </c>
      <c r="D18" t="s">
        <v>61</v>
      </c>
      <c r="E18">
        <v>10</v>
      </c>
      <c r="F18" t="s">
        <v>62</v>
      </c>
      <c r="G18" t="s">
        <v>26</v>
      </c>
      <c r="H18">
        <v>1.4</v>
      </c>
      <c r="I18">
        <v>7.8</v>
      </c>
      <c r="J18">
        <v>80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>
        <v>1</v>
      </c>
      <c r="Q18" t="s">
        <v>28</v>
      </c>
      <c r="R18">
        <v>120</v>
      </c>
      <c r="S18" t="s">
        <v>28</v>
      </c>
      <c r="T18">
        <v>74.400000000000006</v>
      </c>
      <c r="U18">
        <v>167.33</v>
      </c>
      <c r="V18" t="s">
        <v>28</v>
      </c>
      <c r="W18" t="s">
        <v>28</v>
      </c>
      <c r="X18" s="7">
        <v>85</v>
      </c>
      <c r="Y18" s="5">
        <v>2</v>
      </c>
    </row>
    <row r="19" spans="1:25" x14ac:dyDescent="0.25">
      <c r="A19" s="6">
        <v>46160</v>
      </c>
      <c r="B19" s="6" t="s">
        <v>237</v>
      </c>
      <c r="C19">
        <v>1</v>
      </c>
      <c r="D19" t="s">
        <v>61</v>
      </c>
      <c r="E19">
        <v>11</v>
      </c>
      <c r="F19" t="s">
        <v>63</v>
      </c>
      <c r="G19" t="s">
        <v>26</v>
      </c>
      <c r="H19">
        <v>1.5</v>
      </c>
      <c r="I19">
        <v>7.4</v>
      </c>
      <c r="J19">
        <v>50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>
        <v>1</v>
      </c>
      <c r="Q19" t="s">
        <v>28</v>
      </c>
      <c r="R19">
        <v>120</v>
      </c>
      <c r="S19" t="s">
        <v>28</v>
      </c>
      <c r="T19">
        <v>46.5</v>
      </c>
      <c r="U19">
        <v>96.35</v>
      </c>
      <c r="V19" t="s">
        <v>28</v>
      </c>
      <c r="W19" t="s">
        <v>28</v>
      </c>
      <c r="X19" s="7">
        <v>85</v>
      </c>
      <c r="Y19" s="5">
        <v>2</v>
      </c>
    </row>
    <row r="20" spans="1:25" x14ac:dyDescent="0.25">
      <c r="A20" s="6">
        <v>46160</v>
      </c>
      <c r="B20" s="6" t="s">
        <v>237</v>
      </c>
      <c r="C20">
        <v>1</v>
      </c>
      <c r="D20" t="s">
        <v>61</v>
      </c>
      <c r="E20">
        <v>12</v>
      </c>
      <c r="F20" t="s">
        <v>64</v>
      </c>
      <c r="G20" t="s">
        <v>26</v>
      </c>
      <c r="H20">
        <v>1.3</v>
      </c>
      <c r="I20">
        <v>7.8</v>
      </c>
      <c r="J20">
        <v>80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>
        <v>1</v>
      </c>
      <c r="Q20" t="s">
        <v>28</v>
      </c>
      <c r="R20">
        <v>120</v>
      </c>
      <c r="S20" t="s">
        <v>28</v>
      </c>
      <c r="T20">
        <v>74.400000000000006</v>
      </c>
      <c r="U20">
        <v>171.87</v>
      </c>
      <c r="V20" t="s">
        <v>28</v>
      </c>
      <c r="W20" t="s">
        <v>28</v>
      </c>
      <c r="X20" s="7">
        <v>85</v>
      </c>
      <c r="Y20" s="5">
        <v>2</v>
      </c>
    </row>
    <row r="21" spans="1:25" x14ac:dyDescent="0.25">
      <c r="A21" s="6">
        <v>46160</v>
      </c>
      <c r="B21" s="6" t="s">
        <v>237</v>
      </c>
      <c r="C21">
        <v>1</v>
      </c>
      <c r="D21" t="s">
        <v>61</v>
      </c>
      <c r="E21">
        <v>9</v>
      </c>
      <c r="F21" t="s">
        <v>65</v>
      </c>
      <c r="G21" t="s">
        <v>26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>
        <v>1</v>
      </c>
      <c r="Q21" t="s">
        <v>28</v>
      </c>
      <c r="R21">
        <v>120</v>
      </c>
      <c r="S21" t="s">
        <v>28</v>
      </c>
      <c r="T21">
        <v>0</v>
      </c>
      <c r="U21">
        <v>97.59</v>
      </c>
      <c r="V21" t="s">
        <v>28</v>
      </c>
      <c r="W21" t="s">
        <v>28</v>
      </c>
      <c r="X21" s="7">
        <v>0</v>
      </c>
      <c r="Y21" s="5">
        <v>2</v>
      </c>
    </row>
    <row r="22" spans="1:25" x14ac:dyDescent="0.25">
      <c r="A22" s="6">
        <v>46160</v>
      </c>
      <c r="B22" s="6" t="s">
        <v>237</v>
      </c>
      <c r="C22">
        <v>1</v>
      </c>
      <c r="D22" t="s">
        <v>66</v>
      </c>
      <c r="E22">
        <v>13</v>
      </c>
      <c r="F22" t="s">
        <v>67</v>
      </c>
      <c r="G22" t="s">
        <v>26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>
        <v>3</v>
      </c>
      <c r="Q22" t="s">
        <v>28</v>
      </c>
      <c r="R22">
        <v>99</v>
      </c>
      <c r="S22" t="s">
        <v>28</v>
      </c>
      <c r="T22">
        <v>0</v>
      </c>
      <c r="U22" t="s">
        <v>28</v>
      </c>
      <c r="V22" t="s">
        <v>28</v>
      </c>
      <c r="W22" t="s">
        <v>28</v>
      </c>
      <c r="X22" s="7">
        <v>0</v>
      </c>
      <c r="Y22" s="5">
        <v>2</v>
      </c>
    </row>
    <row r="23" spans="1:25" x14ac:dyDescent="0.25">
      <c r="A23" s="6">
        <v>46160</v>
      </c>
      <c r="B23" s="6" t="s">
        <v>237</v>
      </c>
      <c r="C23">
        <v>1</v>
      </c>
      <c r="D23" t="s">
        <v>66</v>
      </c>
      <c r="E23">
        <v>14</v>
      </c>
      <c r="F23" t="s">
        <v>68</v>
      </c>
      <c r="G23" t="s">
        <v>26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>
        <v>3</v>
      </c>
      <c r="Q23" t="s">
        <v>28</v>
      </c>
      <c r="R23">
        <v>99</v>
      </c>
      <c r="S23" t="s">
        <v>28</v>
      </c>
      <c r="T23">
        <v>0</v>
      </c>
      <c r="U23">
        <v>86.21</v>
      </c>
      <c r="V23" t="s">
        <v>28</v>
      </c>
      <c r="W23" t="s">
        <v>28</v>
      </c>
      <c r="X23" s="7">
        <v>0</v>
      </c>
      <c r="Y23" s="5">
        <v>2</v>
      </c>
    </row>
    <row r="24" spans="1:25" x14ac:dyDescent="0.25">
      <c r="A24" s="6">
        <v>46160</v>
      </c>
      <c r="B24" s="6" t="s">
        <v>237</v>
      </c>
      <c r="C24">
        <v>1</v>
      </c>
      <c r="D24" t="s">
        <v>66</v>
      </c>
      <c r="E24">
        <v>15</v>
      </c>
      <c r="F24" t="s">
        <v>69</v>
      </c>
      <c r="G24" t="s">
        <v>26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>
        <v>3</v>
      </c>
      <c r="Q24" t="s">
        <v>28</v>
      </c>
      <c r="R24">
        <v>99</v>
      </c>
      <c r="S24" t="s">
        <v>28</v>
      </c>
      <c r="T24">
        <v>0</v>
      </c>
      <c r="U24">
        <v>84.44</v>
      </c>
      <c r="V24" t="s">
        <v>28</v>
      </c>
      <c r="W24" t="s">
        <v>28</v>
      </c>
      <c r="X24" s="7">
        <v>0</v>
      </c>
      <c r="Y24" s="5">
        <v>2</v>
      </c>
    </row>
    <row r="25" spans="1:25" x14ac:dyDescent="0.25">
      <c r="A25" s="6">
        <v>46160</v>
      </c>
      <c r="B25" s="6" t="s">
        <v>237</v>
      </c>
      <c r="C25">
        <v>1</v>
      </c>
      <c r="D25" t="s">
        <v>66</v>
      </c>
      <c r="E25">
        <v>16</v>
      </c>
      <c r="F25" t="s">
        <v>70</v>
      </c>
      <c r="G25" t="s">
        <v>26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>
        <v>3</v>
      </c>
      <c r="Q25" t="s">
        <v>28</v>
      </c>
      <c r="R25">
        <v>99</v>
      </c>
      <c r="S25" t="s">
        <v>28</v>
      </c>
      <c r="T25">
        <v>0</v>
      </c>
      <c r="U25">
        <v>94.72</v>
      </c>
      <c r="V25" t="s">
        <v>28</v>
      </c>
      <c r="W25" t="s">
        <v>28</v>
      </c>
      <c r="X25" s="7">
        <v>0</v>
      </c>
      <c r="Y25" s="5">
        <v>2</v>
      </c>
    </row>
    <row r="26" spans="1:25" x14ac:dyDescent="0.25">
      <c r="A26" s="6">
        <v>46160</v>
      </c>
      <c r="B26" s="6" t="s">
        <v>237</v>
      </c>
      <c r="C26">
        <v>1</v>
      </c>
      <c r="D26" t="s">
        <v>71</v>
      </c>
      <c r="E26">
        <v>17</v>
      </c>
      <c r="F26" t="s">
        <v>72</v>
      </c>
      <c r="G26" t="s">
        <v>26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>
        <v>3</v>
      </c>
      <c r="Q26" t="s">
        <v>28</v>
      </c>
      <c r="R26">
        <v>100</v>
      </c>
      <c r="S26" t="s">
        <v>28</v>
      </c>
      <c r="T26">
        <v>0</v>
      </c>
      <c r="U26">
        <v>89.24</v>
      </c>
      <c r="V26" t="s">
        <v>28</v>
      </c>
      <c r="W26" t="s">
        <v>28</v>
      </c>
      <c r="X26" s="7">
        <v>0</v>
      </c>
      <c r="Y26" s="5">
        <v>2</v>
      </c>
    </row>
    <row r="27" spans="1:25" x14ac:dyDescent="0.25">
      <c r="A27" s="6">
        <v>46160</v>
      </c>
      <c r="B27" s="6" t="s">
        <v>237</v>
      </c>
      <c r="C27">
        <v>1</v>
      </c>
      <c r="D27" t="s">
        <v>71</v>
      </c>
      <c r="E27">
        <v>18</v>
      </c>
      <c r="F27" t="s">
        <v>73</v>
      </c>
      <c r="G27" t="s">
        <v>26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>
        <v>3</v>
      </c>
      <c r="Q27" t="s">
        <v>28</v>
      </c>
      <c r="R27">
        <v>100</v>
      </c>
      <c r="S27" t="s">
        <v>28</v>
      </c>
      <c r="T27">
        <v>0</v>
      </c>
      <c r="U27">
        <v>79.849999999999994</v>
      </c>
      <c r="V27" t="s">
        <v>28</v>
      </c>
      <c r="W27" t="s">
        <v>28</v>
      </c>
      <c r="X27" s="7">
        <v>0</v>
      </c>
      <c r="Y27" s="5">
        <v>2</v>
      </c>
    </row>
    <row r="28" spans="1:25" x14ac:dyDescent="0.25">
      <c r="A28" s="6">
        <v>46160</v>
      </c>
      <c r="B28" s="6" t="s">
        <v>237</v>
      </c>
      <c r="C28">
        <v>1</v>
      </c>
      <c r="D28" t="s">
        <v>71</v>
      </c>
      <c r="E28">
        <v>19</v>
      </c>
      <c r="F28" t="s">
        <v>74</v>
      </c>
      <c r="G28" t="s">
        <v>26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>
        <v>3</v>
      </c>
      <c r="Q28" t="s">
        <v>28</v>
      </c>
      <c r="R28">
        <v>100</v>
      </c>
      <c r="S28" t="s">
        <v>28</v>
      </c>
      <c r="T28">
        <v>0</v>
      </c>
      <c r="U28">
        <v>87.86</v>
      </c>
      <c r="V28" t="s">
        <v>28</v>
      </c>
      <c r="W28" t="s">
        <v>28</v>
      </c>
      <c r="X28" s="7">
        <v>0</v>
      </c>
      <c r="Y28" s="5">
        <v>2</v>
      </c>
    </row>
    <row r="29" spans="1:25" x14ac:dyDescent="0.25">
      <c r="A29" s="6">
        <v>46160</v>
      </c>
      <c r="B29" s="6" t="s">
        <v>237</v>
      </c>
      <c r="C29">
        <v>1</v>
      </c>
      <c r="D29" t="s">
        <v>71</v>
      </c>
      <c r="E29">
        <v>20</v>
      </c>
      <c r="F29" t="s">
        <v>75</v>
      </c>
      <c r="G29" t="s">
        <v>26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>
        <v>3</v>
      </c>
      <c r="Q29" t="s">
        <v>28</v>
      </c>
      <c r="R29">
        <v>100</v>
      </c>
      <c r="S29" t="s">
        <v>28</v>
      </c>
      <c r="T29">
        <v>0</v>
      </c>
      <c r="U29">
        <v>88.98</v>
      </c>
      <c r="V29" t="s">
        <v>28</v>
      </c>
      <c r="W29" t="s">
        <v>28</v>
      </c>
      <c r="X29" s="7">
        <v>0</v>
      </c>
      <c r="Y29" s="5">
        <v>2</v>
      </c>
    </row>
    <row r="30" spans="1:25" x14ac:dyDescent="0.25">
      <c r="A30" s="6">
        <v>46160</v>
      </c>
      <c r="B30" s="6" t="s">
        <v>237</v>
      </c>
      <c r="C30">
        <v>2</v>
      </c>
      <c r="D30" t="s">
        <v>76</v>
      </c>
      <c r="E30">
        <v>21</v>
      </c>
      <c r="F30" t="s">
        <v>77</v>
      </c>
      <c r="G30" t="s">
        <v>26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>
        <v>2</v>
      </c>
      <c r="Q30" t="s">
        <v>28</v>
      </c>
      <c r="R30">
        <v>160</v>
      </c>
      <c r="S30" t="s">
        <v>28</v>
      </c>
      <c r="T30">
        <v>0</v>
      </c>
      <c r="U30" t="s">
        <v>28</v>
      </c>
      <c r="V30" t="s">
        <v>28</v>
      </c>
      <c r="W30" t="s">
        <v>28</v>
      </c>
      <c r="X30" s="7">
        <v>0</v>
      </c>
      <c r="Y30" s="5">
        <v>2</v>
      </c>
    </row>
    <row r="31" spans="1:25" x14ac:dyDescent="0.25">
      <c r="A31" s="6">
        <v>46160</v>
      </c>
      <c r="B31" s="6" t="s">
        <v>237</v>
      </c>
      <c r="C31">
        <v>2</v>
      </c>
      <c r="D31" t="s">
        <v>76</v>
      </c>
      <c r="E31">
        <v>22</v>
      </c>
      <c r="F31" t="s">
        <v>78</v>
      </c>
      <c r="G31" t="s">
        <v>26</v>
      </c>
      <c r="H31" t="s">
        <v>28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>
        <v>2</v>
      </c>
      <c r="Q31" t="s">
        <v>28</v>
      </c>
      <c r="R31">
        <v>160</v>
      </c>
      <c r="S31" t="s">
        <v>28</v>
      </c>
      <c r="T31">
        <v>0</v>
      </c>
      <c r="U31" t="s">
        <v>28</v>
      </c>
      <c r="V31" t="s">
        <v>28</v>
      </c>
      <c r="W31" t="s">
        <v>28</v>
      </c>
      <c r="X31" s="7">
        <v>0</v>
      </c>
      <c r="Y31" s="5">
        <v>2</v>
      </c>
    </row>
    <row r="32" spans="1:25" x14ac:dyDescent="0.25">
      <c r="A32" s="6">
        <v>46160</v>
      </c>
      <c r="B32" s="6" t="s">
        <v>237</v>
      </c>
      <c r="C32">
        <v>2</v>
      </c>
      <c r="D32" t="s">
        <v>76</v>
      </c>
      <c r="E32">
        <v>23</v>
      </c>
      <c r="F32" t="s">
        <v>79</v>
      </c>
      <c r="G32" t="s">
        <v>26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>
        <v>2</v>
      </c>
      <c r="Q32" t="s">
        <v>28</v>
      </c>
      <c r="R32">
        <v>160</v>
      </c>
      <c r="S32" t="s">
        <v>28</v>
      </c>
      <c r="T32">
        <v>0</v>
      </c>
      <c r="U32" t="s">
        <v>28</v>
      </c>
      <c r="V32" t="s">
        <v>28</v>
      </c>
      <c r="W32" t="s">
        <v>28</v>
      </c>
      <c r="X32" s="7">
        <v>0</v>
      </c>
      <c r="Y32" s="5">
        <v>2</v>
      </c>
    </row>
    <row r="33" spans="1:25" x14ac:dyDescent="0.25">
      <c r="A33" s="6">
        <v>46160</v>
      </c>
      <c r="B33" s="6" t="s">
        <v>237</v>
      </c>
      <c r="C33">
        <v>2</v>
      </c>
      <c r="D33" t="s">
        <v>76</v>
      </c>
      <c r="E33">
        <v>24</v>
      </c>
      <c r="F33" t="s">
        <v>27</v>
      </c>
      <c r="G33" t="s">
        <v>26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>
        <v>2</v>
      </c>
      <c r="Q33" t="s">
        <v>28</v>
      </c>
      <c r="R33">
        <v>160</v>
      </c>
      <c r="S33" t="s">
        <v>28</v>
      </c>
      <c r="T33">
        <v>0</v>
      </c>
      <c r="U33" t="s">
        <v>28</v>
      </c>
      <c r="V33" t="s">
        <v>28</v>
      </c>
      <c r="W33" t="s">
        <v>28</v>
      </c>
      <c r="X33" s="7">
        <v>0</v>
      </c>
      <c r="Y33" s="5">
        <v>2</v>
      </c>
    </row>
    <row r="34" spans="1:25" x14ac:dyDescent="0.25">
      <c r="A34" s="6">
        <v>46160</v>
      </c>
      <c r="B34" s="6" t="s">
        <v>237</v>
      </c>
      <c r="C34">
        <v>2</v>
      </c>
      <c r="D34" t="s">
        <v>80</v>
      </c>
      <c r="E34">
        <v>40</v>
      </c>
      <c r="F34" t="s">
        <v>81</v>
      </c>
      <c r="G34" t="s">
        <v>26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>
        <v>3</v>
      </c>
      <c r="Q34" t="s">
        <v>28</v>
      </c>
      <c r="R34">
        <v>100</v>
      </c>
      <c r="S34" t="s">
        <v>28</v>
      </c>
      <c r="T34">
        <v>0</v>
      </c>
      <c r="U34" t="s">
        <v>28</v>
      </c>
      <c r="V34" t="s">
        <v>28</v>
      </c>
      <c r="W34" t="s">
        <v>28</v>
      </c>
      <c r="X34" s="7">
        <v>0</v>
      </c>
      <c r="Y34" s="5">
        <v>2</v>
      </c>
    </row>
    <row r="35" spans="1:25" x14ac:dyDescent="0.25">
      <c r="A35" s="6">
        <v>46160</v>
      </c>
      <c r="B35" s="6" t="s">
        <v>237</v>
      </c>
      <c r="C35">
        <v>2</v>
      </c>
      <c r="D35" t="s">
        <v>80</v>
      </c>
      <c r="E35">
        <v>41</v>
      </c>
      <c r="F35" t="s">
        <v>82</v>
      </c>
      <c r="G35" t="s">
        <v>26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>
        <v>3</v>
      </c>
      <c r="Q35" t="s">
        <v>28</v>
      </c>
      <c r="R35">
        <v>100</v>
      </c>
      <c r="S35" t="s">
        <v>28</v>
      </c>
      <c r="T35">
        <v>0</v>
      </c>
      <c r="U35" t="s">
        <v>28</v>
      </c>
      <c r="V35" t="s">
        <v>28</v>
      </c>
      <c r="W35" t="s">
        <v>28</v>
      </c>
      <c r="X35" s="7">
        <v>0</v>
      </c>
      <c r="Y35" s="5">
        <v>2</v>
      </c>
    </row>
    <row r="36" spans="1:25" x14ac:dyDescent="0.25">
      <c r="A36" s="6">
        <v>46160</v>
      </c>
      <c r="B36" s="6" t="s">
        <v>237</v>
      </c>
      <c r="C36">
        <v>2</v>
      </c>
      <c r="D36" t="s">
        <v>80</v>
      </c>
      <c r="E36">
        <v>42</v>
      </c>
      <c r="F36" t="s">
        <v>83</v>
      </c>
      <c r="G36" t="s">
        <v>26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>
        <v>3</v>
      </c>
      <c r="Q36" t="s">
        <v>28</v>
      </c>
      <c r="R36">
        <v>100</v>
      </c>
      <c r="S36" t="s">
        <v>28</v>
      </c>
      <c r="T36">
        <v>0</v>
      </c>
      <c r="U36" t="s">
        <v>28</v>
      </c>
      <c r="V36" t="s">
        <v>28</v>
      </c>
      <c r="W36" t="s">
        <v>28</v>
      </c>
      <c r="X36" s="7">
        <v>0</v>
      </c>
      <c r="Y36" s="5">
        <v>2</v>
      </c>
    </row>
    <row r="37" spans="1:25" x14ac:dyDescent="0.25">
      <c r="A37" s="6">
        <v>46160</v>
      </c>
      <c r="B37" s="6" t="s">
        <v>237</v>
      </c>
      <c r="C37">
        <v>2</v>
      </c>
      <c r="D37" t="s">
        <v>80</v>
      </c>
      <c r="E37">
        <v>43</v>
      </c>
      <c r="F37" t="s">
        <v>84</v>
      </c>
      <c r="G37" t="s">
        <v>26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>
        <v>3</v>
      </c>
      <c r="Q37" t="s">
        <v>28</v>
      </c>
      <c r="R37">
        <v>100</v>
      </c>
      <c r="S37" t="s">
        <v>28</v>
      </c>
      <c r="T37">
        <v>0</v>
      </c>
      <c r="U37" t="s">
        <v>28</v>
      </c>
      <c r="V37" t="s">
        <v>28</v>
      </c>
      <c r="W37" t="s">
        <v>28</v>
      </c>
      <c r="X37" s="7">
        <v>0</v>
      </c>
      <c r="Y37" s="5">
        <v>2</v>
      </c>
    </row>
    <row r="38" spans="1:25" x14ac:dyDescent="0.25">
      <c r="A38" s="6">
        <v>46160</v>
      </c>
      <c r="B38" s="6" t="s">
        <v>237</v>
      </c>
      <c r="C38">
        <v>2</v>
      </c>
      <c r="D38" t="s">
        <v>85</v>
      </c>
      <c r="E38">
        <v>44</v>
      </c>
      <c r="F38" t="s">
        <v>86</v>
      </c>
      <c r="G38" t="s">
        <v>26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>
        <v>1</v>
      </c>
      <c r="Q38" t="s">
        <v>28</v>
      </c>
      <c r="R38">
        <v>110</v>
      </c>
      <c r="S38" t="s">
        <v>28</v>
      </c>
      <c r="T38">
        <v>0</v>
      </c>
      <c r="U38" t="s">
        <v>28</v>
      </c>
      <c r="V38" t="s">
        <v>28</v>
      </c>
      <c r="W38" t="s">
        <v>28</v>
      </c>
      <c r="X38" s="7">
        <v>0</v>
      </c>
      <c r="Y38" s="5">
        <v>2</v>
      </c>
    </row>
    <row r="39" spans="1:25" x14ac:dyDescent="0.25">
      <c r="A39" s="6">
        <v>46160</v>
      </c>
      <c r="B39" s="6" t="s">
        <v>237</v>
      </c>
      <c r="C39">
        <v>2</v>
      </c>
      <c r="D39" t="s">
        <v>85</v>
      </c>
      <c r="E39">
        <v>45</v>
      </c>
      <c r="F39" t="s">
        <v>87</v>
      </c>
      <c r="G39" t="s">
        <v>26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>
        <v>1</v>
      </c>
      <c r="Q39" t="s">
        <v>28</v>
      </c>
      <c r="R39">
        <v>110</v>
      </c>
      <c r="S39" t="s">
        <v>28</v>
      </c>
      <c r="T39">
        <v>0</v>
      </c>
      <c r="U39" t="s">
        <v>28</v>
      </c>
      <c r="V39" t="s">
        <v>28</v>
      </c>
      <c r="W39" t="s">
        <v>28</v>
      </c>
      <c r="X39" s="7">
        <v>0</v>
      </c>
      <c r="Y39" s="5">
        <v>2</v>
      </c>
    </row>
    <row r="40" spans="1:25" x14ac:dyDescent="0.25">
      <c r="A40" s="6">
        <v>46160</v>
      </c>
      <c r="B40" s="6" t="s">
        <v>237</v>
      </c>
      <c r="C40">
        <v>2</v>
      </c>
      <c r="D40" t="s">
        <v>85</v>
      </c>
      <c r="E40">
        <v>46</v>
      </c>
      <c r="F40" t="s">
        <v>88</v>
      </c>
      <c r="G40" t="s">
        <v>26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>
        <v>1</v>
      </c>
      <c r="Q40" t="s">
        <v>28</v>
      </c>
      <c r="R40">
        <v>110</v>
      </c>
      <c r="S40" t="s">
        <v>28</v>
      </c>
      <c r="T40">
        <v>0</v>
      </c>
      <c r="U40" t="s">
        <v>28</v>
      </c>
      <c r="V40" t="s">
        <v>28</v>
      </c>
      <c r="W40" t="s">
        <v>28</v>
      </c>
      <c r="X40" s="7">
        <v>0</v>
      </c>
      <c r="Y40" s="5">
        <v>2</v>
      </c>
    </row>
    <row r="41" spans="1:25" x14ac:dyDescent="0.25">
      <c r="A41" s="6">
        <v>46160</v>
      </c>
      <c r="B41" s="6" t="s">
        <v>237</v>
      </c>
      <c r="C41">
        <v>2</v>
      </c>
      <c r="D41" t="s">
        <v>85</v>
      </c>
      <c r="E41">
        <v>47</v>
      </c>
      <c r="F41" t="s">
        <v>89</v>
      </c>
      <c r="G41" t="s">
        <v>26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>
        <v>1</v>
      </c>
      <c r="Q41" t="s">
        <v>28</v>
      </c>
      <c r="R41">
        <v>110</v>
      </c>
      <c r="S41" t="s">
        <v>28</v>
      </c>
      <c r="T41">
        <v>0</v>
      </c>
      <c r="U41" t="s">
        <v>28</v>
      </c>
      <c r="V41" t="s">
        <v>28</v>
      </c>
      <c r="W41" t="s">
        <v>28</v>
      </c>
      <c r="X41" s="7">
        <v>0</v>
      </c>
      <c r="Y41" s="5">
        <v>2</v>
      </c>
    </row>
    <row r="42" spans="1:25" x14ac:dyDescent="0.25">
      <c r="A42" s="6">
        <v>46160</v>
      </c>
      <c r="B42" s="6" t="s">
        <v>237</v>
      </c>
      <c r="C42">
        <v>2</v>
      </c>
      <c r="D42" t="s">
        <v>85</v>
      </c>
      <c r="E42">
        <v>48</v>
      </c>
      <c r="F42" t="s">
        <v>90</v>
      </c>
      <c r="G42" t="s">
        <v>26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>
        <v>1</v>
      </c>
      <c r="Q42" t="s">
        <v>28</v>
      </c>
      <c r="R42">
        <v>110</v>
      </c>
      <c r="S42" t="s">
        <v>28</v>
      </c>
      <c r="T42">
        <v>0</v>
      </c>
      <c r="U42" t="s">
        <v>28</v>
      </c>
      <c r="V42" t="s">
        <v>28</v>
      </c>
      <c r="W42" t="s">
        <v>28</v>
      </c>
      <c r="X42" s="7">
        <v>0</v>
      </c>
      <c r="Y42" s="5">
        <v>2</v>
      </c>
    </row>
    <row r="43" spans="1:25" x14ac:dyDescent="0.25">
      <c r="A43" s="6">
        <v>46160</v>
      </c>
      <c r="B43" s="6" t="s">
        <v>237</v>
      </c>
      <c r="C43">
        <v>2</v>
      </c>
      <c r="D43" t="s">
        <v>91</v>
      </c>
      <c r="E43">
        <v>56</v>
      </c>
      <c r="F43" t="s">
        <v>92</v>
      </c>
      <c r="G43" t="s">
        <v>26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>
        <v>1</v>
      </c>
      <c r="Q43" t="s">
        <v>28</v>
      </c>
      <c r="R43">
        <v>110</v>
      </c>
      <c r="S43" t="s">
        <v>28</v>
      </c>
      <c r="T43">
        <v>0</v>
      </c>
      <c r="U43" t="s">
        <v>28</v>
      </c>
      <c r="V43" t="s">
        <v>28</v>
      </c>
      <c r="W43" t="s">
        <v>28</v>
      </c>
      <c r="X43" s="7">
        <v>0</v>
      </c>
      <c r="Y43" s="5">
        <v>2</v>
      </c>
    </row>
    <row r="44" spans="1:25" x14ac:dyDescent="0.25">
      <c r="A44" s="6">
        <v>46160</v>
      </c>
      <c r="B44" s="6" t="s">
        <v>237</v>
      </c>
      <c r="C44">
        <v>2</v>
      </c>
      <c r="D44" t="s">
        <v>91</v>
      </c>
      <c r="E44">
        <v>58</v>
      </c>
      <c r="F44" t="s">
        <v>93</v>
      </c>
      <c r="G44" t="s">
        <v>26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>
        <v>1</v>
      </c>
      <c r="Q44" t="s">
        <v>28</v>
      </c>
      <c r="R44">
        <v>110</v>
      </c>
      <c r="S44" t="s">
        <v>28</v>
      </c>
      <c r="T44">
        <v>0</v>
      </c>
      <c r="U44" t="s">
        <v>28</v>
      </c>
      <c r="V44" t="s">
        <v>28</v>
      </c>
      <c r="W44" t="s">
        <v>28</v>
      </c>
      <c r="X44" s="7">
        <v>0</v>
      </c>
      <c r="Y44" s="5">
        <v>2</v>
      </c>
    </row>
    <row r="45" spans="1:25" x14ac:dyDescent="0.25">
      <c r="A45" s="6">
        <v>46160</v>
      </c>
      <c r="B45" s="6" t="s">
        <v>237</v>
      </c>
      <c r="C45">
        <v>2</v>
      </c>
      <c r="D45" t="s">
        <v>91</v>
      </c>
      <c r="E45">
        <v>60</v>
      </c>
      <c r="F45" t="s">
        <v>75</v>
      </c>
      <c r="G45" t="s">
        <v>26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>
        <v>1</v>
      </c>
      <c r="Q45" t="s">
        <v>28</v>
      </c>
      <c r="R45">
        <v>110</v>
      </c>
      <c r="S45" t="s">
        <v>28</v>
      </c>
      <c r="T45">
        <v>0</v>
      </c>
      <c r="U45" t="s">
        <v>28</v>
      </c>
      <c r="V45" t="s">
        <v>28</v>
      </c>
      <c r="W45" t="s">
        <v>28</v>
      </c>
      <c r="X45" s="7">
        <v>0</v>
      </c>
      <c r="Y45" s="5">
        <v>2</v>
      </c>
    </row>
    <row r="46" spans="1:25" x14ac:dyDescent="0.25">
      <c r="A46" s="6">
        <v>46160</v>
      </c>
      <c r="B46" s="6" t="s">
        <v>237</v>
      </c>
      <c r="C46">
        <v>2</v>
      </c>
      <c r="D46" t="s">
        <v>94</v>
      </c>
      <c r="E46">
        <v>49</v>
      </c>
      <c r="F46" t="s">
        <v>95</v>
      </c>
      <c r="G46" t="s">
        <v>26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>
        <v>3</v>
      </c>
      <c r="Q46" t="s">
        <v>28</v>
      </c>
      <c r="R46">
        <v>190</v>
      </c>
      <c r="S46" t="s">
        <v>28</v>
      </c>
      <c r="T46">
        <v>0</v>
      </c>
      <c r="U46">
        <v>63.06</v>
      </c>
      <c r="V46" t="s">
        <v>28</v>
      </c>
      <c r="W46" t="s">
        <v>28</v>
      </c>
      <c r="X46" s="7">
        <v>0</v>
      </c>
      <c r="Y46" s="5">
        <v>2</v>
      </c>
    </row>
    <row r="47" spans="1:25" x14ac:dyDescent="0.25">
      <c r="A47" s="6">
        <v>46160</v>
      </c>
      <c r="B47" s="6" t="s">
        <v>237</v>
      </c>
      <c r="C47">
        <v>2</v>
      </c>
      <c r="D47" t="s">
        <v>94</v>
      </c>
      <c r="E47">
        <v>50</v>
      </c>
      <c r="F47" t="s">
        <v>96</v>
      </c>
      <c r="G47" t="s">
        <v>26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>
        <v>3</v>
      </c>
      <c r="Q47" t="s">
        <v>28</v>
      </c>
      <c r="R47">
        <v>190</v>
      </c>
      <c r="S47" t="s">
        <v>28</v>
      </c>
      <c r="T47">
        <v>0</v>
      </c>
      <c r="U47">
        <v>69.540000000000006</v>
      </c>
      <c r="V47" t="s">
        <v>28</v>
      </c>
      <c r="W47" t="s">
        <v>28</v>
      </c>
      <c r="X47" s="7">
        <v>0</v>
      </c>
      <c r="Y47" s="5">
        <v>2</v>
      </c>
    </row>
    <row r="48" spans="1:25" x14ac:dyDescent="0.25">
      <c r="A48" s="6">
        <v>46160</v>
      </c>
      <c r="B48" s="6" t="s">
        <v>237</v>
      </c>
      <c r="C48">
        <v>2</v>
      </c>
      <c r="D48" t="s">
        <v>94</v>
      </c>
      <c r="E48">
        <v>51</v>
      </c>
      <c r="F48" t="s">
        <v>97</v>
      </c>
      <c r="G48" t="s">
        <v>26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>
        <v>3</v>
      </c>
      <c r="Q48" t="s">
        <v>28</v>
      </c>
      <c r="R48">
        <v>190</v>
      </c>
      <c r="S48" t="s">
        <v>28</v>
      </c>
      <c r="T48">
        <v>0</v>
      </c>
      <c r="U48">
        <v>66.959999999999994</v>
      </c>
      <c r="V48" t="s">
        <v>28</v>
      </c>
      <c r="W48" t="s">
        <v>28</v>
      </c>
      <c r="X48" s="7">
        <v>0</v>
      </c>
      <c r="Y48" s="5">
        <v>2</v>
      </c>
    </row>
    <row r="49" spans="1:25" x14ac:dyDescent="0.25">
      <c r="A49" s="6">
        <v>46160</v>
      </c>
      <c r="B49" s="6" t="s">
        <v>237</v>
      </c>
      <c r="C49">
        <v>2</v>
      </c>
      <c r="D49" t="s">
        <v>94</v>
      </c>
      <c r="E49">
        <v>52</v>
      </c>
      <c r="F49" t="s">
        <v>98</v>
      </c>
      <c r="G49" t="s">
        <v>26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>
        <v>3</v>
      </c>
      <c r="Q49" t="s">
        <v>28</v>
      </c>
      <c r="R49">
        <v>190</v>
      </c>
      <c r="S49" t="s">
        <v>28</v>
      </c>
      <c r="T49">
        <v>0</v>
      </c>
      <c r="U49">
        <v>71.38</v>
      </c>
      <c r="V49" t="s">
        <v>28</v>
      </c>
      <c r="W49" t="s">
        <v>28</v>
      </c>
      <c r="X49" s="7">
        <v>0</v>
      </c>
      <c r="Y49" s="5">
        <v>2</v>
      </c>
    </row>
    <row r="50" spans="1:25" x14ac:dyDescent="0.25">
      <c r="A50" s="6">
        <v>46160</v>
      </c>
      <c r="B50" s="6" t="s">
        <v>237</v>
      </c>
      <c r="C50">
        <v>2</v>
      </c>
      <c r="D50" t="s">
        <v>94</v>
      </c>
      <c r="E50">
        <v>53</v>
      </c>
      <c r="F50" t="s">
        <v>99</v>
      </c>
      <c r="G50" t="s">
        <v>26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28</v>
      </c>
      <c r="P50">
        <v>3</v>
      </c>
      <c r="Q50" t="s">
        <v>28</v>
      </c>
      <c r="R50">
        <v>190</v>
      </c>
      <c r="S50" t="s">
        <v>28</v>
      </c>
      <c r="T50">
        <v>0</v>
      </c>
      <c r="U50">
        <v>69.010000000000005</v>
      </c>
      <c r="V50" t="s">
        <v>28</v>
      </c>
      <c r="W50" t="s">
        <v>28</v>
      </c>
      <c r="X50" s="7">
        <v>0</v>
      </c>
      <c r="Y50" s="5">
        <v>2</v>
      </c>
    </row>
    <row r="51" spans="1:25" x14ac:dyDescent="0.25">
      <c r="A51" s="6">
        <v>46160</v>
      </c>
      <c r="B51" s="6" t="s">
        <v>237</v>
      </c>
      <c r="C51">
        <v>2</v>
      </c>
      <c r="D51" t="s">
        <v>94</v>
      </c>
      <c r="E51">
        <v>54</v>
      </c>
      <c r="F51" t="s">
        <v>100</v>
      </c>
      <c r="G51" t="s">
        <v>26</v>
      </c>
      <c r="H51" t="s">
        <v>28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>
        <v>3</v>
      </c>
      <c r="Q51" t="s">
        <v>28</v>
      </c>
      <c r="R51">
        <v>190</v>
      </c>
      <c r="S51" t="s">
        <v>28</v>
      </c>
      <c r="T51">
        <v>0</v>
      </c>
      <c r="U51">
        <v>69.010000000000005</v>
      </c>
      <c r="V51" t="s">
        <v>28</v>
      </c>
      <c r="W51" t="s">
        <v>28</v>
      </c>
      <c r="X51" s="7">
        <v>0</v>
      </c>
      <c r="Y51" s="5">
        <v>2</v>
      </c>
    </row>
    <row r="52" spans="1:25" x14ac:dyDescent="0.25">
      <c r="A52" s="6">
        <v>46160</v>
      </c>
      <c r="B52" s="6" t="s">
        <v>237</v>
      </c>
      <c r="C52">
        <v>2</v>
      </c>
      <c r="D52" t="s">
        <v>94</v>
      </c>
      <c r="E52">
        <v>55</v>
      </c>
      <c r="F52" t="s">
        <v>101</v>
      </c>
      <c r="G52" t="s">
        <v>26</v>
      </c>
      <c r="H52" t="s">
        <v>28</v>
      </c>
      <c r="I52" t="s">
        <v>28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>
        <v>2</v>
      </c>
      <c r="Q52" t="s">
        <v>28</v>
      </c>
      <c r="R52">
        <v>190</v>
      </c>
      <c r="S52" t="s">
        <v>28</v>
      </c>
      <c r="T52">
        <v>0</v>
      </c>
      <c r="U52">
        <v>69.930000000000007</v>
      </c>
      <c r="V52" t="s">
        <v>28</v>
      </c>
      <c r="W52" t="s">
        <v>28</v>
      </c>
      <c r="X52" s="7">
        <v>0</v>
      </c>
      <c r="Y52" s="5">
        <v>2</v>
      </c>
    </row>
    <row r="53" spans="1:25" x14ac:dyDescent="0.25">
      <c r="A53" s="6">
        <v>46160</v>
      </c>
      <c r="B53" s="6" t="s">
        <v>237</v>
      </c>
      <c r="C53">
        <v>2</v>
      </c>
      <c r="D53" t="s">
        <v>102</v>
      </c>
      <c r="E53">
        <v>61</v>
      </c>
      <c r="F53" t="s">
        <v>103</v>
      </c>
      <c r="G53" t="s">
        <v>26</v>
      </c>
      <c r="H53" t="s">
        <v>28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  <c r="N53" t="s">
        <v>28</v>
      </c>
      <c r="O53" t="s">
        <v>28</v>
      </c>
      <c r="P53">
        <v>2</v>
      </c>
      <c r="Q53" t="s">
        <v>28</v>
      </c>
      <c r="R53">
        <v>180</v>
      </c>
      <c r="S53" t="s">
        <v>28</v>
      </c>
      <c r="T53">
        <v>0</v>
      </c>
      <c r="U53">
        <v>174.88</v>
      </c>
      <c r="V53" t="s">
        <v>28</v>
      </c>
      <c r="W53" t="s">
        <v>28</v>
      </c>
      <c r="X53" s="7">
        <v>0</v>
      </c>
      <c r="Y53" s="5">
        <v>2</v>
      </c>
    </row>
    <row r="54" spans="1:25" x14ac:dyDescent="0.25">
      <c r="A54" s="6">
        <v>46160</v>
      </c>
      <c r="B54" s="6" t="s">
        <v>237</v>
      </c>
      <c r="C54">
        <v>2</v>
      </c>
      <c r="D54" t="s">
        <v>102</v>
      </c>
      <c r="E54">
        <v>62</v>
      </c>
      <c r="F54" t="s">
        <v>104</v>
      </c>
      <c r="G54" t="s">
        <v>26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>
        <v>2</v>
      </c>
      <c r="Q54" t="s">
        <v>28</v>
      </c>
      <c r="R54">
        <v>180</v>
      </c>
      <c r="S54" t="s">
        <v>28</v>
      </c>
      <c r="T54">
        <v>0</v>
      </c>
      <c r="U54">
        <v>68.28</v>
      </c>
      <c r="V54" t="s">
        <v>28</v>
      </c>
      <c r="W54" t="s">
        <v>28</v>
      </c>
      <c r="X54" s="7">
        <v>0</v>
      </c>
      <c r="Y54" s="5">
        <v>2</v>
      </c>
    </row>
    <row r="55" spans="1:25" x14ac:dyDescent="0.25">
      <c r="A55" s="6">
        <v>46160</v>
      </c>
      <c r="B55" s="6" t="s">
        <v>237</v>
      </c>
      <c r="C55">
        <v>2</v>
      </c>
      <c r="D55" t="s">
        <v>102</v>
      </c>
      <c r="E55">
        <v>63</v>
      </c>
      <c r="F55" t="s">
        <v>105</v>
      </c>
      <c r="G55" t="s">
        <v>26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>
        <v>2</v>
      </c>
      <c r="Q55" t="s">
        <v>28</v>
      </c>
      <c r="R55">
        <v>180</v>
      </c>
      <c r="S55" t="s">
        <v>28</v>
      </c>
      <c r="T55">
        <v>0</v>
      </c>
      <c r="U55">
        <v>83.46</v>
      </c>
      <c r="V55" t="s">
        <v>28</v>
      </c>
      <c r="W55" t="s">
        <v>28</v>
      </c>
      <c r="X55" s="7">
        <v>0</v>
      </c>
      <c r="Y55" s="5">
        <v>2</v>
      </c>
    </row>
    <row r="56" spans="1:25" x14ac:dyDescent="0.25">
      <c r="A56" s="6">
        <v>46160</v>
      </c>
      <c r="B56" s="6" t="s">
        <v>237</v>
      </c>
      <c r="C56">
        <v>2</v>
      </c>
      <c r="D56" t="s">
        <v>102</v>
      </c>
      <c r="E56">
        <v>64</v>
      </c>
      <c r="F56" t="s">
        <v>106</v>
      </c>
      <c r="G56" t="s">
        <v>26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>
        <v>2</v>
      </c>
      <c r="Q56" t="s">
        <v>28</v>
      </c>
      <c r="R56">
        <v>180</v>
      </c>
      <c r="S56" t="s">
        <v>28</v>
      </c>
      <c r="T56">
        <v>0</v>
      </c>
      <c r="U56">
        <v>121.82</v>
      </c>
      <c r="V56" t="s">
        <v>28</v>
      </c>
      <c r="W56" t="s">
        <v>28</v>
      </c>
      <c r="X56" s="7">
        <v>0</v>
      </c>
      <c r="Y56" s="5">
        <v>2</v>
      </c>
    </row>
    <row r="57" spans="1:25" x14ac:dyDescent="0.25">
      <c r="A57" s="6">
        <v>46160</v>
      </c>
      <c r="B57" s="6" t="s">
        <v>237</v>
      </c>
      <c r="C57">
        <v>2</v>
      </c>
      <c r="D57" t="s">
        <v>102</v>
      </c>
      <c r="E57">
        <v>65</v>
      </c>
      <c r="F57" t="s">
        <v>105</v>
      </c>
      <c r="G57" t="s">
        <v>26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>
        <v>2</v>
      </c>
      <c r="Q57" t="s">
        <v>28</v>
      </c>
      <c r="R57">
        <v>180</v>
      </c>
      <c r="S57" t="s">
        <v>28</v>
      </c>
      <c r="T57">
        <v>0</v>
      </c>
      <c r="U57">
        <v>66.45</v>
      </c>
      <c r="V57" t="s">
        <v>28</v>
      </c>
      <c r="W57" t="s">
        <v>28</v>
      </c>
      <c r="X57" s="7">
        <v>0</v>
      </c>
      <c r="Y57" s="5">
        <v>2</v>
      </c>
    </row>
    <row r="58" spans="1:25" x14ac:dyDescent="0.25">
      <c r="A58" s="6">
        <v>46160</v>
      </c>
      <c r="B58" s="6" t="s">
        <v>237</v>
      </c>
      <c r="C58">
        <v>2</v>
      </c>
      <c r="D58" t="s">
        <v>102</v>
      </c>
      <c r="E58">
        <v>66</v>
      </c>
      <c r="F58" t="s">
        <v>107</v>
      </c>
      <c r="G58" t="s">
        <v>26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>
        <v>3</v>
      </c>
      <c r="Q58" t="s">
        <v>28</v>
      </c>
      <c r="R58">
        <v>180</v>
      </c>
      <c r="S58" t="s">
        <v>28</v>
      </c>
      <c r="T58">
        <v>0</v>
      </c>
      <c r="U58">
        <v>66.45</v>
      </c>
      <c r="V58" t="s">
        <v>28</v>
      </c>
      <c r="W58" t="s">
        <v>28</v>
      </c>
      <c r="X58" s="7">
        <v>0</v>
      </c>
      <c r="Y58" s="5">
        <v>2</v>
      </c>
    </row>
    <row r="59" spans="1:25" x14ac:dyDescent="0.25">
      <c r="A59" s="6">
        <v>46160</v>
      </c>
      <c r="B59" s="6" t="s">
        <v>237</v>
      </c>
      <c r="C59">
        <v>2</v>
      </c>
      <c r="D59" t="s">
        <v>108</v>
      </c>
      <c r="E59">
        <v>67</v>
      </c>
      <c r="F59" t="s">
        <v>109</v>
      </c>
      <c r="G59" t="s">
        <v>26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>
        <v>2</v>
      </c>
      <c r="Q59" t="s">
        <v>28</v>
      </c>
      <c r="R59">
        <v>150</v>
      </c>
      <c r="S59" t="s">
        <v>28</v>
      </c>
      <c r="T59">
        <v>0</v>
      </c>
      <c r="U59" t="s">
        <v>28</v>
      </c>
      <c r="V59" t="s">
        <v>28</v>
      </c>
      <c r="W59" t="s">
        <v>28</v>
      </c>
      <c r="X59" s="7">
        <v>0</v>
      </c>
      <c r="Y59" s="5">
        <v>2</v>
      </c>
    </row>
    <row r="60" spans="1:25" x14ac:dyDescent="0.25">
      <c r="A60" s="6">
        <v>46160</v>
      </c>
      <c r="B60" s="6" t="s">
        <v>237</v>
      </c>
      <c r="C60">
        <v>2</v>
      </c>
      <c r="D60" t="s">
        <v>108</v>
      </c>
      <c r="E60">
        <v>68</v>
      </c>
      <c r="F60" t="s">
        <v>110</v>
      </c>
      <c r="G60" t="s">
        <v>26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>
        <v>2</v>
      </c>
      <c r="Q60" t="s">
        <v>28</v>
      </c>
      <c r="R60">
        <v>150</v>
      </c>
      <c r="S60" t="s">
        <v>28</v>
      </c>
      <c r="T60">
        <v>0</v>
      </c>
      <c r="U60" t="s">
        <v>28</v>
      </c>
      <c r="V60" t="s">
        <v>28</v>
      </c>
      <c r="W60" t="s">
        <v>28</v>
      </c>
      <c r="X60" s="7">
        <v>0</v>
      </c>
      <c r="Y60" s="5">
        <v>2</v>
      </c>
    </row>
    <row r="61" spans="1:25" x14ac:dyDescent="0.25">
      <c r="A61" s="6">
        <v>46160</v>
      </c>
      <c r="B61" s="6" t="s">
        <v>237</v>
      </c>
      <c r="C61">
        <v>2</v>
      </c>
      <c r="D61" t="s">
        <v>108</v>
      </c>
      <c r="E61">
        <v>69</v>
      </c>
      <c r="F61" t="s">
        <v>111</v>
      </c>
      <c r="G61" t="s">
        <v>26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>
        <v>3</v>
      </c>
      <c r="Q61" t="s">
        <v>28</v>
      </c>
      <c r="R61">
        <v>150</v>
      </c>
      <c r="S61" t="s">
        <v>28</v>
      </c>
      <c r="T61">
        <v>0</v>
      </c>
      <c r="U61" t="s">
        <v>28</v>
      </c>
      <c r="V61" t="s">
        <v>28</v>
      </c>
      <c r="W61" t="s">
        <v>28</v>
      </c>
      <c r="X61" s="7">
        <v>0</v>
      </c>
      <c r="Y61" s="5">
        <v>2</v>
      </c>
    </row>
    <row r="62" spans="1:25" x14ac:dyDescent="0.25">
      <c r="A62" s="6">
        <v>46160</v>
      </c>
      <c r="B62" s="6" t="s">
        <v>237</v>
      </c>
      <c r="C62">
        <v>2</v>
      </c>
      <c r="D62" t="s">
        <v>108</v>
      </c>
      <c r="E62">
        <v>70</v>
      </c>
      <c r="F62" t="s">
        <v>112</v>
      </c>
      <c r="G62" t="s">
        <v>26</v>
      </c>
      <c r="H62" t="s">
        <v>28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28</v>
      </c>
      <c r="P62">
        <v>3</v>
      </c>
      <c r="Q62" t="s">
        <v>28</v>
      </c>
      <c r="R62">
        <v>150</v>
      </c>
      <c r="S62" t="s">
        <v>28</v>
      </c>
      <c r="T62">
        <v>0</v>
      </c>
      <c r="U62" t="s">
        <v>28</v>
      </c>
      <c r="V62" t="s">
        <v>28</v>
      </c>
      <c r="W62" t="s">
        <v>28</v>
      </c>
      <c r="X62" s="7">
        <v>0</v>
      </c>
      <c r="Y62" s="5">
        <v>2</v>
      </c>
    </row>
    <row r="63" spans="1:25" x14ac:dyDescent="0.25">
      <c r="A63" s="6">
        <v>46160</v>
      </c>
      <c r="B63" s="6" t="s">
        <v>237</v>
      </c>
      <c r="C63">
        <v>3</v>
      </c>
      <c r="D63" t="s">
        <v>113</v>
      </c>
      <c r="E63">
        <v>82</v>
      </c>
      <c r="F63" t="s">
        <v>114</v>
      </c>
      <c r="G63" t="s">
        <v>26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28</v>
      </c>
      <c r="P63">
        <v>3</v>
      </c>
      <c r="Q63" t="s">
        <v>28</v>
      </c>
      <c r="R63">
        <v>220</v>
      </c>
      <c r="S63" t="s">
        <v>28</v>
      </c>
      <c r="T63">
        <v>0</v>
      </c>
      <c r="U63" t="s">
        <v>28</v>
      </c>
      <c r="V63" t="s">
        <v>28</v>
      </c>
      <c r="W63" t="s">
        <v>28</v>
      </c>
      <c r="X63" s="7">
        <v>0</v>
      </c>
      <c r="Y63" s="5">
        <v>2</v>
      </c>
    </row>
    <row r="64" spans="1:25" x14ac:dyDescent="0.25">
      <c r="A64" s="6">
        <v>46160</v>
      </c>
      <c r="B64" s="6" t="s">
        <v>237</v>
      </c>
      <c r="C64">
        <v>3</v>
      </c>
      <c r="D64" t="s">
        <v>113</v>
      </c>
      <c r="E64">
        <v>83</v>
      </c>
      <c r="F64" t="s">
        <v>115</v>
      </c>
      <c r="G64" t="s">
        <v>26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28</v>
      </c>
      <c r="P64">
        <v>3</v>
      </c>
      <c r="Q64" t="s">
        <v>28</v>
      </c>
      <c r="R64">
        <v>220</v>
      </c>
      <c r="S64" t="s">
        <v>28</v>
      </c>
      <c r="T64">
        <v>0</v>
      </c>
      <c r="U64" t="s">
        <v>28</v>
      </c>
      <c r="V64" t="s">
        <v>28</v>
      </c>
      <c r="W64" t="s">
        <v>28</v>
      </c>
      <c r="X64" s="7">
        <v>0</v>
      </c>
      <c r="Y64" s="5">
        <v>2</v>
      </c>
    </row>
    <row r="65" spans="1:25" x14ac:dyDescent="0.25">
      <c r="A65" s="6">
        <v>46160</v>
      </c>
      <c r="B65" s="6" t="s">
        <v>237</v>
      </c>
      <c r="C65">
        <v>3</v>
      </c>
      <c r="D65" t="s">
        <v>113</v>
      </c>
      <c r="E65">
        <v>84</v>
      </c>
      <c r="F65" t="s">
        <v>116</v>
      </c>
      <c r="G65" t="s">
        <v>26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28</v>
      </c>
      <c r="P65">
        <v>3</v>
      </c>
      <c r="Q65" t="s">
        <v>28</v>
      </c>
      <c r="R65">
        <v>220</v>
      </c>
      <c r="S65" t="s">
        <v>28</v>
      </c>
      <c r="T65">
        <v>0</v>
      </c>
      <c r="U65" t="s">
        <v>28</v>
      </c>
      <c r="V65" t="s">
        <v>28</v>
      </c>
      <c r="W65" t="s">
        <v>28</v>
      </c>
      <c r="X65" s="7">
        <v>0</v>
      </c>
      <c r="Y65" s="5">
        <v>2</v>
      </c>
    </row>
    <row r="66" spans="1:25" x14ac:dyDescent="0.25">
      <c r="A66" s="6">
        <v>46160</v>
      </c>
      <c r="B66" s="6" t="s">
        <v>237</v>
      </c>
      <c r="C66">
        <v>3</v>
      </c>
      <c r="D66" t="s">
        <v>113</v>
      </c>
      <c r="E66">
        <v>85</v>
      </c>
      <c r="F66" t="s">
        <v>117</v>
      </c>
      <c r="G66" t="s">
        <v>26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28</v>
      </c>
      <c r="P66">
        <v>3</v>
      </c>
      <c r="Q66" t="s">
        <v>28</v>
      </c>
      <c r="R66">
        <v>220</v>
      </c>
      <c r="S66" t="s">
        <v>28</v>
      </c>
      <c r="T66">
        <v>0</v>
      </c>
      <c r="U66" t="s">
        <v>28</v>
      </c>
      <c r="V66" t="s">
        <v>28</v>
      </c>
      <c r="W66" t="s">
        <v>28</v>
      </c>
      <c r="X66" s="7">
        <v>0</v>
      </c>
      <c r="Y66" s="5">
        <v>2</v>
      </c>
    </row>
    <row r="67" spans="1:25" x14ac:dyDescent="0.25">
      <c r="A67" s="6">
        <v>46160</v>
      </c>
      <c r="B67" s="6" t="s">
        <v>237</v>
      </c>
      <c r="C67">
        <v>3</v>
      </c>
      <c r="D67" t="s">
        <v>118</v>
      </c>
      <c r="E67">
        <v>86</v>
      </c>
      <c r="F67" t="s">
        <v>45</v>
      </c>
      <c r="G67" t="s">
        <v>26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28</v>
      </c>
      <c r="P67">
        <v>1</v>
      </c>
      <c r="Q67" t="s">
        <v>28</v>
      </c>
      <c r="R67">
        <v>280</v>
      </c>
      <c r="S67" t="s">
        <v>28</v>
      </c>
      <c r="T67">
        <v>0</v>
      </c>
      <c r="U67" t="s">
        <v>28</v>
      </c>
      <c r="V67" t="s">
        <v>28</v>
      </c>
      <c r="W67" t="s">
        <v>28</v>
      </c>
      <c r="X67" s="7">
        <v>0</v>
      </c>
      <c r="Y67" s="5">
        <v>2</v>
      </c>
    </row>
    <row r="68" spans="1:25" x14ac:dyDescent="0.25">
      <c r="A68" s="6">
        <v>46160</v>
      </c>
      <c r="B68" s="6" t="s">
        <v>237</v>
      </c>
      <c r="C68">
        <v>3</v>
      </c>
      <c r="D68" t="s">
        <v>118</v>
      </c>
      <c r="E68">
        <v>87</v>
      </c>
      <c r="F68" t="s">
        <v>119</v>
      </c>
      <c r="G68" t="s">
        <v>26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28</v>
      </c>
      <c r="O68" t="s">
        <v>28</v>
      </c>
      <c r="P68">
        <v>1</v>
      </c>
      <c r="Q68" t="s">
        <v>28</v>
      </c>
      <c r="R68">
        <v>280</v>
      </c>
      <c r="S68" t="s">
        <v>28</v>
      </c>
      <c r="T68">
        <v>0</v>
      </c>
      <c r="U68" t="s">
        <v>28</v>
      </c>
      <c r="V68" t="s">
        <v>28</v>
      </c>
      <c r="W68" t="s">
        <v>28</v>
      </c>
      <c r="X68" s="7">
        <v>0</v>
      </c>
      <c r="Y68" s="5">
        <v>2</v>
      </c>
    </row>
    <row r="69" spans="1:25" x14ac:dyDescent="0.25">
      <c r="A69" s="6">
        <v>46160</v>
      </c>
      <c r="B69" s="6" t="s">
        <v>237</v>
      </c>
      <c r="C69">
        <v>3</v>
      </c>
      <c r="D69" t="s">
        <v>118</v>
      </c>
      <c r="E69">
        <v>88</v>
      </c>
      <c r="F69" t="s">
        <v>120</v>
      </c>
      <c r="G69" t="s">
        <v>26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>
        <v>1</v>
      </c>
      <c r="Q69" t="s">
        <v>28</v>
      </c>
      <c r="R69">
        <v>280</v>
      </c>
      <c r="S69" t="s">
        <v>28</v>
      </c>
      <c r="T69">
        <v>0</v>
      </c>
      <c r="U69" t="s">
        <v>28</v>
      </c>
      <c r="V69" t="s">
        <v>28</v>
      </c>
      <c r="W69" t="s">
        <v>28</v>
      </c>
      <c r="X69" s="7">
        <v>0</v>
      </c>
      <c r="Y69" s="5">
        <v>2</v>
      </c>
    </row>
    <row r="70" spans="1:25" x14ac:dyDescent="0.25">
      <c r="A70" s="6">
        <v>46160</v>
      </c>
      <c r="B70" s="6" t="s">
        <v>237</v>
      </c>
      <c r="C70">
        <v>3</v>
      </c>
      <c r="D70" t="s">
        <v>118</v>
      </c>
      <c r="E70">
        <v>89</v>
      </c>
      <c r="F70" t="s">
        <v>121</v>
      </c>
      <c r="G70" t="s">
        <v>26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28</v>
      </c>
      <c r="P70">
        <v>1</v>
      </c>
      <c r="Q70" t="s">
        <v>28</v>
      </c>
      <c r="R70">
        <v>280</v>
      </c>
      <c r="S70" t="s">
        <v>28</v>
      </c>
      <c r="T70">
        <v>0</v>
      </c>
      <c r="U70" t="s">
        <v>28</v>
      </c>
      <c r="V70" t="s">
        <v>28</v>
      </c>
      <c r="W70" t="s">
        <v>28</v>
      </c>
      <c r="X70" s="7">
        <v>0</v>
      </c>
      <c r="Y70" s="5">
        <v>2</v>
      </c>
    </row>
    <row r="71" spans="1:25" x14ac:dyDescent="0.25">
      <c r="A71" s="6">
        <v>46160</v>
      </c>
      <c r="B71" s="6" t="s">
        <v>237</v>
      </c>
      <c r="C71">
        <v>3</v>
      </c>
      <c r="D71" t="s">
        <v>118</v>
      </c>
      <c r="E71">
        <v>90</v>
      </c>
      <c r="F71" t="s">
        <v>122</v>
      </c>
      <c r="G71" t="s">
        <v>26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>
        <v>1</v>
      </c>
      <c r="Q71" t="s">
        <v>28</v>
      </c>
      <c r="R71">
        <v>280</v>
      </c>
      <c r="S71" t="s">
        <v>28</v>
      </c>
      <c r="T71">
        <v>0</v>
      </c>
      <c r="U71" t="s">
        <v>28</v>
      </c>
      <c r="V71" t="s">
        <v>28</v>
      </c>
      <c r="W71" t="s">
        <v>28</v>
      </c>
      <c r="X71" s="7">
        <v>0</v>
      </c>
      <c r="Y71" s="5">
        <v>2</v>
      </c>
    </row>
    <row r="72" spans="1:25" x14ac:dyDescent="0.25">
      <c r="A72" s="6">
        <v>46160</v>
      </c>
      <c r="B72" s="6" t="s">
        <v>237</v>
      </c>
      <c r="C72">
        <v>3</v>
      </c>
      <c r="D72" t="s">
        <v>118</v>
      </c>
      <c r="E72">
        <v>91</v>
      </c>
      <c r="F72" t="s">
        <v>123</v>
      </c>
      <c r="G72" t="s">
        <v>26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>
        <v>1</v>
      </c>
      <c r="Q72" t="s">
        <v>28</v>
      </c>
      <c r="R72">
        <v>280</v>
      </c>
      <c r="S72" t="s">
        <v>28</v>
      </c>
      <c r="T72">
        <v>0</v>
      </c>
      <c r="U72" t="s">
        <v>28</v>
      </c>
      <c r="V72" t="s">
        <v>28</v>
      </c>
      <c r="W72" t="s">
        <v>28</v>
      </c>
      <c r="X72" s="7">
        <v>0</v>
      </c>
      <c r="Y72" s="5">
        <v>2</v>
      </c>
    </row>
    <row r="73" spans="1:25" x14ac:dyDescent="0.25">
      <c r="A73" s="6">
        <v>46160</v>
      </c>
      <c r="B73" s="6" t="s">
        <v>237</v>
      </c>
      <c r="C73">
        <v>3</v>
      </c>
      <c r="D73" t="s">
        <v>124</v>
      </c>
      <c r="E73">
        <v>92</v>
      </c>
      <c r="F73" t="s">
        <v>125</v>
      </c>
      <c r="G73" t="s">
        <v>26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>
        <v>2</v>
      </c>
      <c r="Q73" t="s">
        <v>28</v>
      </c>
      <c r="R73">
        <v>120</v>
      </c>
      <c r="S73" t="s">
        <v>28</v>
      </c>
      <c r="T73">
        <v>0</v>
      </c>
      <c r="U73" t="s">
        <v>28</v>
      </c>
      <c r="V73" t="s">
        <v>28</v>
      </c>
      <c r="W73" t="s">
        <v>28</v>
      </c>
      <c r="X73" s="7">
        <v>0</v>
      </c>
      <c r="Y73" s="5">
        <v>2</v>
      </c>
    </row>
    <row r="74" spans="1:25" x14ac:dyDescent="0.25">
      <c r="A74" s="6">
        <v>46160</v>
      </c>
      <c r="B74" s="6" t="s">
        <v>237</v>
      </c>
      <c r="C74">
        <v>3</v>
      </c>
      <c r="D74" t="s">
        <v>124</v>
      </c>
      <c r="E74">
        <v>93</v>
      </c>
      <c r="F74" t="s">
        <v>126</v>
      </c>
      <c r="G74" t="s">
        <v>26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>
        <v>2</v>
      </c>
      <c r="Q74" t="s">
        <v>28</v>
      </c>
      <c r="R74">
        <v>89</v>
      </c>
      <c r="S74" t="s">
        <v>28</v>
      </c>
      <c r="T74">
        <v>0</v>
      </c>
      <c r="U74" t="s">
        <v>28</v>
      </c>
      <c r="V74" t="s">
        <v>28</v>
      </c>
      <c r="W74" t="s">
        <v>28</v>
      </c>
      <c r="X74" s="7">
        <v>0</v>
      </c>
      <c r="Y74" s="5">
        <v>2</v>
      </c>
    </row>
    <row r="75" spans="1:25" x14ac:dyDescent="0.25">
      <c r="A75" s="6">
        <v>46160</v>
      </c>
      <c r="B75" s="6" t="s">
        <v>237</v>
      </c>
      <c r="C75">
        <v>3</v>
      </c>
      <c r="D75" t="s">
        <v>124</v>
      </c>
      <c r="E75">
        <v>94</v>
      </c>
      <c r="F75" t="s">
        <v>127</v>
      </c>
      <c r="G75" t="s">
        <v>26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>
        <v>2</v>
      </c>
      <c r="Q75" t="s">
        <v>28</v>
      </c>
      <c r="R75">
        <v>120</v>
      </c>
      <c r="S75" t="s">
        <v>28</v>
      </c>
      <c r="T75">
        <v>0</v>
      </c>
      <c r="U75" t="s">
        <v>28</v>
      </c>
      <c r="V75" t="s">
        <v>28</v>
      </c>
      <c r="W75" t="s">
        <v>28</v>
      </c>
      <c r="X75" s="7">
        <v>0</v>
      </c>
      <c r="Y75" s="5">
        <v>2</v>
      </c>
    </row>
    <row r="76" spans="1:25" x14ac:dyDescent="0.25">
      <c r="A76" s="6">
        <v>46160</v>
      </c>
      <c r="B76" s="6" t="s">
        <v>237</v>
      </c>
      <c r="C76">
        <v>3</v>
      </c>
      <c r="D76" t="s">
        <v>124</v>
      </c>
      <c r="E76">
        <v>95</v>
      </c>
      <c r="F76" t="s">
        <v>128</v>
      </c>
      <c r="G76" t="s">
        <v>26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28</v>
      </c>
      <c r="P76">
        <v>2</v>
      </c>
      <c r="Q76" t="s">
        <v>28</v>
      </c>
      <c r="R76">
        <v>89</v>
      </c>
      <c r="S76" t="s">
        <v>28</v>
      </c>
      <c r="T76">
        <v>0</v>
      </c>
      <c r="U76" t="s">
        <v>28</v>
      </c>
      <c r="V76" t="s">
        <v>28</v>
      </c>
      <c r="W76" t="s">
        <v>28</v>
      </c>
      <c r="X76" s="7">
        <v>0</v>
      </c>
      <c r="Y76" s="5">
        <v>2</v>
      </c>
    </row>
    <row r="77" spans="1:25" x14ac:dyDescent="0.25">
      <c r="A77" s="6">
        <v>46160</v>
      </c>
      <c r="B77" s="6" t="s">
        <v>237</v>
      </c>
      <c r="C77">
        <v>3</v>
      </c>
      <c r="D77" t="s">
        <v>129</v>
      </c>
      <c r="E77">
        <v>100</v>
      </c>
      <c r="F77" t="s">
        <v>28</v>
      </c>
      <c r="G77" t="s">
        <v>26</v>
      </c>
      <c r="H77" t="s">
        <v>28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>
        <v>3</v>
      </c>
      <c r="Q77" t="s">
        <v>28</v>
      </c>
      <c r="R77">
        <v>170</v>
      </c>
      <c r="S77" t="s">
        <v>28</v>
      </c>
      <c r="T77">
        <v>0</v>
      </c>
      <c r="U77" t="s">
        <v>28</v>
      </c>
      <c r="V77" t="s">
        <v>28</v>
      </c>
      <c r="W77" t="s">
        <v>28</v>
      </c>
      <c r="X77" s="7">
        <v>0</v>
      </c>
      <c r="Y77" s="5">
        <v>2</v>
      </c>
    </row>
    <row r="78" spans="1:25" x14ac:dyDescent="0.25">
      <c r="A78" s="6">
        <v>46160</v>
      </c>
      <c r="B78" s="6" t="s">
        <v>237</v>
      </c>
      <c r="C78">
        <v>3</v>
      </c>
      <c r="D78" t="s">
        <v>129</v>
      </c>
      <c r="E78">
        <v>96</v>
      </c>
      <c r="F78" t="s">
        <v>130</v>
      </c>
      <c r="G78" t="s">
        <v>26</v>
      </c>
      <c r="H78" t="s">
        <v>28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>
        <v>3</v>
      </c>
      <c r="Q78" t="s">
        <v>28</v>
      </c>
      <c r="R78">
        <v>170</v>
      </c>
      <c r="S78" t="s">
        <v>28</v>
      </c>
      <c r="T78">
        <v>0</v>
      </c>
      <c r="U78" t="s">
        <v>28</v>
      </c>
      <c r="V78" t="s">
        <v>28</v>
      </c>
      <c r="W78" t="s">
        <v>28</v>
      </c>
      <c r="X78" s="7">
        <v>0</v>
      </c>
      <c r="Y78" s="5">
        <v>2</v>
      </c>
    </row>
    <row r="79" spans="1:25" x14ac:dyDescent="0.25">
      <c r="A79" s="6">
        <v>46160</v>
      </c>
      <c r="B79" s="6" t="s">
        <v>237</v>
      </c>
      <c r="C79">
        <v>3</v>
      </c>
      <c r="D79" t="s">
        <v>129</v>
      </c>
      <c r="E79">
        <v>97</v>
      </c>
      <c r="F79" t="s">
        <v>131</v>
      </c>
      <c r="G79" t="s">
        <v>26</v>
      </c>
      <c r="H79" t="s">
        <v>28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  <c r="N79" t="s">
        <v>28</v>
      </c>
      <c r="O79" t="s">
        <v>28</v>
      </c>
      <c r="P79">
        <v>3</v>
      </c>
      <c r="Q79" t="s">
        <v>28</v>
      </c>
      <c r="R79">
        <v>170</v>
      </c>
      <c r="S79" t="s">
        <v>28</v>
      </c>
      <c r="T79">
        <v>0</v>
      </c>
      <c r="U79" t="s">
        <v>28</v>
      </c>
      <c r="V79" t="s">
        <v>28</v>
      </c>
      <c r="W79" t="s">
        <v>28</v>
      </c>
      <c r="X79" s="7">
        <v>0</v>
      </c>
      <c r="Y79" s="5">
        <v>2</v>
      </c>
    </row>
    <row r="80" spans="1:25" x14ac:dyDescent="0.25">
      <c r="A80" s="6">
        <v>46160</v>
      </c>
      <c r="B80" s="6" t="s">
        <v>237</v>
      </c>
      <c r="C80">
        <v>3</v>
      </c>
      <c r="D80" t="s">
        <v>129</v>
      </c>
      <c r="E80">
        <v>98</v>
      </c>
      <c r="F80" t="s">
        <v>132</v>
      </c>
      <c r="G80" t="s">
        <v>26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>
        <v>3</v>
      </c>
      <c r="Q80" t="s">
        <v>28</v>
      </c>
      <c r="R80">
        <v>170</v>
      </c>
      <c r="S80" t="s">
        <v>28</v>
      </c>
      <c r="T80">
        <v>0</v>
      </c>
      <c r="U80" t="s">
        <v>28</v>
      </c>
      <c r="V80" t="s">
        <v>28</v>
      </c>
      <c r="W80" t="s">
        <v>28</v>
      </c>
      <c r="X80" s="7">
        <v>0</v>
      </c>
      <c r="Y80" s="5">
        <v>2</v>
      </c>
    </row>
    <row r="81" spans="1:25" x14ac:dyDescent="0.25">
      <c r="A81" s="6">
        <v>46160</v>
      </c>
      <c r="B81" s="6" t="s">
        <v>237</v>
      </c>
      <c r="C81">
        <v>3</v>
      </c>
      <c r="D81" t="s">
        <v>129</v>
      </c>
      <c r="E81">
        <v>99</v>
      </c>
      <c r="F81" t="s">
        <v>133</v>
      </c>
      <c r="G81" t="s">
        <v>26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>
        <v>3</v>
      </c>
      <c r="Q81" t="s">
        <v>28</v>
      </c>
      <c r="R81">
        <v>170</v>
      </c>
      <c r="S81" t="s">
        <v>28</v>
      </c>
      <c r="T81">
        <v>0</v>
      </c>
      <c r="U81" t="s">
        <v>28</v>
      </c>
      <c r="V81" t="s">
        <v>28</v>
      </c>
      <c r="W81" t="s">
        <v>28</v>
      </c>
      <c r="X81" s="7">
        <v>0</v>
      </c>
      <c r="Y81" s="5">
        <v>2</v>
      </c>
    </row>
    <row r="82" spans="1:25" x14ac:dyDescent="0.25">
      <c r="A82" s="6">
        <v>46160</v>
      </c>
      <c r="B82" s="6" t="s">
        <v>237</v>
      </c>
      <c r="C82">
        <v>3</v>
      </c>
      <c r="D82" t="s">
        <v>134</v>
      </c>
      <c r="E82">
        <v>101</v>
      </c>
      <c r="F82" t="s">
        <v>135</v>
      </c>
      <c r="G82" t="s">
        <v>26</v>
      </c>
      <c r="H82">
        <v>1.1000000000000001</v>
      </c>
      <c r="I82">
        <v>8.6999999999999993</v>
      </c>
      <c r="J82">
        <v>100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>
        <v>2</v>
      </c>
      <c r="Q82" t="s">
        <v>28</v>
      </c>
      <c r="R82">
        <v>110</v>
      </c>
      <c r="S82" t="s">
        <v>28</v>
      </c>
      <c r="T82">
        <v>93</v>
      </c>
      <c r="U82">
        <v>266.93</v>
      </c>
      <c r="V82" t="s">
        <v>28</v>
      </c>
      <c r="W82" t="s">
        <v>28</v>
      </c>
      <c r="X82" s="7">
        <v>85</v>
      </c>
      <c r="Y82" s="5">
        <v>2</v>
      </c>
    </row>
    <row r="83" spans="1:25" x14ac:dyDescent="0.25">
      <c r="A83" s="6">
        <v>46160</v>
      </c>
      <c r="B83" s="6" t="s">
        <v>237</v>
      </c>
      <c r="C83">
        <v>3</v>
      </c>
      <c r="D83" t="s">
        <v>134</v>
      </c>
      <c r="E83">
        <v>102</v>
      </c>
      <c r="F83" t="s">
        <v>136</v>
      </c>
      <c r="G83" t="s">
        <v>26</v>
      </c>
      <c r="H83">
        <v>1</v>
      </c>
      <c r="I83">
        <v>8.3000000000000007</v>
      </c>
      <c r="J83">
        <v>350</v>
      </c>
      <c r="K83" t="s">
        <v>28</v>
      </c>
      <c r="L83" t="s">
        <v>28</v>
      </c>
      <c r="M83" t="s">
        <v>28</v>
      </c>
      <c r="N83" t="s">
        <v>28</v>
      </c>
      <c r="O83" t="s">
        <v>28</v>
      </c>
      <c r="P83">
        <v>2</v>
      </c>
      <c r="Q83" t="s">
        <v>28</v>
      </c>
      <c r="R83">
        <v>110</v>
      </c>
      <c r="S83" t="s">
        <v>28</v>
      </c>
      <c r="T83">
        <v>325.5</v>
      </c>
      <c r="U83">
        <v>186.57</v>
      </c>
      <c r="V83" t="s">
        <v>28</v>
      </c>
      <c r="W83" t="s">
        <v>28</v>
      </c>
      <c r="X83" s="7">
        <v>340</v>
      </c>
      <c r="Y83" s="5">
        <v>2</v>
      </c>
    </row>
    <row r="84" spans="1:25" x14ac:dyDescent="0.25">
      <c r="A84" s="6">
        <v>46160</v>
      </c>
      <c r="B84" s="6" t="s">
        <v>237</v>
      </c>
      <c r="C84">
        <v>3</v>
      </c>
      <c r="D84" t="s">
        <v>134</v>
      </c>
      <c r="E84">
        <v>103</v>
      </c>
      <c r="F84" t="s">
        <v>137</v>
      </c>
      <c r="G84" t="s">
        <v>26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>
        <v>2</v>
      </c>
      <c r="Q84" t="s">
        <v>28</v>
      </c>
      <c r="R84">
        <v>110</v>
      </c>
      <c r="S84" t="s">
        <v>28</v>
      </c>
      <c r="T84">
        <v>0</v>
      </c>
      <c r="U84">
        <v>533.87</v>
      </c>
      <c r="V84" t="s">
        <v>28</v>
      </c>
      <c r="W84" t="s">
        <v>28</v>
      </c>
      <c r="X84" s="7">
        <v>0</v>
      </c>
      <c r="Y84" s="5">
        <v>2</v>
      </c>
    </row>
    <row r="85" spans="1:25" x14ac:dyDescent="0.25">
      <c r="A85" s="6">
        <v>46160</v>
      </c>
      <c r="B85" s="6" t="s">
        <v>237</v>
      </c>
      <c r="C85">
        <v>3</v>
      </c>
      <c r="D85" t="s">
        <v>134</v>
      </c>
      <c r="E85">
        <v>104</v>
      </c>
      <c r="F85" t="s">
        <v>138</v>
      </c>
      <c r="G85" t="s">
        <v>26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>
        <v>2</v>
      </c>
      <c r="Q85" t="s">
        <v>28</v>
      </c>
      <c r="R85">
        <v>110</v>
      </c>
      <c r="S85" t="s">
        <v>28</v>
      </c>
      <c r="T85">
        <v>0</v>
      </c>
      <c r="U85">
        <v>177.96</v>
      </c>
      <c r="V85" t="s">
        <v>28</v>
      </c>
      <c r="W85" t="s">
        <v>28</v>
      </c>
      <c r="X85" s="7">
        <v>0</v>
      </c>
      <c r="Y85" s="5">
        <v>2</v>
      </c>
    </row>
    <row r="86" spans="1:25" x14ac:dyDescent="0.25">
      <c r="A86" s="6">
        <v>46160</v>
      </c>
      <c r="B86" s="6" t="s">
        <v>237</v>
      </c>
      <c r="C86">
        <v>3</v>
      </c>
      <c r="D86" t="s">
        <v>134</v>
      </c>
      <c r="E86">
        <v>105</v>
      </c>
      <c r="F86" t="s">
        <v>139</v>
      </c>
      <c r="G86" t="s">
        <v>26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>
        <v>2</v>
      </c>
      <c r="Q86" t="s">
        <v>28</v>
      </c>
      <c r="R86">
        <v>110</v>
      </c>
      <c r="S86" t="s">
        <v>28</v>
      </c>
      <c r="T86">
        <v>0</v>
      </c>
      <c r="U86">
        <v>184.88</v>
      </c>
      <c r="V86" t="s">
        <v>28</v>
      </c>
      <c r="W86" t="s">
        <v>28</v>
      </c>
      <c r="X86" s="7">
        <v>0</v>
      </c>
      <c r="Y86" s="5">
        <v>2</v>
      </c>
    </row>
    <row r="87" spans="1:25" x14ac:dyDescent="0.25">
      <c r="A87" s="6">
        <v>46160</v>
      </c>
      <c r="B87" s="6" t="s">
        <v>237</v>
      </c>
      <c r="C87">
        <v>3</v>
      </c>
      <c r="D87" t="s">
        <v>134</v>
      </c>
      <c r="E87">
        <v>106</v>
      </c>
      <c r="F87" t="s">
        <v>140</v>
      </c>
      <c r="G87" t="s">
        <v>26</v>
      </c>
      <c r="H87">
        <v>0.6</v>
      </c>
      <c r="I87">
        <v>8.6</v>
      </c>
      <c r="J87">
        <v>120</v>
      </c>
      <c r="K87" t="s">
        <v>28</v>
      </c>
      <c r="L87" t="s">
        <v>28</v>
      </c>
      <c r="M87" t="s">
        <v>28</v>
      </c>
      <c r="N87" t="s">
        <v>28</v>
      </c>
      <c r="O87" t="s">
        <v>28</v>
      </c>
      <c r="P87">
        <v>2</v>
      </c>
      <c r="Q87" t="s">
        <v>28</v>
      </c>
      <c r="R87">
        <v>110</v>
      </c>
      <c r="S87" t="s">
        <v>28</v>
      </c>
      <c r="T87">
        <v>111.6</v>
      </c>
      <c r="U87">
        <v>196.38</v>
      </c>
      <c r="V87" t="s">
        <v>28</v>
      </c>
      <c r="W87" t="s">
        <v>28</v>
      </c>
      <c r="X87" s="7">
        <v>85</v>
      </c>
      <c r="Y87" s="5">
        <v>2</v>
      </c>
    </row>
    <row r="88" spans="1:25" x14ac:dyDescent="0.25">
      <c r="A88" s="6">
        <v>46160</v>
      </c>
      <c r="B88" s="6" t="s">
        <v>237</v>
      </c>
      <c r="C88">
        <v>3</v>
      </c>
      <c r="D88" t="s">
        <v>141</v>
      </c>
      <c r="E88">
        <v>107</v>
      </c>
      <c r="F88" t="s">
        <v>142</v>
      </c>
      <c r="G88" t="s">
        <v>26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>
        <v>1</v>
      </c>
      <c r="Q88" t="s">
        <v>28</v>
      </c>
      <c r="R88">
        <v>100</v>
      </c>
      <c r="S88" t="s">
        <v>28</v>
      </c>
      <c r="T88">
        <v>0</v>
      </c>
      <c r="U88" t="s">
        <v>28</v>
      </c>
      <c r="V88" t="s">
        <v>28</v>
      </c>
      <c r="W88" t="s">
        <v>28</v>
      </c>
      <c r="X88" s="13">
        <v>0</v>
      </c>
      <c r="Y88" s="5">
        <v>2</v>
      </c>
    </row>
    <row r="89" spans="1:25" x14ac:dyDescent="0.25">
      <c r="A89" s="6">
        <v>46160</v>
      </c>
      <c r="B89" s="6" t="s">
        <v>237</v>
      </c>
      <c r="C89">
        <v>3</v>
      </c>
      <c r="D89" t="s">
        <v>141</v>
      </c>
      <c r="E89">
        <v>108</v>
      </c>
      <c r="F89" t="s">
        <v>143</v>
      </c>
      <c r="G89" t="s">
        <v>26</v>
      </c>
      <c r="H89" t="s">
        <v>28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>
        <v>1</v>
      </c>
      <c r="Q89" t="s">
        <v>28</v>
      </c>
      <c r="R89">
        <v>100</v>
      </c>
      <c r="S89" t="s">
        <v>28</v>
      </c>
      <c r="T89">
        <v>0</v>
      </c>
      <c r="U89" t="s">
        <v>28</v>
      </c>
      <c r="V89" t="s">
        <v>28</v>
      </c>
      <c r="W89" t="s">
        <v>28</v>
      </c>
      <c r="X89" s="7">
        <v>0</v>
      </c>
      <c r="Y89" s="5">
        <v>2</v>
      </c>
    </row>
    <row r="90" spans="1:25" x14ac:dyDescent="0.25">
      <c r="A90" s="6">
        <v>46160</v>
      </c>
      <c r="B90" s="6" t="s">
        <v>237</v>
      </c>
      <c r="C90">
        <v>3</v>
      </c>
      <c r="D90" t="s">
        <v>141</v>
      </c>
      <c r="E90">
        <v>109</v>
      </c>
      <c r="F90" t="s">
        <v>144</v>
      </c>
      <c r="G90" t="s">
        <v>26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28</v>
      </c>
      <c r="P90">
        <v>1</v>
      </c>
      <c r="Q90" t="s">
        <v>28</v>
      </c>
      <c r="R90">
        <v>100</v>
      </c>
      <c r="S90" t="s">
        <v>28</v>
      </c>
      <c r="T90">
        <v>0</v>
      </c>
      <c r="U90" t="s">
        <v>28</v>
      </c>
      <c r="V90" t="s">
        <v>28</v>
      </c>
      <c r="W90" t="s">
        <v>28</v>
      </c>
      <c r="X90" s="7">
        <v>0</v>
      </c>
      <c r="Y90" s="5">
        <v>2</v>
      </c>
    </row>
    <row r="91" spans="1:25" x14ac:dyDescent="0.25">
      <c r="A91" s="6">
        <v>46160</v>
      </c>
      <c r="B91" s="6" t="s">
        <v>237</v>
      </c>
      <c r="C91">
        <v>3</v>
      </c>
      <c r="D91" t="s">
        <v>141</v>
      </c>
      <c r="E91">
        <v>110</v>
      </c>
      <c r="F91" t="s">
        <v>145</v>
      </c>
      <c r="G91" t="s">
        <v>26</v>
      </c>
      <c r="H91" t="s">
        <v>28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>
        <v>1</v>
      </c>
      <c r="Q91" t="s">
        <v>28</v>
      </c>
      <c r="R91">
        <v>100</v>
      </c>
      <c r="S91" t="s">
        <v>28</v>
      </c>
      <c r="T91">
        <v>0</v>
      </c>
      <c r="U91">
        <v>364.88</v>
      </c>
      <c r="V91" t="s">
        <v>28</v>
      </c>
      <c r="W91" t="s">
        <v>28</v>
      </c>
      <c r="X91" s="7">
        <v>0</v>
      </c>
      <c r="Y91" s="5">
        <v>2</v>
      </c>
    </row>
    <row r="92" spans="1:25" x14ac:dyDescent="0.25">
      <c r="A92" s="6">
        <v>46160</v>
      </c>
      <c r="B92" s="6" t="s">
        <v>237</v>
      </c>
      <c r="C92">
        <v>4</v>
      </c>
      <c r="D92" t="s">
        <v>146</v>
      </c>
      <c r="E92">
        <v>113</v>
      </c>
      <c r="F92" t="s">
        <v>147</v>
      </c>
      <c r="G92" t="s">
        <v>26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28</v>
      </c>
      <c r="P92">
        <v>2</v>
      </c>
      <c r="Q92" t="s">
        <v>28</v>
      </c>
      <c r="R92">
        <v>90</v>
      </c>
      <c r="S92" t="s">
        <v>28</v>
      </c>
      <c r="T92">
        <v>0</v>
      </c>
      <c r="U92" t="s">
        <v>28</v>
      </c>
      <c r="V92" t="s">
        <v>28</v>
      </c>
      <c r="W92" t="s">
        <v>28</v>
      </c>
      <c r="X92" s="7">
        <v>0</v>
      </c>
      <c r="Y92" s="5">
        <v>2</v>
      </c>
    </row>
    <row r="93" spans="1:25" x14ac:dyDescent="0.25">
      <c r="A93" s="6">
        <v>46160</v>
      </c>
      <c r="B93" s="6" t="s">
        <v>237</v>
      </c>
      <c r="C93">
        <v>4</v>
      </c>
      <c r="D93" t="s">
        <v>146</v>
      </c>
      <c r="E93">
        <v>114</v>
      </c>
      <c r="F93" t="s">
        <v>148</v>
      </c>
      <c r="G93" t="s">
        <v>26</v>
      </c>
      <c r="H93" t="s">
        <v>28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>
        <v>1</v>
      </c>
      <c r="Q93" t="s">
        <v>28</v>
      </c>
      <c r="R93">
        <v>90</v>
      </c>
      <c r="S93" t="s">
        <v>28</v>
      </c>
      <c r="T93">
        <v>0</v>
      </c>
      <c r="U93" t="s">
        <v>28</v>
      </c>
      <c r="V93" t="s">
        <v>28</v>
      </c>
      <c r="W93" t="s">
        <v>28</v>
      </c>
      <c r="X93" s="7">
        <v>0</v>
      </c>
      <c r="Y93" s="5">
        <v>2</v>
      </c>
    </row>
    <row r="94" spans="1:25" x14ac:dyDescent="0.25">
      <c r="A94" s="6">
        <v>46160</v>
      </c>
      <c r="B94" s="6" t="s">
        <v>237</v>
      </c>
      <c r="C94">
        <v>4</v>
      </c>
      <c r="D94" t="s">
        <v>146</v>
      </c>
      <c r="E94">
        <v>115</v>
      </c>
      <c r="F94" t="s">
        <v>149</v>
      </c>
      <c r="G94" t="s">
        <v>26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>
        <v>1</v>
      </c>
      <c r="Q94" t="s">
        <v>28</v>
      </c>
      <c r="R94">
        <v>90</v>
      </c>
      <c r="S94" t="s">
        <v>28</v>
      </c>
      <c r="T94">
        <v>0</v>
      </c>
      <c r="U94" t="s">
        <v>28</v>
      </c>
      <c r="V94" t="s">
        <v>28</v>
      </c>
      <c r="W94" t="s">
        <v>28</v>
      </c>
      <c r="X94" s="7">
        <v>0</v>
      </c>
      <c r="Y94" s="5">
        <v>2</v>
      </c>
    </row>
    <row r="95" spans="1:25" x14ac:dyDescent="0.25">
      <c r="A95" s="6">
        <v>46160</v>
      </c>
      <c r="B95" s="6" t="s">
        <v>237</v>
      </c>
      <c r="C95">
        <v>4</v>
      </c>
      <c r="D95" t="s">
        <v>146</v>
      </c>
      <c r="E95">
        <v>116</v>
      </c>
      <c r="F95" t="s">
        <v>150</v>
      </c>
      <c r="G95" t="s">
        <v>26</v>
      </c>
      <c r="H95" t="s">
        <v>28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28</v>
      </c>
      <c r="P95">
        <v>3</v>
      </c>
      <c r="Q95" t="s">
        <v>28</v>
      </c>
      <c r="R95">
        <v>90</v>
      </c>
      <c r="S95" t="s">
        <v>28</v>
      </c>
      <c r="T95">
        <v>0</v>
      </c>
      <c r="U95" t="s">
        <v>28</v>
      </c>
      <c r="V95" t="s">
        <v>28</v>
      </c>
      <c r="W95" t="s">
        <v>28</v>
      </c>
      <c r="X95" s="7">
        <v>0</v>
      </c>
      <c r="Y95" s="5">
        <v>2</v>
      </c>
    </row>
    <row r="96" spans="1:25" x14ac:dyDescent="0.25">
      <c r="A96" s="6">
        <v>46160</v>
      </c>
      <c r="B96" s="6" t="s">
        <v>237</v>
      </c>
      <c r="C96">
        <v>4</v>
      </c>
      <c r="D96" t="s">
        <v>146</v>
      </c>
      <c r="E96">
        <v>117</v>
      </c>
      <c r="F96" t="s">
        <v>151</v>
      </c>
      <c r="G96" t="s">
        <v>26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>
        <v>3</v>
      </c>
      <c r="Q96" t="s">
        <v>28</v>
      </c>
      <c r="R96">
        <v>90</v>
      </c>
      <c r="S96" t="s">
        <v>28</v>
      </c>
      <c r="T96">
        <v>0</v>
      </c>
      <c r="U96" t="s">
        <v>28</v>
      </c>
      <c r="V96" t="s">
        <v>28</v>
      </c>
      <c r="W96" t="s">
        <v>28</v>
      </c>
      <c r="X96" s="7">
        <v>0</v>
      </c>
      <c r="Y96" s="5">
        <v>2</v>
      </c>
    </row>
    <row r="97" spans="1:25" x14ac:dyDescent="0.25">
      <c r="A97" s="6">
        <v>46160</v>
      </c>
      <c r="B97" s="6" t="s">
        <v>237</v>
      </c>
      <c r="C97">
        <v>4</v>
      </c>
      <c r="D97" t="s">
        <v>152</v>
      </c>
      <c r="E97">
        <v>118</v>
      </c>
      <c r="F97" t="s">
        <v>153</v>
      </c>
      <c r="G97" t="s">
        <v>26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28</v>
      </c>
      <c r="P97">
        <v>3</v>
      </c>
      <c r="Q97" t="s">
        <v>28</v>
      </c>
      <c r="R97">
        <v>91</v>
      </c>
      <c r="S97" t="s">
        <v>28</v>
      </c>
      <c r="T97">
        <v>0</v>
      </c>
      <c r="U97">
        <v>101.48</v>
      </c>
      <c r="V97" t="s">
        <v>28</v>
      </c>
      <c r="W97" t="s">
        <v>28</v>
      </c>
      <c r="X97" s="7">
        <v>0</v>
      </c>
      <c r="Y97" s="5">
        <v>2</v>
      </c>
    </row>
    <row r="98" spans="1:25" x14ac:dyDescent="0.25">
      <c r="A98" s="6">
        <v>46160</v>
      </c>
      <c r="B98" s="6" t="s">
        <v>237</v>
      </c>
      <c r="C98">
        <v>4</v>
      </c>
      <c r="D98" t="s">
        <v>152</v>
      </c>
      <c r="E98">
        <v>119</v>
      </c>
      <c r="F98" t="s">
        <v>154</v>
      </c>
      <c r="G98" t="s">
        <v>26</v>
      </c>
      <c r="H98" t="s">
        <v>28</v>
      </c>
      <c r="I98" t="s">
        <v>28</v>
      </c>
      <c r="J98" t="s">
        <v>28</v>
      </c>
      <c r="K98" t="s">
        <v>28</v>
      </c>
      <c r="L98" t="s">
        <v>28</v>
      </c>
      <c r="M98" t="s">
        <v>28</v>
      </c>
      <c r="N98" t="s">
        <v>28</v>
      </c>
      <c r="O98" t="s">
        <v>28</v>
      </c>
      <c r="P98">
        <v>3</v>
      </c>
      <c r="Q98" t="s">
        <v>28</v>
      </c>
      <c r="R98">
        <v>91</v>
      </c>
      <c r="S98" t="s">
        <v>28</v>
      </c>
      <c r="T98">
        <v>0</v>
      </c>
      <c r="U98" t="s">
        <v>28</v>
      </c>
      <c r="V98" t="s">
        <v>28</v>
      </c>
      <c r="W98" t="s">
        <v>28</v>
      </c>
      <c r="X98" s="7">
        <v>0</v>
      </c>
      <c r="Y98" s="5">
        <v>2</v>
      </c>
    </row>
    <row r="99" spans="1:25" x14ac:dyDescent="0.25">
      <c r="A99" s="6">
        <v>46160</v>
      </c>
      <c r="B99" s="6" t="s">
        <v>237</v>
      </c>
      <c r="C99">
        <v>4</v>
      </c>
      <c r="D99" t="s">
        <v>152</v>
      </c>
      <c r="E99">
        <v>120</v>
      </c>
      <c r="F99" t="s">
        <v>155</v>
      </c>
      <c r="G99" t="s">
        <v>26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>
        <v>3</v>
      </c>
      <c r="Q99" t="s">
        <v>28</v>
      </c>
      <c r="R99">
        <v>91</v>
      </c>
      <c r="S99" t="s">
        <v>28</v>
      </c>
      <c r="T99">
        <v>0</v>
      </c>
      <c r="U99" t="s">
        <v>28</v>
      </c>
      <c r="V99" t="s">
        <v>28</v>
      </c>
      <c r="W99" t="s">
        <v>28</v>
      </c>
      <c r="X99" s="7">
        <v>0</v>
      </c>
      <c r="Y99" s="5">
        <v>2</v>
      </c>
    </row>
    <row r="100" spans="1:25" x14ac:dyDescent="0.25">
      <c r="A100" s="6">
        <v>46160</v>
      </c>
      <c r="B100" s="6" t="s">
        <v>237</v>
      </c>
      <c r="C100">
        <v>4</v>
      </c>
      <c r="D100" t="s">
        <v>152</v>
      </c>
      <c r="E100">
        <v>121</v>
      </c>
      <c r="F100" t="s">
        <v>156</v>
      </c>
      <c r="G100" t="s">
        <v>26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>
        <v>2</v>
      </c>
      <c r="Q100" t="s">
        <v>28</v>
      </c>
      <c r="R100">
        <v>91</v>
      </c>
      <c r="S100" t="s">
        <v>28</v>
      </c>
      <c r="T100">
        <v>0</v>
      </c>
      <c r="U100" t="s">
        <v>28</v>
      </c>
      <c r="V100" t="s">
        <v>28</v>
      </c>
      <c r="W100" t="s">
        <v>28</v>
      </c>
      <c r="X100" s="7">
        <v>0</v>
      </c>
      <c r="Y100" s="5">
        <v>2</v>
      </c>
    </row>
    <row r="101" spans="1:25" x14ac:dyDescent="0.25">
      <c r="A101" s="6">
        <v>46160</v>
      </c>
      <c r="B101" s="6" t="s">
        <v>237</v>
      </c>
      <c r="C101">
        <v>4</v>
      </c>
      <c r="D101" t="s">
        <v>152</v>
      </c>
      <c r="E101">
        <v>122</v>
      </c>
      <c r="F101" t="s">
        <v>157</v>
      </c>
      <c r="G101" t="s">
        <v>26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>
        <v>2</v>
      </c>
      <c r="Q101" t="s">
        <v>28</v>
      </c>
      <c r="R101">
        <v>91</v>
      </c>
      <c r="S101" t="s">
        <v>28</v>
      </c>
      <c r="T101">
        <v>0</v>
      </c>
      <c r="U101" t="s">
        <v>28</v>
      </c>
      <c r="V101" t="s">
        <v>28</v>
      </c>
      <c r="W101" t="s">
        <v>28</v>
      </c>
      <c r="X101" s="7">
        <v>0</v>
      </c>
      <c r="Y101" s="5">
        <v>2</v>
      </c>
    </row>
    <row r="102" spans="1:25" x14ac:dyDescent="0.25">
      <c r="A102" s="6">
        <v>46160</v>
      </c>
      <c r="B102" s="6" t="s">
        <v>237</v>
      </c>
      <c r="C102">
        <v>4</v>
      </c>
      <c r="D102" t="s">
        <v>158</v>
      </c>
      <c r="E102">
        <v>133</v>
      </c>
      <c r="F102" t="s">
        <v>159</v>
      </c>
      <c r="G102" t="s">
        <v>26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>
        <v>3</v>
      </c>
      <c r="Q102" t="s">
        <v>28</v>
      </c>
      <c r="R102">
        <v>150</v>
      </c>
      <c r="S102" t="s">
        <v>28</v>
      </c>
      <c r="T102">
        <v>0</v>
      </c>
      <c r="U102" t="s">
        <v>28</v>
      </c>
      <c r="V102" t="s">
        <v>28</v>
      </c>
      <c r="W102" t="s">
        <v>28</v>
      </c>
      <c r="X102" s="7">
        <v>0</v>
      </c>
      <c r="Y102" s="5">
        <v>2</v>
      </c>
    </row>
    <row r="103" spans="1:25" x14ac:dyDescent="0.25">
      <c r="A103" s="6">
        <v>46160</v>
      </c>
      <c r="B103" s="6" t="s">
        <v>237</v>
      </c>
      <c r="C103">
        <v>4</v>
      </c>
      <c r="D103" t="s">
        <v>158</v>
      </c>
      <c r="E103">
        <v>135</v>
      </c>
      <c r="F103" t="s">
        <v>136</v>
      </c>
      <c r="G103" t="s">
        <v>26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>
        <v>3</v>
      </c>
      <c r="Q103" t="s">
        <v>28</v>
      </c>
      <c r="R103">
        <v>150</v>
      </c>
      <c r="S103" t="s">
        <v>28</v>
      </c>
      <c r="T103">
        <v>0</v>
      </c>
      <c r="U103" t="s">
        <v>28</v>
      </c>
      <c r="V103" t="s">
        <v>28</v>
      </c>
      <c r="W103" t="s">
        <v>28</v>
      </c>
      <c r="X103" s="7">
        <v>0</v>
      </c>
      <c r="Y103" s="5">
        <v>2</v>
      </c>
    </row>
    <row r="104" spans="1:25" x14ac:dyDescent="0.25">
      <c r="A104" s="6">
        <v>46160</v>
      </c>
      <c r="B104" s="6" t="s">
        <v>237</v>
      </c>
      <c r="C104">
        <v>4</v>
      </c>
      <c r="D104" t="s">
        <v>158</v>
      </c>
      <c r="E104">
        <v>136</v>
      </c>
      <c r="F104" t="s">
        <v>160</v>
      </c>
      <c r="G104" t="s">
        <v>26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>
        <v>1</v>
      </c>
      <c r="Q104" t="s">
        <v>28</v>
      </c>
      <c r="R104">
        <v>150</v>
      </c>
      <c r="S104" t="s">
        <v>28</v>
      </c>
      <c r="T104">
        <v>0</v>
      </c>
      <c r="U104" t="s">
        <v>28</v>
      </c>
      <c r="V104" t="s">
        <v>28</v>
      </c>
      <c r="W104" t="s">
        <v>28</v>
      </c>
      <c r="X104" s="7">
        <v>0</v>
      </c>
      <c r="Y104" s="5">
        <v>2</v>
      </c>
    </row>
    <row r="105" spans="1:25" x14ac:dyDescent="0.25">
      <c r="A105" s="6">
        <v>46160</v>
      </c>
      <c r="B105" s="6" t="s">
        <v>237</v>
      </c>
      <c r="C105">
        <v>4</v>
      </c>
      <c r="D105" t="s">
        <v>158</v>
      </c>
      <c r="E105">
        <v>138</v>
      </c>
      <c r="F105" t="s">
        <v>161</v>
      </c>
      <c r="G105" t="s">
        <v>26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>
        <v>1</v>
      </c>
      <c r="Q105" t="s">
        <v>28</v>
      </c>
      <c r="R105">
        <v>150</v>
      </c>
      <c r="S105" t="s">
        <v>28</v>
      </c>
      <c r="T105">
        <v>0</v>
      </c>
      <c r="U105" t="s">
        <v>28</v>
      </c>
      <c r="V105" t="s">
        <v>28</v>
      </c>
      <c r="W105" t="s">
        <v>28</v>
      </c>
      <c r="X105" s="7">
        <v>0</v>
      </c>
      <c r="Y105" s="5">
        <v>2</v>
      </c>
    </row>
    <row r="106" spans="1:25" x14ac:dyDescent="0.25">
      <c r="A106" s="6">
        <v>46160</v>
      </c>
      <c r="B106" s="6" t="s">
        <v>237</v>
      </c>
      <c r="C106">
        <v>4</v>
      </c>
      <c r="D106" t="s">
        <v>162</v>
      </c>
      <c r="E106">
        <v>143</v>
      </c>
      <c r="F106" t="s">
        <v>28</v>
      </c>
      <c r="G106" t="s">
        <v>26</v>
      </c>
      <c r="H106" t="s">
        <v>28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>
        <v>3</v>
      </c>
      <c r="Q106" t="s">
        <v>28</v>
      </c>
      <c r="R106">
        <v>87</v>
      </c>
      <c r="S106" t="s">
        <v>28</v>
      </c>
      <c r="T106">
        <v>0</v>
      </c>
      <c r="U106">
        <v>78.5</v>
      </c>
      <c r="V106" t="s">
        <v>28</v>
      </c>
      <c r="W106" t="s">
        <v>28</v>
      </c>
      <c r="X106" s="7">
        <v>0</v>
      </c>
      <c r="Y106" s="5">
        <v>2</v>
      </c>
    </row>
    <row r="107" spans="1:25" x14ac:dyDescent="0.25">
      <c r="A107" s="6">
        <v>46160</v>
      </c>
      <c r="B107" s="6" t="s">
        <v>237</v>
      </c>
      <c r="C107">
        <v>4</v>
      </c>
      <c r="D107" t="s">
        <v>162</v>
      </c>
      <c r="E107">
        <v>144</v>
      </c>
      <c r="F107" t="s">
        <v>163</v>
      </c>
      <c r="G107" t="s">
        <v>26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>
        <v>3</v>
      </c>
      <c r="Q107" t="s">
        <v>28</v>
      </c>
      <c r="R107">
        <v>87</v>
      </c>
      <c r="S107" t="s">
        <v>28</v>
      </c>
      <c r="T107">
        <v>0</v>
      </c>
      <c r="U107">
        <v>94.93</v>
      </c>
      <c r="V107" t="s">
        <v>28</v>
      </c>
      <c r="W107" t="s">
        <v>28</v>
      </c>
      <c r="X107" s="7">
        <v>0</v>
      </c>
      <c r="Y107" s="5">
        <v>2</v>
      </c>
    </row>
    <row r="108" spans="1:25" x14ac:dyDescent="0.25">
      <c r="A108" s="6">
        <v>46160</v>
      </c>
      <c r="B108" s="6" t="s">
        <v>237</v>
      </c>
      <c r="C108">
        <v>4</v>
      </c>
      <c r="D108" t="s">
        <v>162</v>
      </c>
      <c r="E108">
        <v>145</v>
      </c>
      <c r="F108" t="s">
        <v>164</v>
      </c>
      <c r="G108" t="s">
        <v>26</v>
      </c>
      <c r="H108" t="s">
        <v>28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 t="s">
        <v>28</v>
      </c>
      <c r="O108" t="s">
        <v>28</v>
      </c>
      <c r="P108">
        <v>3</v>
      </c>
      <c r="Q108" t="s">
        <v>28</v>
      </c>
      <c r="R108">
        <v>87</v>
      </c>
      <c r="S108" t="s">
        <v>28</v>
      </c>
      <c r="T108">
        <v>0</v>
      </c>
      <c r="U108">
        <v>88.26</v>
      </c>
      <c r="V108" t="s">
        <v>28</v>
      </c>
      <c r="W108" t="s">
        <v>28</v>
      </c>
      <c r="X108" s="7">
        <v>0</v>
      </c>
      <c r="Y108" s="5">
        <v>2</v>
      </c>
    </row>
    <row r="109" spans="1:25" x14ac:dyDescent="0.25">
      <c r="A109" s="6">
        <v>46160</v>
      </c>
      <c r="B109" s="6" t="s">
        <v>237</v>
      </c>
      <c r="C109">
        <v>4</v>
      </c>
      <c r="D109" t="s">
        <v>162</v>
      </c>
      <c r="E109">
        <v>146</v>
      </c>
      <c r="F109" t="s">
        <v>165</v>
      </c>
      <c r="G109" t="s">
        <v>26</v>
      </c>
      <c r="H109" t="s">
        <v>28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  <c r="N109" t="s">
        <v>28</v>
      </c>
      <c r="O109" t="s">
        <v>28</v>
      </c>
      <c r="P109">
        <v>3</v>
      </c>
      <c r="Q109" t="s">
        <v>28</v>
      </c>
      <c r="R109">
        <v>87</v>
      </c>
      <c r="S109" t="s">
        <v>28</v>
      </c>
      <c r="T109">
        <v>0</v>
      </c>
      <c r="U109">
        <v>96.97</v>
      </c>
      <c r="V109" t="s">
        <v>28</v>
      </c>
      <c r="W109" t="s">
        <v>28</v>
      </c>
      <c r="X109" s="7">
        <v>0</v>
      </c>
      <c r="Y109" s="5">
        <v>2</v>
      </c>
    </row>
    <row r="110" spans="1:25" x14ac:dyDescent="0.25">
      <c r="A110" s="6">
        <v>46160</v>
      </c>
      <c r="B110" s="6" t="s">
        <v>237</v>
      </c>
      <c r="C110">
        <v>4</v>
      </c>
      <c r="D110" t="s">
        <v>162</v>
      </c>
      <c r="E110">
        <v>147</v>
      </c>
      <c r="F110" t="s">
        <v>166</v>
      </c>
      <c r="G110" t="s">
        <v>26</v>
      </c>
      <c r="H110" t="s">
        <v>28</v>
      </c>
      <c r="I110" t="s">
        <v>28</v>
      </c>
      <c r="J110" t="s">
        <v>28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>
        <v>3</v>
      </c>
      <c r="Q110" t="s">
        <v>28</v>
      </c>
      <c r="R110">
        <v>87</v>
      </c>
      <c r="S110" t="s">
        <v>28</v>
      </c>
      <c r="T110">
        <v>0</v>
      </c>
      <c r="U110">
        <v>92.93</v>
      </c>
      <c r="V110" t="s">
        <v>28</v>
      </c>
      <c r="W110" t="s">
        <v>28</v>
      </c>
      <c r="X110" s="7">
        <v>0</v>
      </c>
      <c r="Y110" s="5">
        <v>2</v>
      </c>
    </row>
    <row r="111" spans="1:25" x14ac:dyDescent="0.25">
      <c r="A111" s="6">
        <v>46160</v>
      </c>
      <c r="B111" s="6" t="s">
        <v>237</v>
      </c>
      <c r="C111">
        <v>4</v>
      </c>
      <c r="D111" t="s">
        <v>167</v>
      </c>
      <c r="E111">
        <v>148</v>
      </c>
      <c r="F111" t="s">
        <v>60</v>
      </c>
      <c r="G111" t="s">
        <v>26</v>
      </c>
      <c r="H111" t="s">
        <v>28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>
        <v>2</v>
      </c>
      <c r="Q111" t="s">
        <v>28</v>
      </c>
      <c r="R111">
        <v>70</v>
      </c>
      <c r="S111" t="s">
        <v>28</v>
      </c>
      <c r="T111">
        <v>0</v>
      </c>
      <c r="U111" t="s">
        <v>28</v>
      </c>
      <c r="V111" t="s">
        <v>28</v>
      </c>
      <c r="W111" t="s">
        <v>28</v>
      </c>
      <c r="X111" s="7">
        <v>0</v>
      </c>
      <c r="Y111" s="5">
        <v>2</v>
      </c>
    </row>
    <row r="112" spans="1:25" x14ac:dyDescent="0.25">
      <c r="A112" s="6">
        <v>46160</v>
      </c>
      <c r="B112" s="6" t="s">
        <v>237</v>
      </c>
      <c r="C112">
        <v>4</v>
      </c>
      <c r="D112" t="s">
        <v>167</v>
      </c>
      <c r="E112">
        <v>149</v>
      </c>
      <c r="F112" t="s">
        <v>60</v>
      </c>
      <c r="G112" t="s">
        <v>26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>
        <v>2</v>
      </c>
      <c r="Q112" t="s">
        <v>28</v>
      </c>
      <c r="R112">
        <v>70</v>
      </c>
      <c r="S112" t="s">
        <v>28</v>
      </c>
      <c r="T112">
        <v>0</v>
      </c>
      <c r="U112" t="s">
        <v>28</v>
      </c>
      <c r="V112" t="s">
        <v>28</v>
      </c>
      <c r="W112" t="s">
        <v>28</v>
      </c>
      <c r="X112" s="7">
        <v>0</v>
      </c>
      <c r="Y112" s="5">
        <v>2</v>
      </c>
    </row>
    <row r="113" spans="1:25" x14ac:dyDescent="0.25">
      <c r="A113" s="6">
        <v>46160</v>
      </c>
      <c r="B113" s="6" t="s">
        <v>237</v>
      </c>
      <c r="C113">
        <v>4</v>
      </c>
      <c r="D113" t="s">
        <v>167</v>
      </c>
      <c r="E113">
        <v>150</v>
      </c>
      <c r="F113" t="s">
        <v>60</v>
      </c>
      <c r="G113" t="s">
        <v>26</v>
      </c>
      <c r="H113">
        <v>1</v>
      </c>
      <c r="I113">
        <v>8.3000000000000007</v>
      </c>
      <c r="J113">
        <v>80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>
        <v>2</v>
      </c>
      <c r="Q113" t="s">
        <v>28</v>
      </c>
      <c r="R113">
        <v>70</v>
      </c>
      <c r="S113" t="s">
        <v>28</v>
      </c>
      <c r="T113">
        <v>74.400000000000006</v>
      </c>
      <c r="U113" t="s">
        <v>28</v>
      </c>
      <c r="V113" t="s">
        <v>28</v>
      </c>
      <c r="W113" t="s">
        <v>28</v>
      </c>
      <c r="X113" s="7">
        <v>85</v>
      </c>
      <c r="Y113" s="5">
        <v>2</v>
      </c>
    </row>
    <row r="114" spans="1:25" x14ac:dyDescent="0.25">
      <c r="A114" s="6">
        <v>46160</v>
      </c>
      <c r="B114" s="6" t="s">
        <v>237</v>
      </c>
      <c r="C114">
        <v>4</v>
      </c>
      <c r="D114" t="s">
        <v>167</v>
      </c>
      <c r="E114">
        <v>151</v>
      </c>
      <c r="F114" t="s">
        <v>60</v>
      </c>
      <c r="G114" t="s">
        <v>26</v>
      </c>
      <c r="H114">
        <v>1.3</v>
      </c>
      <c r="I114">
        <v>7.4</v>
      </c>
      <c r="J114">
        <v>100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>
        <v>2</v>
      </c>
      <c r="Q114" t="s">
        <v>28</v>
      </c>
      <c r="R114">
        <v>70</v>
      </c>
      <c r="S114" t="s">
        <v>28</v>
      </c>
      <c r="T114">
        <v>93</v>
      </c>
      <c r="U114" t="s">
        <v>28</v>
      </c>
      <c r="V114" t="s">
        <v>28</v>
      </c>
      <c r="W114" t="s">
        <v>28</v>
      </c>
      <c r="X114" s="7">
        <v>85</v>
      </c>
      <c r="Y114" s="5">
        <v>2</v>
      </c>
    </row>
    <row r="115" spans="1:25" x14ac:dyDescent="0.25">
      <c r="A115" s="6">
        <v>46160</v>
      </c>
      <c r="B115" s="6" t="s">
        <v>237</v>
      </c>
      <c r="C115">
        <v>5</v>
      </c>
      <c r="D115" t="s">
        <v>168</v>
      </c>
      <c r="E115">
        <v>123</v>
      </c>
      <c r="F115" t="s">
        <v>169</v>
      </c>
      <c r="G115" t="s">
        <v>26</v>
      </c>
      <c r="H115" t="s">
        <v>28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>
        <v>3</v>
      </c>
      <c r="Q115" t="s">
        <v>28</v>
      </c>
      <c r="R115">
        <v>110</v>
      </c>
      <c r="S115" t="s">
        <v>28</v>
      </c>
      <c r="T115">
        <v>0</v>
      </c>
      <c r="U115" t="s">
        <v>28</v>
      </c>
      <c r="V115" t="s">
        <v>28</v>
      </c>
      <c r="W115" t="s">
        <v>28</v>
      </c>
      <c r="X115" s="7">
        <v>0</v>
      </c>
      <c r="Y115" s="5">
        <v>2</v>
      </c>
    </row>
    <row r="116" spans="1:25" x14ac:dyDescent="0.25">
      <c r="A116" s="6">
        <v>46160</v>
      </c>
      <c r="B116" s="6" t="s">
        <v>237</v>
      </c>
      <c r="C116">
        <v>5</v>
      </c>
      <c r="D116" t="s">
        <v>168</v>
      </c>
      <c r="E116">
        <v>124</v>
      </c>
      <c r="F116" t="s">
        <v>170</v>
      </c>
      <c r="G116" t="s">
        <v>26</v>
      </c>
      <c r="H116" t="s">
        <v>28</v>
      </c>
      <c r="I116" t="s">
        <v>28</v>
      </c>
      <c r="J116" t="s">
        <v>28</v>
      </c>
      <c r="K116" t="s">
        <v>28</v>
      </c>
      <c r="L116" t="s">
        <v>28</v>
      </c>
      <c r="M116" t="s">
        <v>28</v>
      </c>
      <c r="N116" t="s">
        <v>28</v>
      </c>
      <c r="O116" t="s">
        <v>28</v>
      </c>
      <c r="P116">
        <v>3</v>
      </c>
      <c r="Q116" t="s">
        <v>28</v>
      </c>
      <c r="R116">
        <v>110</v>
      </c>
      <c r="S116" t="s">
        <v>28</v>
      </c>
      <c r="T116">
        <v>0</v>
      </c>
      <c r="U116" t="s">
        <v>28</v>
      </c>
      <c r="V116" t="s">
        <v>28</v>
      </c>
      <c r="W116" t="s">
        <v>28</v>
      </c>
      <c r="X116" s="7">
        <v>0</v>
      </c>
      <c r="Y116" s="5">
        <v>2</v>
      </c>
    </row>
    <row r="117" spans="1:25" x14ac:dyDescent="0.25">
      <c r="A117" s="6">
        <v>46160</v>
      </c>
      <c r="B117" s="6" t="s">
        <v>237</v>
      </c>
      <c r="C117">
        <v>5</v>
      </c>
      <c r="D117" t="s">
        <v>168</v>
      </c>
      <c r="E117">
        <v>125</v>
      </c>
      <c r="F117" t="s">
        <v>171</v>
      </c>
      <c r="G117" t="s">
        <v>26</v>
      </c>
      <c r="H117" t="s">
        <v>28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28</v>
      </c>
      <c r="P117">
        <v>3</v>
      </c>
      <c r="Q117" t="s">
        <v>28</v>
      </c>
      <c r="R117">
        <v>110</v>
      </c>
      <c r="S117" t="s">
        <v>28</v>
      </c>
      <c r="T117">
        <v>0</v>
      </c>
      <c r="U117" t="s">
        <v>28</v>
      </c>
      <c r="V117" t="s">
        <v>28</v>
      </c>
      <c r="W117" t="s">
        <v>28</v>
      </c>
      <c r="X117" s="7">
        <v>0</v>
      </c>
      <c r="Y117" s="5">
        <v>2</v>
      </c>
    </row>
    <row r="118" spans="1:25" x14ac:dyDescent="0.25">
      <c r="A118" s="6">
        <v>46160</v>
      </c>
      <c r="B118" s="6" t="s">
        <v>237</v>
      </c>
      <c r="C118">
        <v>5</v>
      </c>
      <c r="D118" t="s">
        <v>168</v>
      </c>
      <c r="E118">
        <v>126</v>
      </c>
      <c r="F118" t="s">
        <v>172</v>
      </c>
      <c r="G118" t="s">
        <v>26</v>
      </c>
      <c r="H118" t="s">
        <v>28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P118">
        <v>3</v>
      </c>
      <c r="Q118" t="s">
        <v>28</v>
      </c>
      <c r="R118">
        <v>110</v>
      </c>
      <c r="S118" t="s">
        <v>28</v>
      </c>
      <c r="T118">
        <v>0</v>
      </c>
      <c r="U118" t="s">
        <v>28</v>
      </c>
      <c r="V118" t="s">
        <v>28</v>
      </c>
      <c r="W118" t="s">
        <v>28</v>
      </c>
      <c r="X118" s="7">
        <v>0</v>
      </c>
      <c r="Y118" s="5">
        <v>2</v>
      </c>
    </row>
    <row r="119" spans="1:25" x14ac:dyDescent="0.25">
      <c r="A119" s="6">
        <v>46160</v>
      </c>
      <c r="B119" s="6" t="s">
        <v>237</v>
      </c>
      <c r="C119">
        <v>5</v>
      </c>
      <c r="D119" t="s">
        <v>168</v>
      </c>
      <c r="E119">
        <v>127</v>
      </c>
      <c r="F119" t="s">
        <v>173</v>
      </c>
      <c r="G119" t="s">
        <v>26</v>
      </c>
      <c r="H119" t="s">
        <v>28</v>
      </c>
      <c r="I119" t="s">
        <v>28</v>
      </c>
      <c r="J119" t="s">
        <v>28</v>
      </c>
      <c r="K119" t="s">
        <v>28</v>
      </c>
      <c r="L119" t="s">
        <v>28</v>
      </c>
      <c r="M119" t="s">
        <v>28</v>
      </c>
      <c r="N119" t="s">
        <v>28</v>
      </c>
      <c r="O119" t="s">
        <v>28</v>
      </c>
      <c r="P119">
        <v>3</v>
      </c>
      <c r="Q119" t="s">
        <v>28</v>
      </c>
      <c r="R119">
        <v>110</v>
      </c>
      <c r="S119" t="s">
        <v>28</v>
      </c>
      <c r="T119">
        <v>0</v>
      </c>
      <c r="U119" t="s">
        <v>28</v>
      </c>
      <c r="V119" t="s">
        <v>28</v>
      </c>
      <c r="W119" t="s">
        <v>28</v>
      </c>
      <c r="X119" s="7">
        <v>0</v>
      </c>
      <c r="Y119" s="5">
        <v>2</v>
      </c>
    </row>
    <row r="120" spans="1:25" x14ac:dyDescent="0.25">
      <c r="A120" s="6">
        <v>46160</v>
      </c>
      <c r="B120" s="6" t="s">
        <v>237</v>
      </c>
      <c r="C120">
        <v>5</v>
      </c>
      <c r="D120" t="s">
        <v>174</v>
      </c>
      <c r="E120">
        <v>128</v>
      </c>
      <c r="F120" t="s">
        <v>175</v>
      </c>
      <c r="G120" t="s">
        <v>26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>
        <v>3</v>
      </c>
      <c r="Q120" t="s">
        <v>28</v>
      </c>
      <c r="R120">
        <v>110</v>
      </c>
      <c r="S120" t="s">
        <v>28</v>
      </c>
      <c r="T120">
        <v>0</v>
      </c>
      <c r="U120" t="s">
        <v>28</v>
      </c>
      <c r="V120" t="s">
        <v>28</v>
      </c>
      <c r="W120" t="s">
        <v>28</v>
      </c>
      <c r="X120" s="7">
        <v>0</v>
      </c>
      <c r="Y120" s="5">
        <v>2</v>
      </c>
    </row>
    <row r="121" spans="1:25" x14ac:dyDescent="0.25">
      <c r="A121" s="6">
        <v>46160</v>
      </c>
      <c r="B121" s="6" t="s">
        <v>237</v>
      </c>
      <c r="C121">
        <v>5</v>
      </c>
      <c r="D121" t="s">
        <v>174</v>
      </c>
      <c r="E121">
        <v>129</v>
      </c>
      <c r="F121" t="s">
        <v>176</v>
      </c>
      <c r="G121" t="s">
        <v>26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28</v>
      </c>
      <c r="P121">
        <v>3</v>
      </c>
      <c r="Q121" t="s">
        <v>28</v>
      </c>
      <c r="R121">
        <v>110</v>
      </c>
      <c r="S121" t="s">
        <v>28</v>
      </c>
      <c r="T121">
        <v>0</v>
      </c>
      <c r="U121" t="s">
        <v>28</v>
      </c>
      <c r="V121" t="s">
        <v>28</v>
      </c>
      <c r="W121" t="s">
        <v>28</v>
      </c>
      <c r="X121" s="7">
        <v>0</v>
      </c>
      <c r="Y121" s="5">
        <v>2</v>
      </c>
    </row>
    <row r="122" spans="1:25" x14ac:dyDescent="0.25">
      <c r="A122" s="6">
        <v>46160</v>
      </c>
      <c r="B122" s="6" t="s">
        <v>237</v>
      </c>
      <c r="C122">
        <v>5</v>
      </c>
      <c r="D122" t="s">
        <v>174</v>
      </c>
      <c r="E122">
        <v>130</v>
      </c>
      <c r="F122" t="s">
        <v>177</v>
      </c>
      <c r="G122" t="s">
        <v>26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  <c r="P122">
        <v>2</v>
      </c>
      <c r="Q122" t="s">
        <v>28</v>
      </c>
      <c r="R122">
        <v>110</v>
      </c>
      <c r="S122" t="s">
        <v>28</v>
      </c>
      <c r="T122">
        <v>0</v>
      </c>
      <c r="U122" t="s">
        <v>28</v>
      </c>
      <c r="V122" t="s">
        <v>28</v>
      </c>
      <c r="W122" t="s">
        <v>28</v>
      </c>
      <c r="X122" s="7">
        <v>0</v>
      </c>
      <c r="Y122" s="5">
        <v>2</v>
      </c>
    </row>
    <row r="123" spans="1:25" x14ac:dyDescent="0.25">
      <c r="A123" s="6">
        <v>46160</v>
      </c>
      <c r="B123" s="6" t="s">
        <v>237</v>
      </c>
      <c r="C123">
        <v>5</v>
      </c>
      <c r="D123" t="s">
        <v>174</v>
      </c>
      <c r="E123">
        <v>131</v>
      </c>
      <c r="F123" t="s">
        <v>178</v>
      </c>
      <c r="G123" t="s">
        <v>26</v>
      </c>
      <c r="H123" t="s">
        <v>28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>
        <v>2</v>
      </c>
      <c r="Q123" t="s">
        <v>28</v>
      </c>
      <c r="R123">
        <v>110</v>
      </c>
      <c r="S123" t="s">
        <v>28</v>
      </c>
      <c r="T123">
        <v>0</v>
      </c>
      <c r="U123" t="s">
        <v>28</v>
      </c>
      <c r="V123" t="s">
        <v>28</v>
      </c>
      <c r="W123" t="s">
        <v>28</v>
      </c>
      <c r="X123" s="7">
        <v>0</v>
      </c>
      <c r="Y123" s="5">
        <v>2</v>
      </c>
    </row>
    <row r="124" spans="1:25" x14ac:dyDescent="0.25">
      <c r="A124" s="6">
        <v>46160</v>
      </c>
      <c r="B124" s="6" t="s">
        <v>237</v>
      </c>
      <c r="C124">
        <v>5</v>
      </c>
      <c r="D124" t="s">
        <v>174</v>
      </c>
      <c r="E124">
        <v>132</v>
      </c>
      <c r="F124" t="s">
        <v>179</v>
      </c>
      <c r="G124" t="s">
        <v>26</v>
      </c>
      <c r="H124" t="s">
        <v>28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>
        <v>2</v>
      </c>
      <c r="Q124" t="s">
        <v>28</v>
      </c>
      <c r="R124">
        <v>110</v>
      </c>
      <c r="S124" t="s">
        <v>28</v>
      </c>
      <c r="T124">
        <v>0</v>
      </c>
      <c r="U124" t="s">
        <v>28</v>
      </c>
      <c r="V124" t="s">
        <v>28</v>
      </c>
      <c r="W124" t="s">
        <v>28</v>
      </c>
      <c r="X124" s="7">
        <v>0</v>
      </c>
      <c r="Y124" s="5">
        <v>2</v>
      </c>
    </row>
    <row r="125" spans="1:25" x14ac:dyDescent="0.25">
      <c r="A125" s="6">
        <v>46160</v>
      </c>
      <c r="B125" s="6" t="s">
        <v>237</v>
      </c>
      <c r="C125">
        <v>5</v>
      </c>
      <c r="D125" t="s">
        <v>180</v>
      </c>
      <c r="E125">
        <v>139</v>
      </c>
      <c r="F125" t="s">
        <v>181</v>
      </c>
      <c r="G125" t="s">
        <v>26</v>
      </c>
      <c r="H125" t="s">
        <v>28</v>
      </c>
      <c r="I125" t="s">
        <v>28</v>
      </c>
      <c r="J125" t="s">
        <v>28</v>
      </c>
      <c r="K125" t="s">
        <v>28</v>
      </c>
      <c r="L125" t="s">
        <v>28</v>
      </c>
      <c r="M125" t="s">
        <v>28</v>
      </c>
      <c r="N125" t="s">
        <v>28</v>
      </c>
      <c r="O125" t="s">
        <v>28</v>
      </c>
      <c r="P125">
        <v>2</v>
      </c>
      <c r="Q125" t="s">
        <v>28</v>
      </c>
      <c r="R125">
        <v>87</v>
      </c>
      <c r="S125" t="s">
        <v>28</v>
      </c>
      <c r="T125">
        <v>0</v>
      </c>
      <c r="U125">
        <v>194.95</v>
      </c>
      <c r="V125" t="s">
        <v>28</v>
      </c>
      <c r="W125" t="s">
        <v>28</v>
      </c>
      <c r="X125" s="7">
        <v>0</v>
      </c>
      <c r="Y125" s="5">
        <v>2</v>
      </c>
    </row>
    <row r="126" spans="1:25" x14ac:dyDescent="0.25">
      <c r="A126" s="6">
        <v>46160</v>
      </c>
      <c r="B126" s="6" t="s">
        <v>237</v>
      </c>
      <c r="C126">
        <v>5</v>
      </c>
      <c r="D126" t="s">
        <v>180</v>
      </c>
      <c r="E126">
        <v>140</v>
      </c>
      <c r="F126" t="s">
        <v>52</v>
      </c>
      <c r="G126" t="s">
        <v>26</v>
      </c>
      <c r="H126" t="s">
        <v>28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28</v>
      </c>
      <c r="P126">
        <v>2</v>
      </c>
      <c r="Q126" t="s">
        <v>28</v>
      </c>
      <c r="R126">
        <v>87</v>
      </c>
      <c r="S126" t="s">
        <v>28</v>
      </c>
      <c r="T126">
        <v>0</v>
      </c>
      <c r="U126">
        <v>163.16</v>
      </c>
      <c r="V126" t="s">
        <v>28</v>
      </c>
      <c r="W126" t="s">
        <v>28</v>
      </c>
      <c r="X126" s="7">
        <v>0</v>
      </c>
      <c r="Y126" s="5">
        <v>2</v>
      </c>
    </row>
    <row r="127" spans="1:25" x14ac:dyDescent="0.25">
      <c r="A127" s="6">
        <v>46160</v>
      </c>
      <c r="B127" s="6" t="s">
        <v>237</v>
      </c>
      <c r="C127">
        <v>5</v>
      </c>
      <c r="D127" t="s">
        <v>180</v>
      </c>
      <c r="E127">
        <v>142</v>
      </c>
      <c r="F127" t="s">
        <v>53</v>
      </c>
      <c r="G127" t="s">
        <v>26</v>
      </c>
      <c r="H127" t="s">
        <v>28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>
        <v>3</v>
      </c>
      <c r="Q127" t="s">
        <v>28</v>
      </c>
      <c r="R127">
        <v>87</v>
      </c>
      <c r="S127" t="s">
        <v>28</v>
      </c>
      <c r="T127">
        <v>0</v>
      </c>
      <c r="U127">
        <v>186.57</v>
      </c>
      <c r="V127" t="s">
        <v>28</v>
      </c>
      <c r="W127" t="s">
        <v>28</v>
      </c>
      <c r="X127" s="7">
        <v>0</v>
      </c>
      <c r="Y127" s="5">
        <v>2</v>
      </c>
    </row>
    <row r="128" spans="1:25" x14ac:dyDescent="0.25">
      <c r="A128" s="6">
        <v>46160</v>
      </c>
      <c r="B128" s="6" t="s">
        <v>237</v>
      </c>
      <c r="C128">
        <v>7</v>
      </c>
      <c r="D128" t="s">
        <v>182</v>
      </c>
      <c r="E128">
        <v>159</v>
      </c>
      <c r="F128" t="s">
        <v>52</v>
      </c>
      <c r="G128" t="s">
        <v>26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>
        <v>2</v>
      </c>
      <c r="Q128" t="s">
        <v>28</v>
      </c>
      <c r="R128">
        <v>88</v>
      </c>
      <c r="S128" t="s">
        <v>28</v>
      </c>
      <c r="T128">
        <v>0</v>
      </c>
      <c r="U128" t="s">
        <v>28</v>
      </c>
      <c r="V128" t="s">
        <v>28</v>
      </c>
      <c r="W128" t="s">
        <v>28</v>
      </c>
      <c r="X128" s="7">
        <v>0</v>
      </c>
      <c r="Y128" s="5">
        <v>2</v>
      </c>
    </row>
    <row r="129" spans="1:25" x14ac:dyDescent="0.25">
      <c r="A129" s="6">
        <v>46160</v>
      </c>
      <c r="B129" s="6" t="s">
        <v>237</v>
      </c>
      <c r="C129">
        <v>7</v>
      </c>
      <c r="D129" t="s">
        <v>182</v>
      </c>
      <c r="E129">
        <v>160</v>
      </c>
      <c r="F129" t="s">
        <v>52</v>
      </c>
      <c r="G129" t="s">
        <v>26</v>
      </c>
      <c r="H129" t="s">
        <v>28</v>
      </c>
      <c r="I129" t="s">
        <v>28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>
        <v>2</v>
      </c>
      <c r="Q129" t="s">
        <v>28</v>
      </c>
      <c r="R129">
        <v>88</v>
      </c>
      <c r="S129" t="s">
        <v>28</v>
      </c>
      <c r="T129">
        <v>0</v>
      </c>
      <c r="U129" t="s">
        <v>28</v>
      </c>
      <c r="V129" t="s">
        <v>28</v>
      </c>
      <c r="W129" t="s">
        <v>28</v>
      </c>
      <c r="X129" s="7">
        <v>0</v>
      </c>
      <c r="Y129" s="5">
        <v>2</v>
      </c>
    </row>
    <row r="130" spans="1:25" x14ac:dyDescent="0.25">
      <c r="A130" s="6">
        <v>46160</v>
      </c>
      <c r="B130" s="6" t="s">
        <v>237</v>
      </c>
      <c r="C130">
        <v>7</v>
      </c>
      <c r="D130" t="s">
        <v>182</v>
      </c>
      <c r="E130">
        <v>161</v>
      </c>
      <c r="F130" t="s">
        <v>52</v>
      </c>
      <c r="G130" t="s">
        <v>26</v>
      </c>
      <c r="H130" t="s">
        <v>28</v>
      </c>
      <c r="I130" t="s">
        <v>28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>
        <v>2</v>
      </c>
      <c r="Q130" t="s">
        <v>28</v>
      </c>
      <c r="R130">
        <v>88</v>
      </c>
      <c r="S130" t="s">
        <v>28</v>
      </c>
      <c r="T130">
        <v>0</v>
      </c>
      <c r="U130" t="s">
        <v>28</v>
      </c>
      <c r="V130" t="s">
        <v>28</v>
      </c>
      <c r="W130" t="s">
        <v>28</v>
      </c>
      <c r="X130" s="7">
        <v>0</v>
      </c>
      <c r="Y130" s="5">
        <v>2</v>
      </c>
    </row>
    <row r="131" spans="1:25" x14ac:dyDescent="0.25">
      <c r="A131" s="6">
        <v>46160</v>
      </c>
      <c r="B131" s="6" t="s">
        <v>237</v>
      </c>
      <c r="C131">
        <v>7</v>
      </c>
      <c r="D131" t="s">
        <v>183</v>
      </c>
      <c r="E131">
        <v>152</v>
      </c>
      <c r="F131" t="s">
        <v>184</v>
      </c>
      <c r="G131" t="s">
        <v>26</v>
      </c>
      <c r="H131">
        <v>0.7</v>
      </c>
      <c r="I131">
        <v>8.1</v>
      </c>
      <c r="J131">
        <v>90</v>
      </c>
      <c r="K131" t="s">
        <v>28</v>
      </c>
      <c r="L131" t="s">
        <v>28</v>
      </c>
      <c r="M131" t="s">
        <v>28</v>
      </c>
      <c r="N131" t="s">
        <v>28</v>
      </c>
      <c r="O131" t="s">
        <v>28</v>
      </c>
      <c r="P131">
        <v>2</v>
      </c>
      <c r="Q131" t="s">
        <v>28</v>
      </c>
      <c r="R131">
        <v>78</v>
      </c>
      <c r="S131" t="s">
        <v>28</v>
      </c>
      <c r="T131">
        <v>83.7</v>
      </c>
      <c r="U131">
        <v>177.12</v>
      </c>
      <c r="V131" t="s">
        <v>28</v>
      </c>
      <c r="W131" t="s">
        <v>28</v>
      </c>
      <c r="X131" s="7">
        <v>85</v>
      </c>
      <c r="Y131" s="5">
        <v>2</v>
      </c>
    </row>
    <row r="132" spans="1:25" x14ac:dyDescent="0.25">
      <c r="A132" s="6">
        <v>46160</v>
      </c>
      <c r="B132" s="6" t="s">
        <v>237</v>
      </c>
      <c r="C132">
        <v>7</v>
      </c>
      <c r="D132" t="s">
        <v>183</v>
      </c>
      <c r="E132">
        <v>153</v>
      </c>
      <c r="F132" t="s">
        <v>185</v>
      </c>
      <c r="G132" t="s">
        <v>26</v>
      </c>
      <c r="H132">
        <v>0.7</v>
      </c>
      <c r="I132">
        <v>8.9</v>
      </c>
      <c r="J132">
        <v>50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>
        <v>2</v>
      </c>
      <c r="Q132" t="s">
        <v>28</v>
      </c>
      <c r="R132">
        <v>78</v>
      </c>
      <c r="S132" t="s">
        <v>28</v>
      </c>
      <c r="T132">
        <v>46.5</v>
      </c>
      <c r="U132">
        <v>177.12</v>
      </c>
      <c r="V132" t="s">
        <v>28</v>
      </c>
      <c r="W132" t="s">
        <v>28</v>
      </c>
      <c r="X132" s="7">
        <v>85</v>
      </c>
      <c r="Y132" s="5">
        <v>2</v>
      </c>
    </row>
    <row r="133" spans="1:25" x14ac:dyDescent="0.25">
      <c r="A133" s="6">
        <v>46160</v>
      </c>
      <c r="B133" s="6" t="s">
        <v>237</v>
      </c>
      <c r="C133">
        <v>7</v>
      </c>
      <c r="D133" t="s">
        <v>183</v>
      </c>
      <c r="E133">
        <v>154</v>
      </c>
      <c r="F133" t="s">
        <v>186</v>
      </c>
      <c r="G133" t="s">
        <v>26</v>
      </c>
      <c r="H133">
        <v>0.6</v>
      </c>
      <c r="I133">
        <v>8.3000000000000007</v>
      </c>
      <c r="J133">
        <v>100</v>
      </c>
      <c r="K133" t="s">
        <v>28</v>
      </c>
      <c r="L133" t="s">
        <v>28</v>
      </c>
      <c r="M133" t="s">
        <v>28</v>
      </c>
      <c r="N133" t="s">
        <v>28</v>
      </c>
      <c r="O133" t="s">
        <v>28</v>
      </c>
      <c r="P133">
        <v>2</v>
      </c>
      <c r="Q133" t="s">
        <v>28</v>
      </c>
      <c r="R133">
        <v>78</v>
      </c>
      <c r="S133" t="s">
        <v>28</v>
      </c>
      <c r="T133">
        <v>93</v>
      </c>
      <c r="U133">
        <v>177.12</v>
      </c>
      <c r="V133" t="s">
        <v>28</v>
      </c>
      <c r="W133" t="s">
        <v>28</v>
      </c>
      <c r="X133" s="7">
        <v>85</v>
      </c>
      <c r="Y133" s="5">
        <v>2</v>
      </c>
    </row>
    <row r="134" spans="1:25" x14ac:dyDescent="0.25">
      <c r="A134" s="6">
        <v>46160</v>
      </c>
      <c r="B134" s="6" t="s">
        <v>237</v>
      </c>
      <c r="C134">
        <v>7</v>
      </c>
      <c r="D134" t="s">
        <v>183</v>
      </c>
      <c r="E134">
        <v>155</v>
      </c>
      <c r="F134" t="s">
        <v>187</v>
      </c>
      <c r="G134" t="s">
        <v>26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>
        <v>2</v>
      </c>
      <c r="Q134" t="s">
        <v>28</v>
      </c>
      <c r="R134">
        <v>78</v>
      </c>
      <c r="S134" t="s">
        <v>28</v>
      </c>
      <c r="T134">
        <v>0</v>
      </c>
      <c r="U134">
        <v>112.73</v>
      </c>
      <c r="V134" t="s">
        <v>28</v>
      </c>
      <c r="W134" t="s">
        <v>28</v>
      </c>
      <c r="X134" s="7">
        <v>0</v>
      </c>
      <c r="Y134" s="5">
        <v>2</v>
      </c>
    </row>
    <row r="135" spans="1:25" x14ac:dyDescent="0.25">
      <c r="A135" s="6">
        <v>46160</v>
      </c>
      <c r="B135" s="6" t="s">
        <v>237</v>
      </c>
      <c r="C135">
        <v>7</v>
      </c>
      <c r="D135" t="s">
        <v>183</v>
      </c>
      <c r="E135">
        <v>156</v>
      </c>
      <c r="F135" t="s">
        <v>188</v>
      </c>
      <c r="G135" t="s">
        <v>26</v>
      </c>
      <c r="H135">
        <v>0.4</v>
      </c>
      <c r="I135">
        <v>8.3000000000000007</v>
      </c>
      <c r="J135">
        <v>90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>
        <v>2</v>
      </c>
      <c r="Q135" t="s">
        <v>28</v>
      </c>
      <c r="R135">
        <v>78</v>
      </c>
      <c r="S135" t="s">
        <v>28</v>
      </c>
      <c r="T135">
        <v>83.7</v>
      </c>
      <c r="U135">
        <v>177.12</v>
      </c>
      <c r="V135" t="s">
        <v>28</v>
      </c>
      <c r="W135" t="s">
        <v>28</v>
      </c>
      <c r="X135" s="7">
        <v>85</v>
      </c>
      <c r="Y135" s="5">
        <v>2</v>
      </c>
    </row>
    <row r="136" spans="1:25" x14ac:dyDescent="0.25">
      <c r="A136" s="6">
        <v>46160</v>
      </c>
      <c r="B136" s="6" t="s">
        <v>237</v>
      </c>
      <c r="C136">
        <v>7</v>
      </c>
      <c r="D136" t="s">
        <v>183</v>
      </c>
      <c r="E136">
        <v>157</v>
      </c>
      <c r="F136" t="s">
        <v>189</v>
      </c>
      <c r="G136" t="s">
        <v>26</v>
      </c>
      <c r="H136">
        <v>0.3</v>
      </c>
      <c r="I136">
        <v>9.9</v>
      </c>
      <c r="J136">
        <v>80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>
        <v>2</v>
      </c>
      <c r="Q136" t="s">
        <v>28</v>
      </c>
      <c r="R136">
        <v>78</v>
      </c>
      <c r="S136" t="s">
        <v>28</v>
      </c>
      <c r="T136">
        <v>74.400000000000006</v>
      </c>
      <c r="U136">
        <v>91.85</v>
      </c>
      <c r="V136" t="s">
        <v>28</v>
      </c>
      <c r="W136" t="s">
        <v>28</v>
      </c>
      <c r="X136" s="7">
        <v>85</v>
      </c>
      <c r="Y136" s="5">
        <v>2</v>
      </c>
    </row>
    <row r="137" spans="1:25" x14ac:dyDescent="0.25">
      <c r="A137" s="6">
        <v>46160</v>
      </c>
      <c r="B137" s="6" t="s">
        <v>237</v>
      </c>
      <c r="C137">
        <v>7</v>
      </c>
      <c r="D137" t="s">
        <v>190</v>
      </c>
      <c r="E137">
        <v>162</v>
      </c>
      <c r="F137" t="s">
        <v>191</v>
      </c>
      <c r="G137" t="s">
        <v>26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>
        <v>2</v>
      </c>
      <c r="Q137" t="s">
        <v>28</v>
      </c>
      <c r="R137">
        <v>73</v>
      </c>
      <c r="S137" t="s">
        <v>28</v>
      </c>
      <c r="T137">
        <v>0</v>
      </c>
      <c r="U137">
        <v>174.88</v>
      </c>
      <c r="V137" t="s">
        <v>28</v>
      </c>
      <c r="W137" t="s">
        <v>28</v>
      </c>
      <c r="X137" s="7">
        <v>0</v>
      </c>
      <c r="Y137" s="5">
        <v>2</v>
      </c>
    </row>
    <row r="138" spans="1:25" x14ac:dyDescent="0.25">
      <c r="A138" s="6">
        <v>46160</v>
      </c>
      <c r="B138" s="6" t="s">
        <v>237</v>
      </c>
      <c r="C138">
        <v>7</v>
      </c>
      <c r="D138" t="s">
        <v>190</v>
      </c>
      <c r="E138">
        <v>163</v>
      </c>
      <c r="F138" t="s">
        <v>192</v>
      </c>
      <c r="G138" t="s">
        <v>26</v>
      </c>
      <c r="H138" t="s">
        <v>28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>
        <v>2</v>
      </c>
      <c r="Q138" t="s">
        <v>28</v>
      </c>
      <c r="R138">
        <v>73</v>
      </c>
      <c r="S138" t="s">
        <v>28</v>
      </c>
      <c r="T138">
        <v>0</v>
      </c>
      <c r="U138">
        <v>176.19</v>
      </c>
      <c r="V138" t="s">
        <v>28</v>
      </c>
      <c r="W138" t="s">
        <v>28</v>
      </c>
      <c r="X138" s="7">
        <v>0</v>
      </c>
      <c r="Y138" s="5">
        <v>2</v>
      </c>
    </row>
    <row r="139" spans="1:25" x14ac:dyDescent="0.25">
      <c r="A139" s="6">
        <v>46160</v>
      </c>
      <c r="B139" s="6" t="s">
        <v>237</v>
      </c>
      <c r="C139">
        <v>7</v>
      </c>
      <c r="D139" t="s">
        <v>190</v>
      </c>
      <c r="E139">
        <v>164</v>
      </c>
      <c r="F139" t="s">
        <v>193</v>
      </c>
      <c r="G139" t="s">
        <v>26</v>
      </c>
      <c r="H139" t="s">
        <v>28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>
        <v>2</v>
      </c>
      <c r="Q139" t="s">
        <v>28</v>
      </c>
      <c r="R139">
        <v>73</v>
      </c>
      <c r="S139" t="s">
        <v>28</v>
      </c>
      <c r="T139">
        <v>0</v>
      </c>
      <c r="U139">
        <v>174.49</v>
      </c>
      <c r="V139" t="s">
        <v>28</v>
      </c>
      <c r="W139" t="s">
        <v>28</v>
      </c>
      <c r="X139" s="7">
        <v>0</v>
      </c>
      <c r="Y139" s="5">
        <v>2</v>
      </c>
    </row>
    <row r="140" spans="1:25" x14ac:dyDescent="0.25">
      <c r="A140" s="6">
        <v>46160</v>
      </c>
      <c r="B140" s="6" t="s">
        <v>237</v>
      </c>
      <c r="C140">
        <v>7</v>
      </c>
      <c r="D140" t="s">
        <v>190</v>
      </c>
      <c r="E140">
        <v>165</v>
      </c>
      <c r="F140" t="s">
        <v>194</v>
      </c>
      <c r="G140" t="s">
        <v>26</v>
      </c>
      <c r="H140" t="s">
        <v>28</v>
      </c>
      <c r="I140" t="s">
        <v>28</v>
      </c>
      <c r="J140" t="s">
        <v>28</v>
      </c>
      <c r="K140" t="s">
        <v>28</v>
      </c>
      <c r="L140" t="s">
        <v>28</v>
      </c>
      <c r="M140" t="s">
        <v>28</v>
      </c>
      <c r="N140" t="s">
        <v>28</v>
      </c>
      <c r="O140" t="s">
        <v>28</v>
      </c>
      <c r="P140">
        <v>2</v>
      </c>
      <c r="Q140" t="s">
        <v>28</v>
      </c>
      <c r="R140">
        <v>73</v>
      </c>
      <c r="S140" t="s">
        <v>28</v>
      </c>
      <c r="T140">
        <v>0</v>
      </c>
      <c r="U140">
        <v>176.47</v>
      </c>
      <c r="V140" t="s">
        <v>28</v>
      </c>
      <c r="W140" t="s">
        <v>28</v>
      </c>
      <c r="X140" s="7">
        <v>0</v>
      </c>
      <c r="Y140" s="5">
        <v>2</v>
      </c>
    </row>
    <row r="141" spans="1:25" x14ac:dyDescent="0.25">
      <c r="A141" s="6">
        <v>46160</v>
      </c>
      <c r="B141" s="6" t="s">
        <v>237</v>
      </c>
      <c r="C141">
        <v>7</v>
      </c>
      <c r="D141" t="s">
        <v>190</v>
      </c>
      <c r="E141">
        <v>166</v>
      </c>
      <c r="F141" t="s">
        <v>195</v>
      </c>
      <c r="G141" t="s">
        <v>26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>
        <v>2</v>
      </c>
      <c r="Q141" t="s">
        <v>28</v>
      </c>
      <c r="R141">
        <v>73</v>
      </c>
      <c r="S141" t="s">
        <v>28</v>
      </c>
      <c r="T141">
        <v>0</v>
      </c>
      <c r="U141">
        <v>88.8</v>
      </c>
      <c r="V141" t="s">
        <v>28</v>
      </c>
      <c r="W141" t="s">
        <v>28</v>
      </c>
      <c r="X141" s="7">
        <v>0</v>
      </c>
      <c r="Y141" s="5">
        <v>2</v>
      </c>
    </row>
    <row r="142" spans="1:25" x14ac:dyDescent="0.25">
      <c r="A142" s="6">
        <v>46158</v>
      </c>
      <c r="B142" s="6" t="s">
        <v>237</v>
      </c>
      <c r="C142" s="4">
        <v>1</v>
      </c>
      <c r="D142" s="4" t="s">
        <v>47</v>
      </c>
      <c r="E142" s="4">
        <v>1</v>
      </c>
      <c r="F142" s="4" t="s">
        <v>48</v>
      </c>
      <c r="G142" s="4" t="s">
        <v>26</v>
      </c>
      <c r="H142" s="4">
        <v>1.5</v>
      </c>
      <c r="I142" s="4">
        <v>6.4</v>
      </c>
      <c r="J142" s="4">
        <v>160</v>
      </c>
      <c r="K142" s="4" t="s">
        <v>28</v>
      </c>
      <c r="L142" s="4" t="s">
        <v>28</v>
      </c>
      <c r="M142" s="4" t="s">
        <v>28</v>
      </c>
      <c r="N142" s="4" t="s">
        <v>28</v>
      </c>
      <c r="O142" s="4" t="s">
        <v>28</v>
      </c>
      <c r="P142" s="4">
        <v>2</v>
      </c>
      <c r="Q142" s="4" t="s">
        <v>28</v>
      </c>
      <c r="R142" s="4">
        <v>110</v>
      </c>
      <c r="S142" s="4" t="s">
        <v>28</v>
      </c>
      <c r="T142" s="4">
        <v>148.80000000000001</v>
      </c>
      <c r="U142" s="4">
        <v>175.71</v>
      </c>
      <c r="V142" s="4" t="s">
        <v>28</v>
      </c>
      <c r="W142" s="4" t="s">
        <v>28</v>
      </c>
      <c r="X142" s="7">
        <v>170</v>
      </c>
      <c r="Y142" s="5">
        <v>2</v>
      </c>
    </row>
    <row r="143" spans="1:25" x14ac:dyDescent="0.25">
      <c r="A143" s="6">
        <v>46158</v>
      </c>
      <c r="B143" s="6" t="s">
        <v>237</v>
      </c>
      <c r="C143" s="4">
        <v>1</v>
      </c>
      <c r="D143" s="4" t="s">
        <v>47</v>
      </c>
      <c r="E143" s="4">
        <v>2</v>
      </c>
      <c r="F143" s="4" t="s">
        <v>49</v>
      </c>
      <c r="G143" s="4" t="s">
        <v>26</v>
      </c>
      <c r="H143" s="4">
        <v>1.3</v>
      </c>
      <c r="I143" s="4">
        <v>8.6999999999999993</v>
      </c>
      <c r="J143" s="4">
        <v>120</v>
      </c>
      <c r="K143" s="4" t="s">
        <v>28</v>
      </c>
      <c r="L143" s="4" t="s">
        <v>28</v>
      </c>
      <c r="M143" s="4" t="s">
        <v>28</v>
      </c>
      <c r="N143" s="4" t="s">
        <v>28</v>
      </c>
      <c r="O143" s="4" t="s">
        <v>28</v>
      </c>
      <c r="P143" s="4">
        <v>2</v>
      </c>
      <c r="Q143" s="4" t="s">
        <v>28</v>
      </c>
      <c r="R143" s="4">
        <v>240</v>
      </c>
      <c r="S143" s="4" t="s">
        <v>28</v>
      </c>
      <c r="T143" s="4">
        <v>111.6</v>
      </c>
      <c r="U143" s="4">
        <v>175.71</v>
      </c>
      <c r="V143" s="4" t="s">
        <v>28</v>
      </c>
      <c r="W143" s="4" t="s">
        <v>28</v>
      </c>
      <c r="X143" s="7">
        <v>170</v>
      </c>
      <c r="Y143" s="5">
        <v>2</v>
      </c>
    </row>
    <row r="144" spans="1:25" x14ac:dyDescent="0.25">
      <c r="A144" s="6">
        <v>46158</v>
      </c>
      <c r="B144" s="6" t="s">
        <v>237</v>
      </c>
      <c r="C144" s="4">
        <v>1</v>
      </c>
      <c r="D144" s="4" t="s">
        <v>47</v>
      </c>
      <c r="E144" s="4">
        <v>3</v>
      </c>
      <c r="F144" s="4" t="s">
        <v>50</v>
      </c>
      <c r="G144" s="4" t="s">
        <v>26</v>
      </c>
      <c r="H144" s="4">
        <v>0.9</v>
      </c>
      <c r="I144" s="4">
        <v>9.1999999999999993</v>
      </c>
      <c r="J144" s="4">
        <v>330</v>
      </c>
      <c r="K144" s="4" t="s">
        <v>28</v>
      </c>
      <c r="L144" s="4" t="s">
        <v>28</v>
      </c>
      <c r="M144" s="4" t="s">
        <v>28</v>
      </c>
      <c r="N144" s="4" t="s">
        <v>28</v>
      </c>
      <c r="O144" s="4" t="s">
        <v>28</v>
      </c>
      <c r="P144" s="4">
        <v>2</v>
      </c>
      <c r="Q144" s="4" t="s">
        <v>28</v>
      </c>
      <c r="R144" s="4">
        <v>240</v>
      </c>
      <c r="S144" s="4" t="s">
        <v>28</v>
      </c>
      <c r="T144" s="4">
        <v>306.89999999999998</v>
      </c>
      <c r="U144" s="4">
        <v>175.71</v>
      </c>
      <c r="V144" s="4" t="s">
        <v>28</v>
      </c>
      <c r="W144" s="4" t="s">
        <v>28</v>
      </c>
      <c r="X144" s="7">
        <v>255</v>
      </c>
      <c r="Y144" s="5">
        <v>2</v>
      </c>
    </row>
    <row r="145" spans="1:25" x14ac:dyDescent="0.25">
      <c r="A145" s="6">
        <v>46158</v>
      </c>
      <c r="B145" s="6" t="s">
        <v>237</v>
      </c>
      <c r="C145" s="4">
        <v>1</v>
      </c>
      <c r="D145" s="4" t="s">
        <v>47</v>
      </c>
      <c r="E145" s="4">
        <v>4</v>
      </c>
      <c r="F145" s="4" t="s">
        <v>50</v>
      </c>
      <c r="G145" s="4" t="s">
        <v>26</v>
      </c>
      <c r="H145" s="4">
        <v>1.3</v>
      </c>
      <c r="I145" s="4">
        <v>9</v>
      </c>
      <c r="J145" s="4">
        <v>150</v>
      </c>
      <c r="K145" s="4" t="s">
        <v>28</v>
      </c>
      <c r="L145" s="4" t="s">
        <v>28</v>
      </c>
      <c r="M145" s="4" t="s">
        <v>28</v>
      </c>
      <c r="N145" s="4" t="s">
        <v>28</v>
      </c>
      <c r="O145" s="4" t="s">
        <v>28</v>
      </c>
      <c r="P145" s="4">
        <v>2</v>
      </c>
      <c r="Q145" s="4" t="s">
        <v>28</v>
      </c>
      <c r="R145" s="4">
        <v>110</v>
      </c>
      <c r="S145" s="4" t="s">
        <v>28</v>
      </c>
      <c r="T145" s="4">
        <v>139.5</v>
      </c>
      <c r="U145" s="4">
        <v>176.5</v>
      </c>
      <c r="V145" s="4" t="s">
        <v>28</v>
      </c>
      <c r="W145" s="4" t="s">
        <v>28</v>
      </c>
      <c r="X145" s="7">
        <v>170</v>
      </c>
      <c r="Y145" s="5">
        <v>2</v>
      </c>
    </row>
    <row r="146" spans="1:25" x14ac:dyDescent="0.25">
      <c r="A146" s="6">
        <v>46158</v>
      </c>
      <c r="B146" s="6" t="s">
        <v>237</v>
      </c>
      <c r="C146" s="4">
        <v>1</v>
      </c>
      <c r="D146" s="4" t="s">
        <v>51</v>
      </c>
      <c r="E146" s="4">
        <v>5</v>
      </c>
      <c r="F146" s="4" t="s">
        <v>52</v>
      </c>
      <c r="G146" s="4" t="s">
        <v>26</v>
      </c>
      <c r="H146" s="4" t="s">
        <v>28</v>
      </c>
      <c r="I146" s="4" t="s">
        <v>28</v>
      </c>
      <c r="J146" s="4" t="s">
        <v>28</v>
      </c>
      <c r="K146" s="4" t="s">
        <v>28</v>
      </c>
      <c r="L146" s="4" t="s">
        <v>28</v>
      </c>
      <c r="M146" s="4" t="s">
        <v>28</v>
      </c>
      <c r="N146" s="4" t="s">
        <v>28</v>
      </c>
      <c r="O146" s="4" t="s">
        <v>28</v>
      </c>
      <c r="P146" s="4">
        <v>3</v>
      </c>
      <c r="Q146" s="4" t="s">
        <v>28</v>
      </c>
      <c r="R146" s="4">
        <v>240</v>
      </c>
      <c r="S146" s="4" t="s">
        <v>28</v>
      </c>
      <c r="T146" s="4">
        <v>0</v>
      </c>
      <c r="U146" s="4">
        <v>87.86</v>
      </c>
      <c r="V146" s="4" t="s">
        <v>28</v>
      </c>
      <c r="W146" s="4" t="s">
        <v>28</v>
      </c>
      <c r="X146" s="7">
        <v>0</v>
      </c>
      <c r="Y146" s="5">
        <v>2</v>
      </c>
    </row>
    <row r="147" spans="1:25" x14ac:dyDescent="0.25">
      <c r="A147" s="6">
        <v>46158</v>
      </c>
      <c r="B147" s="6" t="s">
        <v>237</v>
      </c>
      <c r="C147" s="4">
        <v>1</v>
      </c>
      <c r="D147" s="4" t="s">
        <v>51</v>
      </c>
      <c r="E147" s="4">
        <v>6</v>
      </c>
      <c r="F147" s="4" t="s">
        <v>53</v>
      </c>
      <c r="G147" s="4" t="s">
        <v>26</v>
      </c>
      <c r="H147" s="4" t="s">
        <v>28</v>
      </c>
      <c r="I147" s="4" t="s">
        <v>28</v>
      </c>
      <c r="J147" s="4" t="s">
        <v>28</v>
      </c>
      <c r="K147" s="4" t="s">
        <v>28</v>
      </c>
      <c r="L147" s="4" t="s">
        <v>28</v>
      </c>
      <c r="M147" s="4" t="s">
        <v>28</v>
      </c>
      <c r="N147" s="4" t="s">
        <v>28</v>
      </c>
      <c r="O147" s="4" t="s">
        <v>28</v>
      </c>
      <c r="P147" s="4">
        <v>3</v>
      </c>
      <c r="Q147" s="4" t="s">
        <v>28</v>
      </c>
      <c r="R147" s="4">
        <v>240</v>
      </c>
      <c r="S147" s="4" t="s">
        <v>28</v>
      </c>
      <c r="T147" s="4">
        <v>0</v>
      </c>
      <c r="U147" s="4">
        <v>87.86</v>
      </c>
      <c r="V147" s="4" t="s">
        <v>28</v>
      </c>
      <c r="W147" s="4" t="s">
        <v>28</v>
      </c>
      <c r="X147" s="7">
        <v>0</v>
      </c>
      <c r="Y147" s="5">
        <v>2</v>
      </c>
    </row>
    <row r="148" spans="1:25" x14ac:dyDescent="0.25">
      <c r="A148" s="6">
        <v>46158</v>
      </c>
      <c r="B148" s="6" t="s">
        <v>237</v>
      </c>
      <c r="C148" s="4">
        <v>1</v>
      </c>
      <c r="D148" s="4" t="s">
        <v>51</v>
      </c>
      <c r="E148" s="4">
        <v>7</v>
      </c>
      <c r="F148" s="4" t="s">
        <v>52</v>
      </c>
      <c r="G148" s="4" t="s">
        <v>26</v>
      </c>
      <c r="H148" s="4" t="s">
        <v>28</v>
      </c>
      <c r="I148" s="4" t="s">
        <v>28</v>
      </c>
      <c r="J148" s="4" t="s">
        <v>28</v>
      </c>
      <c r="K148" s="4" t="s">
        <v>28</v>
      </c>
      <c r="L148" s="4" t="s">
        <v>28</v>
      </c>
      <c r="M148" s="4" t="s">
        <v>28</v>
      </c>
      <c r="N148" s="4" t="s">
        <v>28</v>
      </c>
      <c r="O148" s="4" t="s">
        <v>28</v>
      </c>
      <c r="P148" s="4">
        <v>3</v>
      </c>
      <c r="Q148" s="4" t="s">
        <v>28</v>
      </c>
      <c r="R148" s="4">
        <v>240</v>
      </c>
      <c r="S148" s="4" t="s">
        <v>28</v>
      </c>
      <c r="T148" s="4">
        <v>0</v>
      </c>
      <c r="U148" s="4">
        <v>84.28</v>
      </c>
      <c r="V148" s="4" t="s">
        <v>28</v>
      </c>
      <c r="W148" s="4" t="s">
        <v>28</v>
      </c>
      <c r="X148" s="7">
        <v>0</v>
      </c>
      <c r="Y148" s="5">
        <v>2</v>
      </c>
    </row>
    <row r="149" spans="1:25" x14ac:dyDescent="0.25">
      <c r="A149" s="6">
        <v>46158</v>
      </c>
      <c r="B149" s="6" t="s">
        <v>237</v>
      </c>
      <c r="C149" s="4">
        <v>1</v>
      </c>
      <c r="D149" s="4" t="s">
        <v>51</v>
      </c>
      <c r="E149" s="4">
        <v>8</v>
      </c>
      <c r="F149" s="4" t="s">
        <v>52</v>
      </c>
      <c r="G149" s="4" t="s">
        <v>26</v>
      </c>
      <c r="H149" s="4" t="s">
        <v>28</v>
      </c>
      <c r="I149" s="4" t="s">
        <v>28</v>
      </c>
      <c r="J149" s="4" t="s">
        <v>28</v>
      </c>
      <c r="K149" s="4" t="s">
        <v>28</v>
      </c>
      <c r="L149" s="4" t="s">
        <v>28</v>
      </c>
      <c r="M149" s="4" t="s">
        <v>28</v>
      </c>
      <c r="N149" s="4" t="s">
        <v>28</v>
      </c>
      <c r="O149" s="4" t="s">
        <v>28</v>
      </c>
      <c r="P149" s="4">
        <v>3</v>
      </c>
      <c r="Q149" s="4" t="s">
        <v>28</v>
      </c>
      <c r="R149" s="4">
        <v>240</v>
      </c>
      <c r="S149" s="4" t="s">
        <v>28</v>
      </c>
      <c r="T149" s="4">
        <v>0</v>
      </c>
      <c r="U149" s="4">
        <v>92.44</v>
      </c>
      <c r="V149" s="4" t="s">
        <v>28</v>
      </c>
      <c r="W149" s="4" t="s">
        <v>28</v>
      </c>
      <c r="X149" s="7">
        <v>0</v>
      </c>
      <c r="Y149" s="5">
        <v>2</v>
      </c>
    </row>
    <row r="150" spans="1:25" x14ac:dyDescent="0.25">
      <c r="A150" s="6">
        <v>46158</v>
      </c>
      <c r="B150" s="6" t="s">
        <v>237</v>
      </c>
      <c r="C150" s="4">
        <v>1</v>
      </c>
      <c r="D150" s="4" t="s">
        <v>54</v>
      </c>
      <c r="E150" s="4">
        <v>25</v>
      </c>
      <c r="F150" s="4" t="s">
        <v>55</v>
      </c>
      <c r="G150" s="4" t="s">
        <v>26</v>
      </c>
      <c r="H150" s="4">
        <v>1.4</v>
      </c>
      <c r="I150" s="4">
        <v>8.8000000000000007</v>
      </c>
      <c r="J150" s="4">
        <v>80</v>
      </c>
      <c r="K150" s="4" t="s">
        <v>28</v>
      </c>
      <c r="L150" s="4" t="s">
        <v>28</v>
      </c>
      <c r="M150" s="4" t="s">
        <v>28</v>
      </c>
      <c r="N150" s="4" t="s">
        <v>28</v>
      </c>
      <c r="O150" s="4" t="s">
        <v>28</v>
      </c>
      <c r="P150" s="4">
        <v>2</v>
      </c>
      <c r="Q150" s="4" t="s">
        <v>28</v>
      </c>
      <c r="R150" s="4">
        <v>72</v>
      </c>
      <c r="S150" s="4" t="s">
        <v>28</v>
      </c>
      <c r="T150" s="4">
        <v>74.400000000000006</v>
      </c>
      <c r="U150" s="4">
        <v>95.62</v>
      </c>
      <c r="V150" s="4" t="s">
        <v>28</v>
      </c>
      <c r="W150" s="4" t="s">
        <v>28</v>
      </c>
      <c r="X150" s="7">
        <v>85</v>
      </c>
      <c r="Y150" s="5">
        <v>2</v>
      </c>
    </row>
    <row r="151" spans="1:25" x14ac:dyDescent="0.25">
      <c r="A151" s="6">
        <v>46158</v>
      </c>
      <c r="B151" s="6" t="s">
        <v>237</v>
      </c>
      <c r="C151" s="4">
        <v>1</v>
      </c>
      <c r="D151" s="4" t="s">
        <v>54</v>
      </c>
      <c r="E151" s="4">
        <v>26</v>
      </c>
      <c r="F151" s="4" t="s">
        <v>56</v>
      </c>
      <c r="G151" s="4" t="s">
        <v>26</v>
      </c>
      <c r="H151" s="4">
        <v>1.4</v>
      </c>
      <c r="I151" s="4">
        <v>9.1999999999999993</v>
      </c>
      <c r="J151" s="4">
        <v>100</v>
      </c>
      <c r="K151" s="4" t="s">
        <v>28</v>
      </c>
      <c r="L151" s="4" t="s">
        <v>28</v>
      </c>
      <c r="M151" s="4" t="s">
        <v>28</v>
      </c>
      <c r="N151" s="4" t="s">
        <v>28</v>
      </c>
      <c r="O151" s="4" t="s">
        <v>28</v>
      </c>
      <c r="P151" s="4">
        <v>2</v>
      </c>
      <c r="Q151" s="4" t="s">
        <v>28</v>
      </c>
      <c r="R151" s="4">
        <v>72</v>
      </c>
      <c r="S151" s="4" t="s">
        <v>28</v>
      </c>
      <c r="T151" s="4">
        <v>93</v>
      </c>
      <c r="U151" s="4">
        <v>95.62</v>
      </c>
      <c r="V151" s="4" t="s">
        <v>28</v>
      </c>
      <c r="W151" s="4" t="s">
        <v>28</v>
      </c>
      <c r="X151" s="7">
        <v>85</v>
      </c>
      <c r="Y151" s="5">
        <v>2</v>
      </c>
    </row>
    <row r="152" spans="1:25" x14ac:dyDescent="0.25">
      <c r="A152" s="6">
        <v>46158</v>
      </c>
      <c r="B152" s="6" t="s">
        <v>237</v>
      </c>
      <c r="C152" s="4">
        <v>1</v>
      </c>
      <c r="D152" s="4" t="s">
        <v>54</v>
      </c>
      <c r="E152" s="4">
        <v>27</v>
      </c>
      <c r="F152" s="4" t="s">
        <v>57</v>
      </c>
      <c r="G152" s="4" t="s">
        <v>26</v>
      </c>
      <c r="H152" s="4">
        <v>1.2</v>
      </c>
      <c r="I152" s="4">
        <v>7</v>
      </c>
      <c r="J152" s="4">
        <v>280</v>
      </c>
      <c r="K152" s="4" t="s">
        <v>28</v>
      </c>
      <c r="L152" s="4" t="s">
        <v>28</v>
      </c>
      <c r="M152" s="4" t="s">
        <v>28</v>
      </c>
      <c r="N152" s="4" t="s">
        <v>28</v>
      </c>
      <c r="O152" s="4" t="s">
        <v>28</v>
      </c>
      <c r="P152" s="4">
        <v>2</v>
      </c>
      <c r="Q152" s="4" t="s">
        <v>28</v>
      </c>
      <c r="R152" s="4">
        <v>72</v>
      </c>
      <c r="S152" s="4" t="s">
        <v>28</v>
      </c>
      <c r="T152" s="4">
        <v>260.39999999999998</v>
      </c>
      <c r="U152" s="4">
        <v>93.36</v>
      </c>
      <c r="V152" s="4" t="s">
        <v>28</v>
      </c>
      <c r="W152" s="4" t="s">
        <v>28</v>
      </c>
      <c r="X152" s="7">
        <v>255</v>
      </c>
      <c r="Y152" s="5">
        <v>2</v>
      </c>
    </row>
    <row r="153" spans="1:25" x14ac:dyDescent="0.25">
      <c r="A153" s="6">
        <v>46158</v>
      </c>
      <c r="B153" s="6" t="s">
        <v>237</v>
      </c>
      <c r="C153" s="4">
        <v>1</v>
      </c>
      <c r="D153" s="4" t="s">
        <v>54</v>
      </c>
      <c r="E153" s="4">
        <v>28</v>
      </c>
      <c r="F153" s="4" t="s">
        <v>58</v>
      </c>
      <c r="G153" s="4" t="s">
        <v>26</v>
      </c>
      <c r="H153" s="4" t="s">
        <v>28</v>
      </c>
      <c r="I153" s="4" t="s">
        <v>28</v>
      </c>
      <c r="J153" s="4" t="s">
        <v>28</v>
      </c>
      <c r="K153" s="4" t="s">
        <v>28</v>
      </c>
      <c r="L153" s="4" t="s">
        <v>28</v>
      </c>
      <c r="M153" s="4" t="s">
        <v>28</v>
      </c>
      <c r="N153" s="4" t="s">
        <v>28</v>
      </c>
      <c r="O153" s="4" t="s">
        <v>28</v>
      </c>
      <c r="P153" s="4">
        <v>2</v>
      </c>
      <c r="Q153" s="4" t="s">
        <v>28</v>
      </c>
      <c r="R153" s="4">
        <v>72</v>
      </c>
      <c r="S153" s="4" t="s">
        <v>28</v>
      </c>
      <c r="T153" s="4">
        <v>0</v>
      </c>
      <c r="U153" s="4">
        <v>96.46</v>
      </c>
      <c r="V153" s="4" t="s">
        <v>28</v>
      </c>
      <c r="W153" s="4" t="s">
        <v>28</v>
      </c>
      <c r="X153" s="7">
        <v>0</v>
      </c>
      <c r="Y153" s="5">
        <v>2</v>
      </c>
    </row>
    <row r="154" spans="1:25" x14ac:dyDescent="0.25">
      <c r="A154" s="6">
        <v>46158</v>
      </c>
      <c r="B154" s="6" t="s">
        <v>237</v>
      </c>
      <c r="C154" s="4">
        <v>1</v>
      </c>
      <c r="D154" s="4" t="s">
        <v>59</v>
      </c>
      <c r="E154" s="4">
        <v>29</v>
      </c>
      <c r="F154" s="4" t="s">
        <v>60</v>
      </c>
      <c r="G154" s="4" t="s">
        <v>26</v>
      </c>
      <c r="H154" s="4" t="s">
        <v>28</v>
      </c>
      <c r="I154" s="4" t="s">
        <v>28</v>
      </c>
      <c r="J154" s="4" t="s">
        <v>28</v>
      </c>
      <c r="K154" s="4" t="s">
        <v>28</v>
      </c>
      <c r="L154" s="4" t="s">
        <v>28</v>
      </c>
      <c r="M154" s="4" t="s">
        <v>28</v>
      </c>
      <c r="N154" s="4" t="s">
        <v>28</v>
      </c>
      <c r="O154" s="4" t="s">
        <v>28</v>
      </c>
      <c r="P154" s="4">
        <v>2</v>
      </c>
      <c r="Q154" s="4" t="s">
        <v>28</v>
      </c>
      <c r="R154" s="4">
        <v>140</v>
      </c>
      <c r="S154" s="4" t="s">
        <v>28</v>
      </c>
      <c r="T154" s="4">
        <v>0</v>
      </c>
      <c r="U154" s="4" t="s">
        <v>28</v>
      </c>
      <c r="V154" s="4" t="s">
        <v>28</v>
      </c>
      <c r="W154" s="4" t="s">
        <v>28</v>
      </c>
      <c r="X154" s="7">
        <v>0</v>
      </c>
      <c r="Y154" s="5">
        <v>2</v>
      </c>
    </row>
    <row r="155" spans="1:25" x14ac:dyDescent="0.25">
      <c r="A155" s="6">
        <v>46158</v>
      </c>
      <c r="B155" s="6" t="s">
        <v>237</v>
      </c>
      <c r="C155" s="4">
        <v>1</v>
      </c>
      <c r="D155" s="4" t="s">
        <v>59</v>
      </c>
      <c r="E155" s="4">
        <v>30</v>
      </c>
      <c r="F155" s="4" t="s">
        <v>60</v>
      </c>
      <c r="G155" s="4" t="s">
        <v>26</v>
      </c>
      <c r="H155" s="4">
        <v>1.4</v>
      </c>
      <c r="I155" s="4">
        <v>8.1</v>
      </c>
      <c r="J155" s="4">
        <v>50</v>
      </c>
      <c r="K155" s="4" t="s">
        <v>28</v>
      </c>
      <c r="L155" s="4" t="s">
        <v>28</v>
      </c>
      <c r="M155" s="4" t="s">
        <v>28</v>
      </c>
      <c r="N155" s="4" t="s">
        <v>28</v>
      </c>
      <c r="O155" s="4" t="s">
        <v>28</v>
      </c>
      <c r="P155" s="4">
        <v>2</v>
      </c>
      <c r="Q155" s="4" t="s">
        <v>28</v>
      </c>
      <c r="R155" s="4">
        <v>140</v>
      </c>
      <c r="S155" s="4" t="s">
        <v>28</v>
      </c>
      <c r="T155" s="4">
        <v>46.5</v>
      </c>
      <c r="U155" s="4">
        <v>251.66</v>
      </c>
      <c r="V155" s="4" t="s">
        <v>28</v>
      </c>
      <c r="W155" s="4" t="s">
        <v>28</v>
      </c>
      <c r="X155" s="7">
        <v>85</v>
      </c>
      <c r="Y155" s="5">
        <v>2</v>
      </c>
    </row>
    <row r="156" spans="1:25" x14ac:dyDescent="0.25">
      <c r="A156" s="6">
        <v>46158</v>
      </c>
      <c r="B156" s="6" t="s">
        <v>237</v>
      </c>
      <c r="C156" s="4">
        <v>1</v>
      </c>
      <c r="D156" s="4" t="s">
        <v>59</v>
      </c>
      <c r="E156" s="4">
        <v>31</v>
      </c>
      <c r="F156" s="4" t="s">
        <v>60</v>
      </c>
      <c r="G156" s="4" t="s">
        <v>26</v>
      </c>
      <c r="H156" s="4">
        <v>1.3</v>
      </c>
      <c r="I156" s="4">
        <v>9.4</v>
      </c>
      <c r="J156" s="4">
        <v>120</v>
      </c>
      <c r="K156" s="4" t="s">
        <v>28</v>
      </c>
      <c r="L156" s="4" t="s">
        <v>28</v>
      </c>
      <c r="M156" s="4" t="s">
        <v>28</v>
      </c>
      <c r="N156" s="4" t="s">
        <v>28</v>
      </c>
      <c r="O156" s="4" t="s">
        <v>28</v>
      </c>
      <c r="P156" s="4">
        <v>2</v>
      </c>
      <c r="Q156" s="4" t="s">
        <v>28</v>
      </c>
      <c r="R156" s="4">
        <v>140</v>
      </c>
      <c r="S156" s="4" t="s">
        <v>28</v>
      </c>
      <c r="T156" s="4">
        <v>111.6</v>
      </c>
      <c r="U156" s="4">
        <v>174.23</v>
      </c>
      <c r="V156" s="4" t="s">
        <v>28</v>
      </c>
      <c r="W156" s="4" t="s">
        <v>28</v>
      </c>
      <c r="X156" s="7">
        <v>85</v>
      </c>
      <c r="Y156" s="5">
        <v>2</v>
      </c>
    </row>
    <row r="157" spans="1:25" x14ac:dyDescent="0.25">
      <c r="A157" s="6">
        <v>46158</v>
      </c>
      <c r="B157" s="6" t="s">
        <v>237</v>
      </c>
      <c r="C157" s="4">
        <v>1</v>
      </c>
      <c r="D157" s="4" t="s">
        <v>59</v>
      </c>
      <c r="E157" s="4">
        <v>32</v>
      </c>
      <c r="F157" s="4" t="s">
        <v>60</v>
      </c>
      <c r="G157" s="4" t="s">
        <v>26</v>
      </c>
      <c r="H157" s="4" t="s">
        <v>28</v>
      </c>
      <c r="I157" s="4" t="s">
        <v>28</v>
      </c>
      <c r="J157" s="4" t="s">
        <v>28</v>
      </c>
      <c r="K157" s="4" t="s">
        <v>28</v>
      </c>
      <c r="L157" s="4" t="s">
        <v>28</v>
      </c>
      <c r="M157" s="4" t="s">
        <v>28</v>
      </c>
      <c r="N157" s="4" t="s">
        <v>28</v>
      </c>
      <c r="O157" s="4" t="s">
        <v>28</v>
      </c>
      <c r="P157" s="4">
        <v>2</v>
      </c>
      <c r="Q157" s="4" t="s">
        <v>28</v>
      </c>
      <c r="R157" s="4">
        <v>140</v>
      </c>
      <c r="S157" s="4" t="s">
        <v>28</v>
      </c>
      <c r="T157" s="4">
        <v>0</v>
      </c>
      <c r="U157" s="4">
        <v>222.22</v>
      </c>
      <c r="V157" s="4" t="s">
        <v>28</v>
      </c>
      <c r="W157" s="4" t="s">
        <v>28</v>
      </c>
      <c r="X157" s="7">
        <v>0</v>
      </c>
      <c r="Y157" s="5">
        <v>2</v>
      </c>
    </row>
    <row r="158" spans="1:25" x14ac:dyDescent="0.25">
      <c r="A158" s="6">
        <v>46158</v>
      </c>
      <c r="B158" s="6" t="s">
        <v>237</v>
      </c>
      <c r="C158" s="4">
        <v>1</v>
      </c>
      <c r="D158" s="4" t="s">
        <v>61</v>
      </c>
      <c r="E158" s="4">
        <v>10</v>
      </c>
      <c r="F158" s="4" t="s">
        <v>62</v>
      </c>
      <c r="G158" s="4" t="s">
        <v>26</v>
      </c>
      <c r="H158" s="4">
        <v>1.4</v>
      </c>
      <c r="I158" s="4">
        <v>7.8</v>
      </c>
      <c r="J158" s="4">
        <v>80</v>
      </c>
      <c r="K158" s="4" t="s">
        <v>28</v>
      </c>
      <c r="L158" s="4" t="s">
        <v>28</v>
      </c>
      <c r="M158" s="4" t="s">
        <v>28</v>
      </c>
      <c r="N158" s="4" t="s">
        <v>28</v>
      </c>
      <c r="O158" s="4" t="s">
        <v>28</v>
      </c>
      <c r="P158" s="4">
        <v>1</v>
      </c>
      <c r="Q158" s="4" t="s">
        <v>28</v>
      </c>
      <c r="R158" s="4">
        <v>120</v>
      </c>
      <c r="S158" s="4" t="s">
        <v>28</v>
      </c>
      <c r="T158" s="4">
        <v>74.400000000000006</v>
      </c>
      <c r="U158" s="4">
        <v>167.33</v>
      </c>
      <c r="V158" s="4" t="s">
        <v>28</v>
      </c>
      <c r="W158" s="4" t="s">
        <v>28</v>
      </c>
      <c r="X158" s="7">
        <v>85</v>
      </c>
      <c r="Y158" s="5">
        <v>2</v>
      </c>
    </row>
    <row r="159" spans="1:25" x14ac:dyDescent="0.25">
      <c r="A159" s="6">
        <v>46158</v>
      </c>
      <c r="B159" s="6" t="s">
        <v>237</v>
      </c>
      <c r="C159" s="4">
        <v>1</v>
      </c>
      <c r="D159" s="4" t="s">
        <v>61</v>
      </c>
      <c r="E159" s="4">
        <v>11</v>
      </c>
      <c r="F159" s="4" t="s">
        <v>63</v>
      </c>
      <c r="G159" s="4" t="s">
        <v>26</v>
      </c>
      <c r="H159" s="4">
        <v>1.5</v>
      </c>
      <c r="I159" s="4">
        <v>7.4</v>
      </c>
      <c r="J159" s="4">
        <v>50</v>
      </c>
      <c r="K159" s="4" t="s">
        <v>28</v>
      </c>
      <c r="L159" s="4" t="s">
        <v>28</v>
      </c>
      <c r="M159" s="4" t="s">
        <v>28</v>
      </c>
      <c r="N159" s="4" t="s">
        <v>28</v>
      </c>
      <c r="O159" s="4" t="s">
        <v>28</v>
      </c>
      <c r="P159" s="4">
        <v>1</v>
      </c>
      <c r="Q159" s="4" t="s">
        <v>28</v>
      </c>
      <c r="R159" s="4">
        <v>120</v>
      </c>
      <c r="S159" s="4" t="s">
        <v>28</v>
      </c>
      <c r="T159" s="4">
        <v>46.5</v>
      </c>
      <c r="U159" s="4">
        <v>96.35</v>
      </c>
      <c r="V159" s="4" t="s">
        <v>28</v>
      </c>
      <c r="W159" s="4" t="s">
        <v>28</v>
      </c>
      <c r="X159" s="7">
        <v>85</v>
      </c>
      <c r="Y159" s="5">
        <v>2</v>
      </c>
    </row>
    <row r="160" spans="1:25" x14ac:dyDescent="0.25">
      <c r="A160" s="6">
        <v>46158</v>
      </c>
      <c r="B160" s="6" t="s">
        <v>237</v>
      </c>
      <c r="C160" s="4">
        <v>1</v>
      </c>
      <c r="D160" s="4" t="s">
        <v>61</v>
      </c>
      <c r="E160" s="4">
        <v>12</v>
      </c>
      <c r="F160" s="4" t="s">
        <v>64</v>
      </c>
      <c r="G160" s="4" t="s">
        <v>26</v>
      </c>
      <c r="H160" s="4">
        <v>1.3</v>
      </c>
      <c r="I160" s="4">
        <v>7.8</v>
      </c>
      <c r="J160" s="4">
        <v>80</v>
      </c>
      <c r="K160" s="4" t="s">
        <v>28</v>
      </c>
      <c r="L160" s="4" t="s">
        <v>28</v>
      </c>
      <c r="M160" s="4" t="s">
        <v>28</v>
      </c>
      <c r="N160" s="4" t="s">
        <v>28</v>
      </c>
      <c r="O160" s="4" t="s">
        <v>28</v>
      </c>
      <c r="P160" s="4">
        <v>1</v>
      </c>
      <c r="Q160" s="4" t="s">
        <v>28</v>
      </c>
      <c r="R160" s="4">
        <v>120</v>
      </c>
      <c r="S160" s="4" t="s">
        <v>28</v>
      </c>
      <c r="T160" s="4">
        <v>74.400000000000006</v>
      </c>
      <c r="U160" s="4">
        <v>171.87</v>
      </c>
      <c r="V160" s="4" t="s">
        <v>28</v>
      </c>
      <c r="W160" s="4" t="s">
        <v>28</v>
      </c>
      <c r="X160" s="7">
        <v>85</v>
      </c>
      <c r="Y160" s="5">
        <v>2</v>
      </c>
    </row>
    <row r="161" spans="1:25" x14ac:dyDescent="0.25">
      <c r="A161" s="6">
        <v>46158</v>
      </c>
      <c r="B161" s="6" t="s">
        <v>237</v>
      </c>
      <c r="C161" s="4">
        <v>1</v>
      </c>
      <c r="D161" s="4" t="s">
        <v>61</v>
      </c>
      <c r="E161" s="4">
        <v>9</v>
      </c>
      <c r="F161" s="4" t="s">
        <v>65</v>
      </c>
      <c r="G161" s="4" t="s">
        <v>26</v>
      </c>
      <c r="H161" s="4" t="s">
        <v>28</v>
      </c>
      <c r="I161" s="4" t="s">
        <v>28</v>
      </c>
      <c r="J161" s="4" t="s">
        <v>28</v>
      </c>
      <c r="K161" s="4" t="s">
        <v>28</v>
      </c>
      <c r="L161" s="4" t="s">
        <v>28</v>
      </c>
      <c r="M161" s="4" t="s">
        <v>28</v>
      </c>
      <c r="N161" s="4" t="s">
        <v>28</v>
      </c>
      <c r="O161" s="4" t="s">
        <v>28</v>
      </c>
      <c r="P161" s="4">
        <v>1</v>
      </c>
      <c r="Q161" s="4" t="s">
        <v>28</v>
      </c>
      <c r="R161" s="4">
        <v>120</v>
      </c>
      <c r="S161" s="4" t="s">
        <v>28</v>
      </c>
      <c r="T161" s="4">
        <v>0</v>
      </c>
      <c r="U161" s="4">
        <v>97.59</v>
      </c>
      <c r="V161" s="4" t="s">
        <v>28</v>
      </c>
      <c r="W161" s="4" t="s">
        <v>28</v>
      </c>
      <c r="X161" s="7">
        <v>0</v>
      </c>
      <c r="Y161" s="5">
        <v>2</v>
      </c>
    </row>
    <row r="162" spans="1:25" x14ac:dyDescent="0.25">
      <c r="A162" s="6">
        <v>46158</v>
      </c>
      <c r="B162" s="6" t="s">
        <v>237</v>
      </c>
      <c r="C162" s="4">
        <v>1</v>
      </c>
      <c r="D162" s="4" t="s">
        <v>66</v>
      </c>
      <c r="E162" s="4">
        <v>13</v>
      </c>
      <c r="F162" s="4" t="s">
        <v>67</v>
      </c>
      <c r="G162" s="4" t="s">
        <v>26</v>
      </c>
      <c r="H162" s="4" t="s">
        <v>28</v>
      </c>
      <c r="I162" s="4" t="s">
        <v>28</v>
      </c>
      <c r="J162" s="4" t="s">
        <v>28</v>
      </c>
      <c r="K162" s="4" t="s">
        <v>28</v>
      </c>
      <c r="L162" s="4" t="s">
        <v>28</v>
      </c>
      <c r="M162" s="4" t="s">
        <v>28</v>
      </c>
      <c r="N162" s="4" t="s">
        <v>28</v>
      </c>
      <c r="O162" s="4" t="s">
        <v>28</v>
      </c>
      <c r="P162" s="4">
        <v>3</v>
      </c>
      <c r="Q162" s="4" t="s">
        <v>28</v>
      </c>
      <c r="R162" s="4">
        <v>99</v>
      </c>
      <c r="S162" s="4" t="s">
        <v>28</v>
      </c>
      <c r="T162" s="4">
        <v>0</v>
      </c>
      <c r="U162" s="4" t="s">
        <v>28</v>
      </c>
      <c r="V162" s="4" t="s">
        <v>28</v>
      </c>
      <c r="W162" s="4" t="s">
        <v>28</v>
      </c>
      <c r="X162" s="7">
        <v>0</v>
      </c>
      <c r="Y162" s="5">
        <v>2</v>
      </c>
    </row>
    <row r="163" spans="1:25" x14ac:dyDescent="0.25">
      <c r="A163" s="6">
        <v>46158</v>
      </c>
      <c r="B163" s="6" t="s">
        <v>237</v>
      </c>
      <c r="C163" s="4">
        <v>1</v>
      </c>
      <c r="D163" s="4" t="s">
        <v>66</v>
      </c>
      <c r="E163" s="4">
        <v>14</v>
      </c>
      <c r="F163" s="4" t="s">
        <v>68</v>
      </c>
      <c r="G163" s="4" t="s">
        <v>26</v>
      </c>
      <c r="H163" s="4" t="s">
        <v>28</v>
      </c>
      <c r="I163" s="4" t="s">
        <v>28</v>
      </c>
      <c r="J163" s="4" t="s">
        <v>28</v>
      </c>
      <c r="K163" s="4" t="s">
        <v>28</v>
      </c>
      <c r="L163" s="4" t="s">
        <v>28</v>
      </c>
      <c r="M163" s="4" t="s">
        <v>28</v>
      </c>
      <c r="N163" s="4" t="s">
        <v>28</v>
      </c>
      <c r="O163" s="4" t="s">
        <v>28</v>
      </c>
      <c r="P163" s="4">
        <v>3</v>
      </c>
      <c r="Q163" s="4" t="s">
        <v>28</v>
      </c>
      <c r="R163" s="4">
        <v>99</v>
      </c>
      <c r="S163" s="4" t="s">
        <v>28</v>
      </c>
      <c r="T163" s="4">
        <v>0</v>
      </c>
      <c r="U163" s="4">
        <v>86.21</v>
      </c>
      <c r="V163" s="4" t="s">
        <v>28</v>
      </c>
      <c r="W163" s="4" t="s">
        <v>28</v>
      </c>
      <c r="X163" s="7">
        <v>0</v>
      </c>
      <c r="Y163" s="5">
        <v>2</v>
      </c>
    </row>
    <row r="164" spans="1:25" x14ac:dyDescent="0.25">
      <c r="A164" s="6">
        <v>46158</v>
      </c>
      <c r="B164" s="6" t="s">
        <v>237</v>
      </c>
      <c r="C164" s="4">
        <v>1</v>
      </c>
      <c r="D164" s="4" t="s">
        <v>66</v>
      </c>
      <c r="E164" s="4">
        <v>15</v>
      </c>
      <c r="F164" s="4" t="s">
        <v>69</v>
      </c>
      <c r="G164" s="4" t="s">
        <v>26</v>
      </c>
      <c r="H164" s="4" t="s">
        <v>28</v>
      </c>
      <c r="I164" s="4" t="s">
        <v>28</v>
      </c>
      <c r="J164" s="4" t="s">
        <v>28</v>
      </c>
      <c r="K164" s="4" t="s">
        <v>28</v>
      </c>
      <c r="L164" s="4" t="s">
        <v>28</v>
      </c>
      <c r="M164" s="4" t="s">
        <v>28</v>
      </c>
      <c r="N164" s="4" t="s">
        <v>28</v>
      </c>
      <c r="O164" s="4" t="s">
        <v>28</v>
      </c>
      <c r="P164" s="4">
        <v>3</v>
      </c>
      <c r="Q164" s="4" t="s">
        <v>28</v>
      </c>
      <c r="R164" s="4">
        <v>99</v>
      </c>
      <c r="S164" s="4" t="s">
        <v>28</v>
      </c>
      <c r="T164" s="4">
        <v>0</v>
      </c>
      <c r="U164" s="4">
        <v>84.44</v>
      </c>
      <c r="V164" s="4" t="s">
        <v>28</v>
      </c>
      <c r="W164" s="4" t="s">
        <v>28</v>
      </c>
      <c r="X164" s="7">
        <v>0</v>
      </c>
      <c r="Y164" s="5">
        <v>2</v>
      </c>
    </row>
    <row r="165" spans="1:25" x14ac:dyDescent="0.25">
      <c r="A165" s="6">
        <v>46158</v>
      </c>
      <c r="B165" s="6" t="s">
        <v>237</v>
      </c>
      <c r="C165" s="4">
        <v>1</v>
      </c>
      <c r="D165" s="4" t="s">
        <v>66</v>
      </c>
      <c r="E165" s="4">
        <v>16</v>
      </c>
      <c r="F165" s="4" t="s">
        <v>70</v>
      </c>
      <c r="G165" s="4" t="s">
        <v>26</v>
      </c>
      <c r="H165" s="4" t="s">
        <v>28</v>
      </c>
      <c r="I165" s="4" t="s">
        <v>28</v>
      </c>
      <c r="J165" s="4" t="s">
        <v>28</v>
      </c>
      <c r="K165" s="4" t="s">
        <v>28</v>
      </c>
      <c r="L165" s="4" t="s">
        <v>28</v>
      </c>
      <c r="M165" s="4" t="s">
        <v>28</v>
      </c>
      <c r="N165" s="4" t="s">
        <v>28</v>
      </c>
      <c r="O165" s="4" t="s">
        <v>28</v>
      </c>
      <c r="P165" s="4">
        <v>3</v>
      </c>
      <c r="Q165" s="4" t="s">
        <v>28</v>
      </c>
      <c r="R165" s="4">
        <v>99</v>
      </c>
      <c r="S165" s="4" t="s">
        <v>28</v>
      </c>
      <c r="T165" s="4">
        <v>0</v>
      </c>
      <c r="U165" s="4">
        <v>94.72</v>
      </c>
      <c r="V165" s="4" t="s">
        <v>28</v>
      </c>
      <c r="W165" s="4" t="s">
        <v>28</v>
      </c>
      <c r="X165" s="7">
        <v>0</v>
      </c>
      <c r="Y165" s="5">
        <v>2</v>
      </c>
    </row>
    <row r="166" spans="1:25" x14ac:dyDescent="0.25">
      <c r="A166" s="6">
        <v>46158</v>
      </c>
      <c r="B166" s="6" t="s">
        <v>237</v>
      </c>
      <c r="C166" s="4">
        <v>1</v>
      </c>
      <c r="D166" s="4" t="s">
        <v>71</v>
      </c>
      <c r="E166" s="4">
        <v>17</v>
      </c>
      <c r="F166" s="4" t="s">
        <v>72</v>
      </c>
      <c r="G166" s="4" t="s">
        <v>26</v>
      </c>
      <c r="H166" s="4" t="s">
        <v>28</v>
      </c>
      <c r="I166" s="4" t="s">
        <v>28</v>
      </c>
      <c r="J166" s="4" t="s">
        <v>28</v>
      </c>
      <c r="K166" s="4" t="s">
        <v>28</v>
      </c>
      <c r="L166" s="4" t="s">
        <v>28</v>
      </c>
      <c r="M166" s="4" t="s">
        <v>28</v>
      </c>
      <c r="N166" s="4" t="s">
        <v>28</v>
      </c>
      <c r="O166" s="4" t="s">
        <v>28</v>
      </c>
      <c r="P166" s="4">
        <v>3</v>
      </c>
      <c r="Q166" s="4" t="s">
        <v>28</v>
      </c>
      <c r="R166" s="4">
        <v>100</v>
      </c>
      <c r="S166" s="4" t="s">
        <v>28</v>
      </c>
      <c r="T166" s="4">
        <v>0</v>
      </c>
      <c r="U166" s="4">
        <v>89.24</v>
      </c>
      <c r="V166" s="4" t="s">
        <v>28</v>
      </c>
      <c r="W166" s="4" t="s">
        <v>28</v>
      </c>
      <c r="X166" s="7">
        <v>0</v>
      </c>
      <c r="Y166" s="5">
        <v>2</v>
      </c>
    </row>
    <row r="167" spans="1:25" x14ac:dyDescent="0.25">
      <c r="A167" s="6">
        <v>46158</v>
      </c>
      <c r="B167" s="6" t="s">
        <v>237</v>
      </c>
      <c r="C167" s="4">
        <v>1</v>
      </c>
      <c r="D167" s="4" t="s">
        <v>71</v>
      </c>
      <c r="E167" s="4">
        <v>18</v>
      </c>
      <c r="F167" s="4" t="s">
        <v>73</v>
      </c>
      <c r="G167" s="4" t="s">
        <v>26</v>
      </c>
      <c r="H167" s="4" t="s">
        <v>28</v>
      </c>
      <c r="I167" s="4" t="s">
        <v>28</v>
      </c>
      <c r="J167" s="4" t="s">
        <v>28</v>
      </c>
      <c r="K167" s="4" t="s">
        <v>28</v>
      </c>
      <c r="L167" s="4" t="s">
        <v>28</v>
      </c>
      <c r="M167" s="4" t="s">
        <v>28</v>
      </c>
      <c r="N167" s="4" t="s">
        <v>28</v>
      </c>
      <c r="O167" s="4" t="s">
        <v>28</v>
      </c>
      <c r="P167" s="4">
        <v>3</v>
      </c>
      <c r="Q167" s="4" t="s">
        <v>28</v>
      </c>
      <c r="R167" s="4">
        <v>100</v>
      </c>
      <c r="S167" s="4" t="s">
        <v>28</v>
      </c>
      <c r="T167" s="4">
        <v>0</v>
      </c>
      <c r="U167" s="4">
        <v>79.849999999999994</v>
      </c>
      <c r="V167" s="4" t="s">
        <v>28</v>
      </c>
      <c r="W167" s="4" t="s">
        <v>28</v>
      </c>
      <c r="X167" s="7">
        <v>0</v>
      </c>
      <c r="Y167" s="5">
        <v>2</v>
      </c>
    </row>
    <row r="168" spans="1:25" x14ac:dyDescent="0.25">
      <c r="A168" s="6">
        <v>46158</v>
      </c>
      <c r="B168" s="6" t="s">
        <v>237</v>
      </c>
      <c r="C168" s="4">
        <v>1</v>
      </c>
      <c r="D168" s="4" t="s">
        <v>71</v>
      </c>
      <c r="E168" s="4">
        <v>19</v>
      </c>
      <c r="F168" s="4" t="s">
        <v>74</v>
      </c>
      <c r="G168" s="4" t="s">
        <v>26</v>
      </c>
      <c r="H168" s="4" t="s">
        <v>28</v>
      </c>
      <c r="I168" s="4" t="s">
        <v>28</v>
      </c>
      <c r="J168" s="4" t="s">
        <v>28</v>
      </c>
      <c r="K168" s="4" t="s">
        <v>28</v>
      </c>
      <c r="L168" s="4" t="s">
        <v>28</v>
      </c>
      <c r="M168" s="4" t="s">
        <v>28</v>
      </c>
      <c r="N168" s="4" t="s">
        <v>28</v>
      </c>
      <c r="O168" s="4" t="s">
        <v>28</v>
      </c>
      <c r="P168" s="4">
        <v>3</v>
      </c>
      <c r="Q168" s="4" t="s">
        <v>28</v>
      </c>
      <c r="R168" s="4">
        <v>100</v>
      </c>
      <c r="S168" s="4" t="s">
        <v>28</v>
      </c>
      <c r="T168" s="4">
        <v>0</v>
      </c>
      <c r="U168" s="4">
        <v>87.86</v>
      </c>
      <c r="V168" s="4" t="s">
        <v>28</v>
      </c>
      <c r="W168" s="4" t="s">
        <v>28</v>
      </c>
      <c r="X168" s="7">
        <v>0</v>
      </c>
      <c r="Y168" s="5">
        <v>2</v>
      </c>
    </row>
    <row r="169" spans="1:25" x14ac:dyDescent="0.25">
      <c r="A169" s="6">
        <v>46158</v>
      </c>
      <c r="B169" s="6" t="s">
        <v>237</v>
      </c>
      <c r="C169" s="4">
        <v>1</v>
      </c>
      <c r="D169" s="4" t="s">
        <v>71</v>
      </c>
      <c r="E169" s="4">
        <v>20</v>
      </c>
      <c r="F169" s="4" t="s">
        <v>75</v>
      </c>
      <c r="G169" s="4" t="s">
        <v>26</v>
      </c>
      <c r="H169" s="4" t="s">
        <v>28</v>
      </c>
      <c r="I169" s="4" t="s">
        <v>28</v>
      </c>
      <c r="J169" s="4" t="s">
        <v>28</v>
      </c>
      <c r="K169" s="4" t="s">
        <v>28</v>
      </c>
      <c r="L169" s="4" t="s">
        <v>28</v>
      </c>
      <c r="M169" s="4" t="s">
        <v>28</v>
      </c>
      <c r="N169" s="4" t="s">
        <v>28</v>
      </c>
      <c r="O169" s="4" t="s">
        <v>28</v>
      </c>
      <c r="P169" s="4">
        <v>3</v>
      </c>
      <c r="Q169" s="4" t="s">
        <v>28</v>
      </c>
      <c r="R169" s="4">
        <v>100</v>
      </c>
      <c r="S169" s="4" t="s">
        <v>28</v>
      </c>
      <c r="T169" s="4">
        <v>0</v>
      </c>
      <c r="U169" s="4">
        <v>88.98</v>
      </c>
      <c r="V169" s="4" t="s">
        <v>28</v>
      </c>
      <c r="W169" s="4" t="s">
        <v>28</v>
      </c>
      <c r="X169" s="7">
        <v>0</v>
      </c>
      <c r="Y169" s="5">
        <v>2</v>
      </c>
    </row>
    <row r="170" spans="1:25" x14ac:dyDescent="0.25">
      <c r="A170" s="6">
        <v>46158</v>
      </c>
      <c r="B170" s="6" t="s">
        <v>237</v>
      </c>
      <c r="C170" s="4">
        <v>2</v>
      </c>
      <c r="D170" s="4" t="s">
        <v>76</v>
      </c>
      <c r="E170" s="4">
        <v>21</v>
      </c>
      <c r="F170" s="4" t="s">
        <v>77</v>
      </c>
      <c r="G170" s="4" t="s">
        <v>26</v>
      </c>
      <c r="H170" s="4" t="s">
        <v>28</v>
      </c>
      <c r="I170" s="4" t="s">
        <v>28</v>
      </c>
      <c r="J170" s="4" t="s">
        <v>28</v>
      </c>
      <c r="K170" s="4" t="s">
        <v>28</v>
      </c>
      <c r="L170" s="4" t="s">
        <v>28</v>
      </c>
      <c r="M170" s="4" t="s">
        <v>28</v>
      </c>
      <c r="N170" s="4" t="s">
        <v>28</v>
      </c>
      <c r="O170" s="4" t="s">
        <v>28</v>
      </c>
      <c r="P170" s="4">
        <v>2</v>
      </c>
      <c r="Q170" s="4" t="s">
        <v>28</v>
      </c>
      <c r="R170" s="4">
        <v>160</v>
      </c>
      <c r="S170" s="4" t="s">
        <v>28</v>
      </c>
      <c r="T170" s="4">
        <v>0</v>
      </c>
      <c r="U170" s="4" t="s">
        <v>28</v>
      </c>
      <c r="V170" s="4" t="s">
        <v>28</v>
      </c>
      <c r="W170" s="4" t="s">
        <v>28</v>
      </c>
      <c r="X170" s="7">
        <v>0</v>
      </c>
      <c r="Y170" s="5">
        <v>2</v>
      </c>
    </row>
    <row r="171" spans="1:25" x14ac:dyDescent="0.25">
      <c r="A171" s="6">
        <v>46158</v>
      </c>
      <c r="B171" s="6" t="s">
        <v>237</v>
      </c>
      <c r="C171" s="4">
        <v>2</v>
      </c>
      <c r="D171" s="4" t="s">
        <v>76</v>
      </c>
      <c r="E171" s="4">
        <v>22</v>
      </c>
      <c r="F171" s="4" t="s">
        <v>78</v>
      </c>
      <c r="G171" s="4" t="s">
        <v>26</v>
      </c>
      <c r="H171" s="4" t="s">
        <v>28</v>
      </c>
      <c r="I171" s="4" t="s">
        <v>28</v>
      </c>
      <c r="J171" s="4" t="s">
        <v>28</v>
      </c>
      <c r="K171" s="4" t="s">
        <v>28</v>
      </c>
      <c r="L171" s="4" t="s">
        <v>28</v>
      </c>
      <c r="M171" s="4" t="s">
        <v>28</v>
      </c>
      <c r="N171" s="4" t="s">
        <v>28</v>
      </c>
      <c r="O171" s="4" t="s">
        <v>28</v>
      </c>
      <c r="P171" s="4">
        <v>2</v>
      </c>
      <c r="Q171" s="4" t="s">
        <v>28</v>
      </c>
      <c r="R171" s="4">
        <v>160</v>
      </c>
      <c r="S171" s="4" t="s">
        <v>28</v>
      </c>
      <c r="T171" s="4">
        <v>0</v>
      </c>
      <c r="U171" s="4" t="s">
        <v>28</v>
      </c>
      <c r="V171" s="4" t="s">
        <v>28</v>
      </c>
      <c r="W171" s="4" t="s">
        <v>28</v>
      </c>
      <c r="X171" s="7">
        <v>0</v>
      </c>
      <c r="Y171" s="5">
        <v>2</v>
      </c>
    </row>
    <row r="172" spans="1:25" x14ac:dyDescent="0.25">
      <c r="A172" s="6">
        <v>46158</v>
      </c>
      <c r="B172" s="6" t="s">
        <v>237</v>
      </c>
      <c r="C172" s="4">
        <v>2</v>
      </c>
      <c r="D172" s="4" t="s">
        <v>76</v>
      </c>
      <c r="E172" s="4">
        <v>23</v>
      </c>
      <c r="F172" s="4" t="s">
        <v>79</v>
      </c>
      <c r="G172" s="4" t="s">
        <v>26</v>
      </c>
      <c r="H172" s="4" t="s">
        <v>28</v>
      </c>
      <c r="I172" s="4" t="s">
        <v>28</v>
      </c>
      <c r="J172" s="4" t="s">
        <v>28</v>
      </c>
      <c r="K172" s="4" t="s">
        <v>28</v>
      </c>
      <c r="L172" s="4" t="s">
        <v>28</v>
      </c>
      <c r="M172" s="4" t="s">
        <v>28</v>
      </c>
      <c r="N172" s="4" t="s">
        <v>28</v>
      </c>
      <c r="O172" s="4" t="s">
        <v>28</v>
      </c>
      <c r="P172" s="4">
        <v>2</v>
      </c>
      <c r="Q172" s="4" t="s">
        <v>28</v>
      </c>
      <c r="R172" s="4">
        <v>160</v>
      </c>
      <c r="S172" s="4" t="s">
        <v>28</v>
      </c>
      <c r="T172" s="4">
        <v>0</v>
      </c>
      <c r="U172" s="4" t="s">
        <v>28</v>
      </c>
      <c r="V172" s="4" t="s">
        <v>28</v>
      </c>
      <c r="W172" s="4" t="s">
        <v>28</v>
      </c>
      <c r="X172" s="7">
        <v>0</v>
      </c>
      <c r="Y172" s="5">
        <v>2</v>
      </c>
    </row>
    <row r="173" spans="1:25" x14ac:dyDescent="0.25">
      <c r="A173" s="6">
        <v>46158</v>
      </c>
      <c r="B173" s="6" t="s">
        <v>237</v>
      </c>
      <c r="C173" s="4">
        <v>2</v>
      </c>
      <c r="D173" s="4" t="s">
        <v>76</v>
      </c>
      <c r="E173" s="4">
        <v>24</v>
      </c>
      <c r="F173" s="4" t="s">
        <v>27</v>
      </c>
      <c r="G173" s="4" t="s">
        <v>26</v>
      </c>
      <c r="H173" s="4" t="s">
        <v>28</v>
      </c>
      <c r="I173" s="4" t="s">
        <v>28</v>
      </c>
      <c r="J173" s="4" t="s">
        <v>28</v>
      </c>
      <c r="K173" s="4" t="s">
        <v>28</v>
      </c>
      <c r="L173" s="4" t="s">
        <v>28</v>
      </c>
      <c r="M173" s="4" t="s">
        <v>28</v>
      </c>
      <c r="N173" s="4" t="s">
        <v>28</v>
      </c>
      <c r="O173" s="4" t="s">
        <v>28</v>
      </c>
      <c r="P173" s="4">
        <v>2</v>
      </c>
      <c r="Q173" s="4" t="s">
        <v>28</v>
      </c>
      <c r="R173" s="4">
        <v>160</v>
      </c>
      <c r="S173" s="4" t="s">
        <v>28</v>
      </c>
      <c r="T173" s="4">
        <v>0</v>
      </c>
      <c r="U173" s="4" t="s">
        <v>28</v>
      </c>
      <c r="V173" s="4" t="s">
        <v>28</v>
      </c>
      <c r="W173" s="4" t="s">
        <v>28</v>
      </c>
      <c r="X173" s="7">
        <v>0</v>
      </c>
      <c r="Y173" s="5">
        <v>2</v>
      </c>
    </row>
    <row r="174" spans="1:25" x14ac:dyDescent="0.25">
      <c r="A174" s="6">
        <v>46158</v>
      </c>
      <c r="B174" s="6" t="s">
        <v>237</v>
      </c>
      <c r="C174" s="4">
        <v>2</v>
      </c>
      <c r="D174" s="4" t="s">
        <v>80</v>
      </c>
      <c r="E174" s="4">
        <v>40</v>
      </c>
      <c r="F174" s="4" t="s">
        <v>81</v>
      </c>
      <c r="G174" s="4" t="s">
        <v>26</v>
      </c>
      <c r="H174" s="4" t="s">
        <v>28</v>
      </c>
      <c r="I174" s="4" t="s">
        <v>28</v>
      </c>
      <c r="J174" s="4" t="s">
        <v>28</v>
      </c>
      <c r="K174" s="4" t="s">
        <v>28</v>
      </c>
      <c r="L174" s="4" t="s">
        <v>28</v>
      </c>
      <c r="M174" s="4" t="s">
        <v>28</v>
      </c>
      <c r="N174" s="4" t="s">
        <v>28</v>
      </c>
      <c r="O174" s="4" t="s">
        <v>28</v>
      </c>
      <c r="P174" s="4">
        <v>3</v>
      </c>
      <c r="Q174" s="4" t="s">
        <v>28</v>
      </c>
      <c r="R174" s="4">
        <v>100</v>
      </c>
      <c r="S174" s="4" t="s">
        <v>28</v>
      </c>
      <c r="T174" s="4">
        <v>0</v>
      </c>
      <c r="U174" s="4" t="s">
        <v>28</v>
      </c>
      <c r="V174" s="4" t="s">
        <v>28</v>
      </c>
      <c r="W174" s="4" t="s">
        <v>28</v>
      </c>
      <c r="X174" s="7">
        <v>0</v>
      </c>
      <c r="Y174" s="5">
        <v>2</v>
      </c>
    </row>
    <row r="175" spans="1:25" x14ac:dyDescent="0.25">
      <c r="A175" s="6">
        <v>46158</v>
      </c>
      <c r="B175" s="6" t="s">
        <v>237</v>
      </c>
      <c r="C175" s="4">
        <v>2</v>
      </c>
      <c r="D175" s="4" t="s">
        <v>80</v>
      </c>
      <c r="E175" s="4">
        <v>41</v>
      </c>
      <c r="F175" s="4" t="s">
        <v>82</v>
      </c>
      <c r="G175" s="4" t="s">
        <v>26</v>
      </c>
      <c r="H175" s="4" t="s">
        <v>28</v>
      </c>
      <c r="I175" s="4" t="s">
        <v>28</v>
      </c>
      <c r="J175" s="4" t="s">
        <v>28</v>
      </c>
      <c r="K175" s="4" t="s">
        <v>28</v>
      </c>
      <c r="L175" s="4" t="s">
        <v>28</v>
      </c>
      <c r="M175" s="4" t="s">
        <v>28</v>
      </c>
      <c r="N175" s="4" t="s">
        <v>28</v>
      </c>
      <c r="O175" s="4" t="s">
        <v>28</v>
      </c>
      <c r="P175" s="4">
        <v>3</v>
      </c>
      <c r="Q175" s="4" t="s">
        <v>28</v>
      </c>
      <c r="R175" s="4">
        <v>100</v>
      </c>
      <c r="S175" s="4" t="s">
        <v>28</v>
      </c>
      <c r="T175" s="4">
        <v>0</v>
      </c>
      <c r="U175" s="4" t="s">
        <v>28</v>
      </c>
      <c r="V175" s="4" t="s">
        <v>28</v>
      </c>
      <c r="W175" s="4" t="s">
        <v>28</v>
      </c>
      <c r="X175" s="7">
        <v>0</v>
      </c>
      <c r="Y175" s="5">
        <v>2</v>
      </c>
    </row>
    <row r="176" spans="1:25" x14ac:dyDescent="0.25">
      <c r="A176" s="6">
        <v>46158</v>
      </c>
      <c r="B176" s="6" t="s">
        <v>237</v>
      </c>
      <c r="C176" s="4">
        <v>2</v>
      </c>
      <c r="D176" s="4" t="s">
        <v>80</v>
      </c>
      <c r="E176" s="4">
        <v>42</v>
      </c>
      <c r="F176" s="4" t="s">
        <v>83</v>
      </c>
      <c r="G176" s="4" t="s">
        <v>26</v>
      </c>
      <c r="H176" s="4" t="s">
        <v>28</v>
      </c>
      <c r="I176" s="4" t="s">
        <v>28</v>
      </c>
      <c r="J176" s="4" t="s">
        <v>28</v>
      </c>
      <c r="K176" s="4" t="s">
        <v>28</v>
      </c>
      <c r="L176" s="4" t="s">
        <v>28</v>
      </c>
      <c r="M176" s="4" t="s">
        <v>28</v>
      </c>
      <c r="N176" s="4" t="s">
        <v>28</v>
      </c>
      <c r="O176" s="4" t="s">
        <v>28</v>
      </c>
      <c r="P176" s="4">
        <v>3</v>
      </c>
      <c r="Q176" s="4" t="s">
        <v>28</v>
      </c>
      <c r="R176" s="4">
        <v>100</v>
      </c>
      <c r="S176" s="4" t="s">
        <v>28</v>
      </c>
      <c r="T176" s="4">
        <v>0</v>
      </c>
      <c r="U176" s="4" t="s">
        <v>28</v>
      </c>
      <c r="V176" s="4" t="s">
        <v>28</v>
      </c>
      <c r="W176" s="4" t="s">
        <v>28</v>
      </c>
      <c r="X176" s="7">
        <v>0</v>
      </c>
      <c r="Y176" s="5">
        <v>2</v>
      </c>
    </row>
    <row r="177" spans="1:25" x14ac:dyDescent="0.25">
      <c r="A177" s="6">
        <v>46158</v>
      </c>
      <c r="B177" s="6" t="s">
        <v>237</v>
      </c>
      <c r="C177" s="4">
        <v>2</v>
      </c>
      <c r="D177" s="4" t="s">
        <v>80</v>
      </c>
      <c r="E177" s="4">
        <v>43</v>
      </c>
      <c r="F177" s="4" t="s">
        <v>84</v>
      </c>
      <c r="G177" s="4" t="s">
        <v>26</v>
      </c>
      <c r="H177" s="4" t="s">
        <v>28</v>
      </c>
      <c r="I177" s="4" t="s">
        <v>28</v>
      </c>
      <c r="J177" s="4" t="s">
        <v>28</v>
      </c>
      <c r="K177" s="4" t="s">
        <v>28</v>
      </c>
      <c r="L177" s="4" t="s">
        <v>28</v>
      </c>
      <c r="M177" s="4" t="s">
        <v>28</v>
      </c>
      <c r="N177" s="4" t="s">
        <v>28</v>
      </c>
      <c r="O177" s="4" t="s">
        <v>28</v>
      </c>
      <c r="P177" s="4">
        <v>3</v>
      </c>
      <c r="Q177" s="4" t="s">
        <v>28</v>
      </c>
      <c r="R177" s="4">
        <v>100</v>
      </c>
      <c r="S177" s="4" t="s">
        <v>28</v>
      </c>
      <c r="T177" s="4">
        <v>0</v>
      </c>
      <c r="U177" s="4" t="s">
        <v>28</v>
      </c>
      <c r="V177" s="4" t="s">
        <v>28</v>
      </c>
      <c r="W177" s="4" t="s">
        <v>28</v>
      </c>
      <c r="X177" s="7">
        <v>0</v>
      </c>
      <c r="Y177" s="5">
        <v>2</v>
      </c>
    </row>
    <row r="178" spans="1:25" x14ac:dyDescent="0.25">
      <c r="A178" s="6">
        <v>46158</v>
      </c>
      <c r="B178" s="6" t="s">
        <v>237</v>
      </c>
      <c r="C178" s="4">
        <v>2</v>
      </c>
      <c r="D178" s="4" t="s">
        <v>85</v>
      </c>
      <c r="E178" s="4">
        <v>44</v>
      </c>
      <c r="F178" s="4" t="s">
        <v>86</v>
      </c>
      <c r="G178" s="4" t="s">
        <v>26</v>
      </c>
      <c r="H178" s="4" t="s">
        <v>28</v>
      </c>
      <c r="I178" s="4" t="s">
        <v>28</v>
      </c>
      <c r="J178" s="4" t="s">
        <v>28</v>
      </c>
      <c r="K178" s="4" t="s">
        <v>28</v>
      </c>
      <c r="L178" s="4" t="s">
        <v>28</v>
      </c>
      <c r="M178" s="4" t="s">
        <v>28</v>
      </c>
      <c r="N178" s="4" t="s">
        <v>28</v>
      </c>
      <c r="O178" s="4" t="s">
        <v>28</v>
      </c>
      <c r="P178" s="4">
        <v>1</v>
      </c>
      <c r="Q178" s="4" t="s">
        <v>28</v>
      </c>
      <c r="R178" s="4">
        <v>110</v>
      </c>
      <c r="S178" s="4" t="s">
        <v>28</v>
      </c>
      <c r="T178" s="4">
        <v>0</v>
      </c>
      <c r="U178" s="4" t="s">
        <v>28</v>
      </c>
      <c r="V178" s="4" t="s">
        <v>28</v>
      </c>
      <c r="W178" s="4" t="s">
        <v>28</v>
      </c>
      <c r="X178" s="7">
        <v>0</v>
      </c>
      <c r="Y178" s="5">
        <v>2</v>
      </c>
    </row>
    <row r="179" spans="1:25" x14ac:dyDescent="0.25">
      <c r="A179" s="6">
        <v>46158</v>
      </c>
      <c r="B179" s="6" t="s">
        <v>237</v>
      </c>
      <c r="C179" s="4">
        <v>2</v>
      </c>
      <c r="D179" s="4" t="s">
        <v>85</v>
      </c>
      <c r="E179" s="4">
        <v>45</v>
      </c>
      <c r="F179" s="4" t="s">
        <v>87</v>
      </c>
      <c r="G179" s="4" t="s">
        <v>26</v>
      </c>
      <c r="H179" s="4" t="s">
        <v>28</v>
      </c>
      <c r="I179" s="4" t="s">
        <v>28</v>
      </c>
      <c r="J179" s="4" t="s">
        <v>28</v>
      </c>
      <c r="K179" s="4" t="s">
        <v>28</v>
      </c>
      <c r="L179" s="4" t="s">
        <v>28</v>
      </c>
      <c r="M179" s="4" t="s">
        <v>28</v>
      </c>
      <c r="N179" s="4" t="s">
        <v>28</v>
      </c>
      <c r="O179" s="4" t="s">
        <v>28</v>
      </c>
      <c r="P179" s="4">
        <v>1</v>
      </c>
      <c r="Q179" s="4" t="s">
        <v>28</v>
      </c>
      <c r="R179" s="4">
        <v>110</v>
      </c>
      <c r="S179" s="4" t="s">
        <v>28</v>
      </c>
      <c r="T179" s="4">
        <v>0</v>
      </c>
      <c r="U179" s="4" t="s">
        <v>28</v>
      </c>
      <c r="V179" s="4" t="s">
        <v>28</v>
      </c>
      <c r="W179" s="4" t="s">
        <v>28</v>
      </c>
      <c r="X179" s="7">
        <v>0</v>
      </c>
      <c r="Y179" s="5">
        <v>2</v>
      </c>
    </row>
    <row r="180" spans="1:25" x14ac:dyDescent="0.25">
      <c r="A180" s="6">
        <v>46158</v>
      </c>
      <c r="B180" s="6" t="s">
        <v>237</v>
      </c>
      <c r="C180" s="4">
        <v>2</v>
      </c>
      <c r="D180" s="4" t="s">
        <v>85</v>
      </c>
      <c r="E180" s="4">
        <v>46</v>
      </c>
      <c r="F180" s="4" t="s">
        <v>88</v>
      </c>
      <c r="G180" s="4" t="s">
        <v>26</v>
      </c>
      <c r="H180" s="4" t="s">
        <v>28</v>
      </c>
      <c r="I180" s="4" t="s">
        <v>28</v>
      </c>
      <c r="J180" s="4" t="s">
        <v>28</v>
      </c>
      <c r="K180" s="4" t="s">
        <v>28</v>
      </c>
      <c r="L180" s="4" t="s">
        <v>28</v>
      </c>
      <c r="M180" s="4" t="s">
        <v>28</v>
      </c>
      <c r="N180" s="4" t="s">
        <v>28</v>
      </c>
      <c r="O180" s="4" t="s">
        <v>28</v>
      </c>
      <c r="P180" s="4">
        <v>1</v>
      </c>
      <c r="Q180" s="4" t="s">
        <v>28</v>
      </c>
      <c r="R180" s="4">
        <v>110</v>
      </c>
      <c r="S180" s="4" t="s">
        <v>28</v>
      </c>
      <c r="T180" s="4">
        <v>0</v>
      </c>
      <c r="U180" s="4" t="s">
        <v>28</v>
      </c>
      <c r="V180" s="4" t="s">
        <v>28</v>
      </c>
      <c r="W180" s="4" t="s">
        <v>28</v>
      </c>
      <c r="X180" s="7">
        <v>0</v>
      </c>
      <c r="Y180" s="5">
        <v>2</v>
      </c>
    </row>
    <row r="181" spans="1:25" x14ac:dyDescent="0.25">
      <c r="A181" s="6">
        <v>46158</v>
      </c>
      <c r="B181" s="6" t="s">
        <v>237</v>
      </c>
      <c r="C181" s="4">
        <v>2</v>
      </c>
      <c r="D181" s="4" t="s">
        <v>85</v>
      </c>
      <c r="E181" s="4">
        <v>47</v>
      </c>
      <c r="F181" s="4" t="s">
        <v>89</v>
      </c>
      <c r="G181" s="4" t="s">
        <v>26</v>
      </c>
      <c r="H181" s="4" t="s">
        <v>28</v>
      </c>
      <c r="I181" s="4" t="s">
        <v>28</v>
      </c>
      <c r="J181" s="4" t="s">
        <v>28</v>
      </c>
      <c r="K181" s="4" t="s">
        <v>28</v>
      </c>
      <c r="L181" s="4" t="s">
        <v>28</v>
      </c>
      <c r="M181" s="4" t="s">
        <v>28</v>
      </c>
      <c r="N181" s="4" t="s">
        <v>28</v>
      </c>
      <c r="O181" s="4" t="s">
        <v>28</v>
      </c>
      <c r="P181" s="4">
        <v>1</v>
      </c>
      <c r="Q181" s="4" t="s">
        <v>28</v>
      </c>
      <c r="R181" s="4">
        <v>110</v>
      </c>
      <c r="S181" s="4" t="s">
        <v>28</v>
      </c>
      <c r="T181" s="4">
        <v>0</v>
      </c>
      <c r="U181" s="4" t="s">
        <v>28</v>
      </c>
      <c r="V181" s="4" t="s">
        <v>28</v>
      </c>
      <c r="W181" s="4" t="s">
        <v>28</v>
      </c>
      <c r="X181" s="7">
        <v>0</v>
      </c>
      <c r="Y181" s="5">
        <v>2</v>
      </c>
    </row>
    <row r="182" spans="1:25" x14ac:dyDescent="0.25">
      <c r="A182" s="6">
        <v>46158</v>
      </c>
      <c r="B182" s="6" t="s">
        <v>237</v>
      </c>
      <c r="C182" s="4">
        <v>2</v>
      </c>
      <c r="D182" s="4" t="s">
        <v>85</v>
      </c>
      <c r="E182" s="4">
        <v>48</v>
      </c>
      <c r="F182" s="4" t="s">
        <v>90</v>
      </c>
      <c r="G182" s="4" t="s">
        <v>26</v>
      </c>
      <c r="H182" s="4" t="s">
        <v>28</v>
      </c>
      <c r="I182" s="4" t="s">
        <v>28</v>
      </c>
      <c r="J182" s="4" t="s">
        <v>28</v>
      </c>
      <c r="K182" s="4" t="s">
        <v>28</v>
      </c>
      <c r="L182" s="4" t="s">
        <v>28</v>
      </c>
      <c r="M182" s="4" t="s">
        <v>28</v>
      </c>
      <c r="N182" s="4" t="s">
        <v>28</v>
      </c>
      <c r="O182" s="4" t="s">
        <v>28</v>
      </c>
      <c r="P182" s="4">
        <v>1</v>
      </c>
      <c r="Q182" s="4" t="s">
        <v>28</v>
      </c>
      <c r="R182" s="4">
        <v>110</v>
      </c>
      <c r="S182" s="4" t="s">
        <v>28</v>
      </c>
      <c r="T182" s="4">
        <v>0</v>
      </c>
      <c r="U182" s="4" t="s">
        <v>28</v>
      </c>
      <c r="V182" s="4" t="s">
        <v>28</v>
      </c>
      <c r="W182" s="4" t="s">
        <v>28</v>
      </c>
      <c r="X182" s="7">
        <v>0</v>
      </c>
      <c r="Y182" s="5">
        <v>2</v>
      </c>
    </row>
    <row r="183" spans="1:25" x14ac:dyDescent="0.25">
      <c r="A183" s="6">
        <v>46158</v>
      </c>
      <c r="B183" s="6" t="s">
        <v>237</v>
      </c>
      <c r="C183" s="4">
        <v>2</v>
      </c>
      <c r="D183" s="4" t="s">
        <v>91</v>
      </c>
      <c r="E183" s="4">
        <v>56</v>
      </c>
      <c r="F183" s="4" t="s">
        <v>92</v>
      </c>
      <c r="G183" s="4" t="s">
        <v>26</v>
      </c>
      <c r="H183" s="4" t="s">
        <v>28</v>
      </c>
      <c r="I183" s="4" t="s">
        <v>28</v>
      </c>
      <c r="J183" s="4" t="s">
        <v>28</v>
      </c>
      <c r="K183" s="4" t="s">
        <v>28</v>
      </c>
      <c r="L183" s="4" t="s">
        <v>28</v>
      </c>
      <c r="M183" s="4" t="s">
        <v>28</v>
      </c>
      <c r="N183" s="4" t="s">
        <v>28</v>
      </c>
      <c r="O183" s="4" t="s">
        <v>28</v>
      </c>
      <c r="P183" s="4">
        <v>1</v>
      </c>
      <c r="Q183" s="4" t="s">
        <v>28</v>
      </c>
      <c r="R183" s="4">
        <v>110</v>
      </c>
      <c r="S183" s="4" t="s">
        <v>28</v>
      </c>
      <c r="T183" s="4">
        <v>0</v>
      </c>
      <c r="U183" s="4" t="s">
        <v>28</v>
      </c>
      <c r="V183" s="4" t="s">
        <v>28</v>
      </c>
      <c r="W183" s="4" t="s">
        <v>28</v>
      </c>
      <c r="X183" s="7">
        <v>0</v>
      </c>
      <c r="Y183" s="5">
        <v>2</v>
      </c>
    </row>
    <row r="184" spans="1:25" x14ac:dyDescent="0.25">
      <c r="A184" s="6">
        <v>46158</v>
      </c>
      <c r="B184" s="6" t="s">
        <v>237</v>
      </c>
      <c r="C184" s="4">
        <v>2</v>
      </c>
      <c r="D184" s="4" t="s">
        <v>91</v>
      </c>
      <c r="E184" s="4">
        <v>58</v>
      </c>
      <c r="F184" s="4" t="s">
        <v>93</v>
      </c>
      <c r="G184" s="4" t="s">
        <v>26</v>
      </c>
      <c r="H184" s="4" t="s">
        <v>28</v>
      </c>
      <c r="I184" s="4" t="s">
        <v>28</v>
      </c>
      <c r="J184" s="4" t="s">
        <v>28</v>
      </c>
      <c r="K184" s="4" t="s">
        <v>28</v>
      </c>
      <c r="L184" s="4" t="s">
        <v>28</v>
      </c>
      <c r="M184" s="4" t="s">
        <v>28</v>
      </c>
      <c r="N184" s="4" t="s">
        <v>28</v>
      </c>
      <c r="O184" s="4" t="s">
        <v>28</v>
      </c>
      <c r="P184" s="4">
        <v>1</v>
      </c>
      <c r="Q184" s="4" t="s">
        <v>28</v>
      </c>
      <c r="R184" s="4">
        <v>110</v>
      </c>
      <c r="S184" s="4" t="s">
        <v>28</v>
      </c>
      <c r="T184" s="4">
        <v>0</v>
      </c>
      <c r="U184" s="4" t="s">
        <v>28</v>
      </c>
      <c r="V184" s="4" t="s">
        <v>28</v>
      </c>
      <c r="W184" s="4" t="s">
        <v>28</v>
      </c>
      <c r="X184" s="7">
        <v>0</v>
      </c>
      <c r="Y184" s="5">
        <v>2</v>
      </c>
    </row>
    <row r="185" spans="1:25" x14ac:dyDescent="0.25">
      <c r="A185" s="6">
        <v>46158</v>
      </c>
      <c r="B185" s="6" t="s">
        <v>237</v>
      </c>
      <c r="C185" s="4">
        <v>2</v>
      </c>
      <c r="D185" s="4" t="s">
        <v>91</v>
      </c>
      <c r="E185" s="4">
        <v>60</v>
      </c>
      <c r="F185" s="4" t="s">
        <v>75</v>
      </c>
      <c r="G185" s="4" t="s">
        <v>26</v>
      </c>
      <c r="H185" s="4" t="s">
        <v>28</v>
      </c>
      <c r="I185" s="4" t="s">
        <v>28</v>
      </c>
      <c r="J185" s="4" t="s">
        <v>28</v>
      </c>
      <c r="K185" s="4" t="s">
        <v>28</v>
      </c>
      <c r="L185" s="4" t="s">
        <v>28</v>
      </c>
      <c r="M185" s="4" t="s">
        <v>28</v>
      </c>
      <c r="N185" s="4" t="s">
        <v>28</v>
      </c>
      <c r="O185" s="4" t="s">
        <v>28</v>
      </c>
      <c r="P185" s="4">
        <v>1</v>
      </c>
      <c r="Q185" s="4" t="s">
        <v>28</v>
      </c>
      <c r="R185" s="4">
        <v>110</v>
      </c>
      <c r="S185" s="4" t="s">
        <v>28</v>
      </c>
      <c r="T185" s="4">
        <v>0</v>
      </c>
      <c r="U185" s="4" t="s">
        <v>28</v>
      </c>
      <c r="V185" s="4" t="s">
        <v>28</v>
      </c>
      <c r="W185" s="4" t="s">
        <v>28</v>
      </c>
      <c r="X185" s="7">
        <v>0</v>
      </c>
      <c r="Y185" s="5">
        <v>2</v>
      </c>
    </row>
    <row r="186" spans="1:25" x14ac:dyDescent="0.25">
      <c r="A186" s="6">
        <v>46158</v>
      </c>
      <c r="B186" s="6" t="s">
        <v>237</v>
      </c>
      <c r="C186" s="4">
        <v>2</v>
      </c>
      <c r="D186" s="4" t="s">
        <v>94</v>
      </c>
      <c r="E186" s="4">
        <v>49</v>
      </c>
      <c r="F186" s="4" t="s">
        <v>95</v>
      </c>
      <c r="G186" s="4" t="s">
        <v>26</v>
      </c>
      <c r="H186" s="4" t="s">
        <v>28</v>
      </c>
      <c r="I186" s="4" t="s">
        <v>28</v>
      </c>
      <c r="J186" s="4" t="s">
        <v>28</v>
      </c>
      <c r="K186" s="4" t="s">
        <v>28</v>
      </c>
      <c r="L186" s="4" t="s">
        <v>28</v>
      </c>
      <c r="M186" s="4" t="s">
        <v>28</v>
      </c>
      <c r="N186" s="4" t="s">
        <v>28</v>
      </c>
      <c r="O186" s="4" t="s">
        <v>28</v>
      </c>
      <c r="P186" s="4">
        <v>3</v>
      </c>
      <c r="Q186" s="4" t="s">
        <v>28</v>
      </c>
      <c r="R186" s="4">
        <v>190</v>
      </c>
      <c r="S186" s="4" t="s">
        <v>28</v>
      </c>
      <c r="T186" s="4">
        <v>0</v>
      </c>
      <c r="U186" s="4">
        <v>63.06</v>
      </c>
      <c r="V186" s="4" t="s">
        <v>28</v>
      </c>
      <c r="W186" s="4" t="s">
        <v>28</v>
      </c>
      <c r="X186" s="7">
        <v>0</v>
      </c>
      <c r="Y186" s="5">
        <v>2</v>
      </c>
    </row>
    <row r="187" spans="1:25" x14ac:dyDescent="0.25">
      <c r="A187" s="6">
        <v>46158</v>
      </c>
      <c r="B187" s="6" t="s">
        <v>237</v>
      </c>
      <c r="C187" s="4">
        <v>2</v>
      </c>
      <c r="D187" s="4" t="s">
        <v>94</v>
      </c>
      <c r="E187" s="4">
        <v>50</v>
      </c>
      <c r="F187" s="4" t="s">
        <v>96</v>
      </c>
      <c r="G187" s="4" t="s">
        <v>26</v>
      </c>
      <c r="H187" s="4" t="s">
        <v>28</v>
      </c>
      <c r="I187" s="4" t="s">
        <v>28</v>
      </c>
      <c r="J187" s="4" t="s">
        <v>28</v>
      </c>
      <c r="K187" s="4" t="s">
        <v>28</v>
      </c>
      <c r="L187" s="4" t="s">
        <v>28</v>
      </c>
      <c r="M187" s="4" t="s">
        <v>28</v>
      </c>
      <c r="N187" s="4" t="s">
        <v>28</v>
      </c>
      <c r="O187" s="4" t="s">
        <v>28</v>
      </c>
      <c r="P187" s="4">
        <v>3</v>
      </c>
      <c r="Q187" s="4" t="s">
        <v>28</v>
      </c>
      <c r="R187" s="4">
        <v>190</v>
      </c>
      <c r="S187" s="4" t="s">
        <v>28</v>
      </c>
      <c r="T187" s="4">
        <v>0</v>
      </c>
      <c r="U187" s="4">
        <v>69.540000000000006</v>
      </c>
      <c r="V187" s="4" t="s">
        <v>28</v>
      </c>
      <c r="W187" s="4" t="s">
        <v>28</v>
      </c>
      <c r="X187" s="7">
        <v>0</v>
      </c>
      <c r="Y187" s="5">
        <v>2</v>
      </c>
    </row>
    <row r="188" spans="1:25" x14ac:dyDescent="0.25">
      <c r="A188" s="6">
        <v>46158</v>
      </c>
      <c r="B188" s="6" t="s">
        <v>237</v>
      </c>
      <c r="C188" s="4">
        <v>2</v>
      </c>
      <c r="D188" s="4" t="s">
        <v>94</v>
      </c>
      <c r="E188" s="4">
        <v>51</v>
      </c>
      <c r="F188" s="4" t="s">
        <v>97</v>
      </c>
      <c r="G188" s="4" t="s">
        <v>26</v>
      </c>
      <c r="H188" s="4" t="s">
        <v>28</v>
      </c>
      <c r="I188" s="4" t="s">
        <v>28</v>
      </c>
      <c r="J188" s="4" t="s">
        <v>28</v>
      </c>
      <c r="K188" s="4" t="s">
        <v>28</v>
      </c>
      <c r="L188" s="4" t="s">
        <v>28</v>
      </c>
      <c r="M188" s="4" t="s">
        <v>28</v>
      </c>
      <c r="N188" s="4" t="s">
        <v>28</v>
      </c>
      <c r="O188" s="4" t="s">
        <v>28</v>
      </c>
      <c r="P188" s="4">
        <v>3</v>
      </c>
      <c r="Q188" s="4" t="s">
        <v>28</v>
      </c>
      <c r="R188" s="4">
        <v>190</v>
      </c>
      <c r="S188" s="4" t="s">
        <v>28</v>
      </c>
      <c r="T188" s="4">
        <v>0</v>
      </c>
      <c r="U188" s="4">
        <v>66.959999999999994</v>
      </c>
      <c r="V188" s="4" t="s">
        <v>28</v>
      </c>
      <c r="W188" s="4" t="s">
        <v>28</v>
      </c>
      <c r="X188" s="7">
        <v>0</v>
      </c>
      <c r="Y188" s="5">
        <v>2</v>
      </c>
    </row>
    <row r="189" spans="1:25" x14ac:dyDescent="0.25">
      <c r="A189" s="6">
        <v>46158</v>
      </c>
      <c r="B189" s="6" t="s">
        <v>237</v>
      </c>
      <c r="C189" s="4">
        <v>2</v>
      </c>
      <c r="D189" s="4" t="s">
        <v>94</v>
      </c>
      <c r="E189" s="4">
        <v>52</v>
      </c>
      <c r="F189" s="4" t="s">
        <v>98</v>
      </c>
      <c r="G189" s="4" t="s">
        <v>26</v>
      </c>
      <c r="H189" s="4" t="s">
        <v>28</v>
      </c>
      <c r="I189" s="4" t="s">
        <v>28</v>
      </c>
      <c r="J189" s="4" t="s">
        <v>28</v>
      </c>
      <c r="K189" s="4" t="s">
        <v>28</v>
      </c>
      <c r="L189" s="4" t="s">
        <v>28</v>
      </c>
      <c r="M189" s="4" t="s">
        <v>28</v>
      </c>
      <c r="N189" s="4" t="s">
        <v>28</v>
      </c>
      <c r="O189" s="4" t="s">
        <v>28</v>
      </c>
      <c r="P189" s="4">
        <v>3</v>
      </c>
      <c r="Q189" s="4" t="s">
        <v>28</v>
      </c>
      <c r="R189" s="4">
        <v>190</v>
      </c>
      <c r="S189" s="4" t="s">
        <v>28</v>
      </c>
      <c r="T189" s="4">
        <v>0</v>
      </c>
      <c r="U189" s="4">
        <v>71.38</v>
      </c>
      <c r="V189" s="4" t="s">
        <v>28</v>
      </c>
      <c r="W189" s="4" t="s">
        <v>28</v>
      </c>
      <c r="X189" s="7">
        <v>0</v>
      </c>
      <c r="Y189" s="5">
        <v>2</v>
      </c>
    </row>
    <row r="190" spans="1:25" x14ac:dyDescent="0.25">
      <c r="A190" s="6">
        <v>46158</v>
      </c>
      <c r="B190" s="6" t="s">
        <v>237</v>
      </c>
      <c r="C190" s="4">
        <v>2</v>
      </c>
      <c r="D190" s="4" t="s">
        <v>94</v>
      </c>
      <c r="E190" s="4">
        <v>53</v>
      </c>
      <c r="F190" s="4" t="s">
        <v>99</v>
      </c>
      <c r="G190" s="4" t="s">
        <v>26</v>
      </c>
      <c r="H190" s="4" t="s">
        <v>28</v>
      </c>
      <c r="I190" s="4" t="s">
        <v>28</v>
      </c>
      <c r="J190" s="4" t="s">
        <v>28</v>
      </c>
      <c r="K190" s="4" t="s">
        <v>28</v>
      </c>
      <c r="L190" s="4" t="s">
        <v>28</v>
      </c>
      <c r="M190" s="4" t="s">
        <v>28</v>
      </c>
      <c r="N190" s="4" t="s">
        <v>28</v>
      </c>
      <c r="O190" s="4" t="s">
        <v>28</v>
      </c>
      <c r="P190" s="4">
        <v>3</v>
      </c>
      <c r="Q190" s="4" t="s">
        <v>28</v>
      </c>
      <c r="R190" s="4">
        <v>190</v>
      </c>
      <c r="S190" s="4" t="s">
        <v>28</v>
      </c>
      <c r="T190" s="4">
        <v>0</v>
      </c>
      <c r="U190" s="4">
        <v>69.010000000000005</v>
      </c>
      <c r="V190" s="4" t="s">
        <v>28</v>
      </c>
      <c r="W190" s="4" t="s">
        <v>28</v>
      </c>
      <c r="X190" s="7">
        <v>0</v>
      </c>
      <c r="Y190" s="5">
        <v>2</v>
      </c>
    </row>
    <row r="191" spans="1:25" x14ac:dyDescent="0.25">
      <c r="A191" s="6">
        <v>46158</v>
      </c>
      <c r="B191" s="6" t="s">
        <v>237</v>
      </c>
      <c r="C191" s="4">
        <v>2</v>
      </c>
      <c r="D191" s="4" t="s">
        <v>94</v>
      </c>
      <c r="E191" s="4">
        <v>54</v>
      </c>
      <c r="F191" s="4" t="s">
        <v>100</v>
      </c>
      <c r="G191" s="4" t="s">
        <v>26</v>
      </c>
      <c r="H191" s="4" t="s">
        <v>28</v>
      </c>
      <c r="I191" s="4" t="s">
        <v>28</v>
      </c>
      <c r="J191" s="4" t="s">
        <v>28</v>
      </c>
      <c r="K191" s="4" t="s">
        <v>28</v>
      </c>
      <c r="L191" s="4" t="s">
        <v>28</v>
      </c>
      <c r="M191" s="4" t="s">
        <v>28</v>
      </c>
      <c r="N191" s="4" t="s">
        <v>28</v>
      </c>
      <c r="O191" s="4" t="s">
        <v>28</v>
      </c>
      <c r="P191" s="4">
        <v>3</v>
      </c>
      <c r="Q191" s="4" t="s">
        <v>28</v>
      </c>
      <c r="R191" s="4">
        <v>190</v>
      </c>
      <c r="S191" s="4" t="s">
        <v>28</v>
      </c>
      <c r="T191" s="4">
        <v>0</v>
      </c>
      <c r="U191" s="4">
        <v>69.010000000000005</v>
      </c>
      <c r="V191" s="4" t="s">
        <v>28</v>
      </c>
      <c r="W191" s="4" t="s">
        <v>28</v>
      </c>
      <c r="X191" s="7">
        <v>0</v>
      </c>
      <c r="Y191" s="5">
        <v>2</v>
      </c>
    </row>
    <row r="192" spans="1:25" x14ac:dyDescent="0.25">
      <c r="A192" s="6">
        <v>46158</v>
      </c>
      <c r="B192" s="6" t="s">
        <v>237</v>
      </c>
      <c r="C192" s="4">
        <v>2</v>
      </c>
      <c r="D192" s="4" t="s">
        <v>94</v>
      </c>
      <c r="E192" s="4">
        <v>55</v>
      </c>
      <c r="F192" s="4" t="s">
        <v>101</v>
      </c>
      <c r="G192" s="4" t="s">
        <v>26</v>
      </c>
      <c r="H192" s="4" t="s">
        <v>28</v>
      </c>
      <c r="I192" s="4" t="s">
        <v>28</v>
      </c>
      <c r="J192" s="4" t="s">
        <v>28</v>
      </c>
      <c r="K192" s="4" t="s">
        <v>28</v>
      </c>
      <c r="L192" s="4" t="s">
        <v>28</v>
      </c>
      <c r="M192" s="4" t="s">
        <v>28</v>
      </c>
      <c r="N192" s="4" t="s">
        <v>28</v>
      </c>
      <c r="O192" s="4" t="s">
        <v>28</v>
      </c>
      <c r="P192" s="4">
        <v>2</v>
      </c>
      <c r="Q192" s="4" t="s">
        <v>28</v>
      </c>
      <c r="R192" s="4">
        <v>190</v>
      </c>
      <c r="S192" s="4" t="s">
        <v>28</v>
      </c>
      <c r="T192" s="4">
        <v>0</v>
      </c>
      <c r="U192" s="4">
        <v>69.930000000000007</v>
      </c>
      <c r="V192" s="4" t="s">
        <v>28</v>
      </c>
      <c r="W192" s="4" t="s">
        <v>28</v>
      </c>
      <c r="X192" s="7">
        <v>0</v>
      </c>
      <c r="Y192" s="5">
        <v>2</v>
      </c>
    </row>
    <row r="193" spans="1:25" x14ac:dyDescent="0.25">
      <c r="A193" s="6">
        <v>46158</v>
      </c>
      <c r="B193" s="6" t="s">
        <v>237</v>
      </c>
      <c r="C193" s="4">
        <v>2</v>
      </c>
      <c r="D193" s="4" t="s">
        <v>102</v>
      </c>
      <c r="E193" s="4">
        <v>61</v>
      </c>
      <c r="F193" s="4" t="s">
        <v>103</v>
      </c>
      <c r="G193" s="4" t="s">
        <v>26</v>
      </c>
      <c r="H193" s="4" t="s">
        <v>28</v>
      </c>
      <c r="I193" s="4" t="s">
        <v>28</v>
      </c>
      <c r="J193" s="4" t="s">
        <v>28</v>
      </c>
      <c r="K193" s="4" t="s">
        <v>28</v>
      </c>
      <c r="L193" s="4" t="s">
        <v>28</v>
      </c>
      <c r="M193" s="4" t="s">
        <v>28</v>
      </c>
      <c r="N193" s="4" t="s">
        <v>28</v>
      </c>
      <c r="O193" s="4" t="s">
        <v>28</v>
      </c>
      <c r="P193" s="4">
        <v>2</v>
      </c>
      <c r="Q193" s="4" t="s">
        <v>28</v>
      </c>
      <c r="R193" s="4">
        <v>180</v>
      </c>
      <c r="S193" s="4" t="s">
        <v>28</v>
      </c>
      <c r="T193" s="4">
        <v>0</v>
      </c>
      <c r="U193" s="4">
        <v>174.88</v>
      </c>
      <c r="V193" s="4" t="s">
        <v>28</v>
      </c>
      <c r="W193" s="4" t="s">
        <v>28</v>
      </c>
      <c r="X193" s="7">
        <v>0</v>
      </c>
      <c r="Y193" s="5">
        <v>2</v>
      </c>
    </row>
    <row r="194" spans="1:25" x14ac:dyDescent="0.25">
      <c r="A194" s="6">
        <v>46158</v>
      </c>
      <c r="B194" s="6" t="s">
        <v>237</v>
      </c>
      <c r="C194" s="4">
        <v>2</v>
      </c>
      <c r="D194" s="4" t="s">
        <v>102</v>
      </c>
      <c r="E194" s="4">
        <v>62</v>
      </c>
      <c r="F194" s="4" t="s">
        <v>104</v>
      </c>
      <c r="G194" s="4" t="s">
        <v>26</v>
      </c>
      <c r="H194" s="4" t="s">
        <v>28</v>
      </c>
      <c r="I194" s="4" t="s">
        <v>28</v>
      </c>
      <c r="J194" s="4" t="s">
        <v>28</v>
      </c>
      <c r="K194" s="4" t="s">
        <v>28</v>
      </c>
      <c r="L194" s="4" t="s">
        <v>28</v>
      </c>
      <c r="M194" s="4" t="s">
        <v>28</v>
      </c>
      <c r="N194" s="4" t="s">
        <v>28</v>
      </c>
      <c r="O194" s="4" t="s">
        <v>28</v>
      </c>
      <c r="P194" s="4">
        <v>2</v>
      </c>
      <c r="Q194" s="4" t="s">
        <v>28</v>
      </c>
      <c r="R194" s="4">
        <v>180</v>
      </c>
      <c r="S194" s="4" t="s">
        <v>28</v>
      </c>
      <c r="T194" s="4">
        <v>0</v>
      </c>
      <c r="U194" s="4">
        <v>68.28</v>
      </c>
      <c r="V194" s="4" t="s">
        <v>28</v>
      </c>
      <c r="W194" s="4" t="s">
        <v>28</v>
      </c>
      <c r="X194" s="7">
        <v>0</v>
      </c>
      <c r="Y194" s="5">
        <v>2</v>
      </c>
    </row>
    <row r="195" spans="1:25" x14ac:dyDescent="0.25">
      <c r="A195" s="6">
        <v>46158</v>
      </c>
      <c r="B195" s="6" t="s">
        <v>237</v>
      </c>
      <c r="C195" s="4">
        <v>2</v>
      </c>
      <c r="D195" s="4" t="s">
        <v>102</v>
      </c>
      <c r="E195" s="4">
        <v>63</v>
      </c>
      <c r="F195" s="4" t="s">
        <v>105</v>
      </c>
      <c r="G195" s="4" t="s">
        <v>26</v>
      </c>
      <c r="H195" s="4" t="s">
        <v>28</v>
      </c>
      <c r="I195" s="4" t="s">
        <v>28</v>
      </c>
      <c r="J195" s="4" t="s">
        <v>28</v>
      </c>
      <c r="K195" s="4" t="s">
        <v>28</v>
      </c>
      <c r="L195" s="4" t="s">
        <v>28</v>
      </c>
      <c r="M195" s="4" t="s">
        <v>28</v>
      </c>
      <c r="N195" s="4" t="s">
        <v>28</v>
      </c>
      <c r="O195" s="4" t="s">
        <v>28</v>
      </c>
      <c r="P195" s="4">
        <v>2</v>
      </c>
      <c r="Q195" s="4" t="s">
        <v>28</v>
      </c>
      <c r="R195" s="4">
        <v>180</v>
      </c>
      <c r="S195" s="4" t="s">
        <v>28</v>
      </c>
      <c r="T195" s="4">
        <v>0</v>
      </c>
      <c r="U195" s="4">
        <v>83.46</v>
      </c>
      <c r="V195" s="4" t="s">
        <v>28</v>
      </c>
      <c r="W195" s="4" t="s">
        <v>28</v>
      </c>
      <c r="X195" s="7">
        <v>0</v>
      </c>
      <c r="Y195" s="5">
        <v>2</v>
      </c>
    </row>
    <row r="196" spans="1:25" x14ac:dyDescent="0.25">
      <c r="A196" s="6">
        <v>46158</v>
      </c>
      <c r="B196" s="6" t="s">
        <v>237</v>
      </c>
      <c r="C196" s="4">
        <v>2</v>
      </c>
      <c r="D196" s="4" t="s">
        <v>102</v>
      </c>
      <c r="E196" s="4">
        <v>64</v>
      </c>
      <c r="F196" s="4" t="s">
        <v>106</v>
      </c>
      <c r="G196" s="4" t="s">
        <v>26</v>
      </c>
      <c r="H196" s="4" t="s">
        <v>28</v>
      </c>
      <c r="I196" s="4" t="s">
        <v>28</v>
      </c>
      <c r="J196" s="4" t="s">
        <v>28</v>
      </c>
      <c r="K196" s="4" t="s">
        <v>28</v>
      </c>
      <c r="L196" s="4" t="s">
        <v>28</v>
      </c>
      <c r="M196" s="4" t="s">
        <v>28</v>
      </c>
      <c r="N196" s="4" t="s">
        <v>28</v>
      </c>
      <c r="O196" s="4" t="s">
        <v>28</v>
      </c>
      <c r="P196" s="4">
        <v>2</v>
      </c>
      <c r="Q196" s="4" t="s">
        <v>28</v>
      </c>
      <c r="R196" s="4">
        <v>180</v>
      </c>
      <c r="S196" s="4" t="s">
        <v>28</v>
      </c>
      <c r="T196" s="4">
        <v>0</v>
      </c>
      <c r="U196" s="4">
        <v>121.82</v>
      </c>
      <c r="V196" s="4" t="s">
        <v>28</v>
      </c>
      <c r="W196" s="4" t="s">
        <v>28</v>
      </c>
      <c r="X196" s="7">
        <v>0</v>
      </c>
      <c r="Y196" s="5">
        <v>2</v>
      </c>
    </row>
    <row r="197" spans="1:25" x14ac:dyDescent="0.25">
      <c r="A197" s="6">
        <v>46158</v>
      </c>
      <c r="B197" s="6" t="s">
        <v>237</v>
      </c>
      <c r="C197" s="4">
        <v>2</v>
      </c>
      <c r="D197" s="4" t="s">
        <v>102</v>
      </c>
      <c r="E197" s="4">
        <v>65</v>
      </c>
      <c r="F197" s="4" t="s">
        <v>105</v>
      </c>
      <c r="G197" s="4" t="s">
        <v>26</v>
      </c>
      <c r="H197" s="4" t="s">
        <v>28</v>
      </c>
      <c r="I197" s="4" t="s">
        <v>28</v>
      </c>
      <c r="J197" s="4" t="s">
        <v>28</v>
      </c>
      <c r="K197" s="4" t="s">
        <v>28</v>
      </c>
      <c r="L197" s="4" t="s">
        <v>28</v>
      </c>
      <c r="M197" s="4" t="s">
        <v>28</v>
      </c>
      <c r="N197" s="4" t="s">
        <v>28</v>
      </c>
      <c r="O197" s="4" t="s">
        <v>28</v>
      </c>
      <c r="P197" s="4">
        <v>2</v>
      </c>
      <c r="Q197" s="4" t="s">
        <v>28</v>
      </c>
      <c r="R197" s="4">
        <v>180</v>
      </c>
      <c r="S197" s="4" t="s">
        <v>28</v>
      </c>
      <c r="T197" s="4">
        <v>0</v>
      </c>
      <c r="U197" s="4">
        <v>66.45</v>
      </c>
      <c r="V197" s="4" t="s">
        <v>28</v>
      </c>
      <c r="W197" s="4" t="s">
        <v>28</v>
      </c>
      <c r="X197" s="7">
        <v>0</v>
      </c>
      <c r="Y197" s="5">
        <v>2</v>
      </c>
    </row>
    <row r="198" spans="1:25" x14ac:dyDescent="0.25">
      <c r="A198" s="6">
        <v>46158</v>
      </c>
      <c r="B198" s="6" t="s">
        <v>237</v>
      </c>
      <c r="C198" s="4">
        <v>2</v>
      </c>
      <c r="D198" s="4" t="s">
        <v>102</v>
      </c>
      <c r="E198" s="4">
        <v>66</v>
      </c>
      <c r="F198" s="4" t="s">
        <v>107</v>
      </c>
      <c r="G198" s="4" t="s">
        <v>26</v>
      </c>
      <c r="H198" s="4" t="s">
        <v>28</v>
      </c>
      <c r="I198" s="4" t="s">
        <v>28</v>
      </c>
      <c r="J198" s="4" t="s">
        <v>28</v>
      </c>
      <c r="K198" s="4" t="s">
        <v>28</v>
      </c>
      <c r="L198" s="4" t="s">
        <v>28</v>
      </c>
      <c r="M198" s="4" t="s">
        <v>28</v>
      </c>
      <c r="N198" s="4" t="s">
        <v>28</v>
      </c>
      <c r="O198" s="4" t="s">
        <v>28</v>
      </c>
      <c r="P198" s="4">
        <v>3</v>
      </c>
      <c r="Q198" s="4" t="s">
        <v>28</v>
      </c>
      <c r="R198" s="4">
        <v>180</v>
      </c>
      <c r="S198" s="4" t="s">
        <v>28</v>
      </c>
      <c r="T198" s="4">
        <v>0</v>
      </c>
      <c r="U198" s="4">
        <v>66.45</v>
      </c>
      <c r="V198" s="4" t="s">
        <v>28</v>
      </c>
      <c r="W198" s="4" t="s">
        <v>28</v>
      </c>
      <c r="X198" s="7">
        <v>0</v>
      </c>
      <c r="Y198" s="5">
        <v>2</v>
      </c>
    </row>
    <row r="199" spans="1:25" x14ac:dyDescent="0.25">
      <c r="A199" s="6">
        <v>46158</v>
      </c>
      <c r="B199" s="6" t="s">
        <v>237</v>
      </c>
      <c r="C199" s="4">
        <v>2</v>
      </c>
      <c r="D199" s="4" t="s">
        <v>108</v>
      </c>
      <c r="E199" s="4">
        <v>67</v>
      </c>
      <c r="F199" s="4" t="s">
        <v>109</v>
      </c>
      <c r="G199" s="4" t="s">
        <v>26</v>
      </c>
      <c r="H199" s="4" t="s">
        <v>28</v>
      </c>
      <c r="I199" s="4" t="s">
        <v>28</v>
      </c>
      <c r="J199" s="4" t="s">
        <v>28</v>
      </c>
      <c r="K199" s="4" t="s">
        <v>28</v>
      </c>
      <c r="L199" s="4" t="s">
        <v>28</v>
      </c>
      <c r="M199" s="4" t="s">
        <v>28</v>
      </c>
      <c r="N199" s="4" t="s">
        <v>28</v>
      </c>
      <c r="O199" s="4" t="s">
        <v>28</v>
      </c>
      <c r="P199" s="4">
        <v>2</v>
      </c>
      <c r="Q199" s="4" t="s">
        <v>28</v>
      </c>
      <c r="R199" s="4">
        <v>150</v>
      </c>
      <c r="S199" s="4" t="s">
        <v>28</v>
      </c>
      <c r="T199" s="4">
        <v>0</v>
      </c>
      <c r="U199" s="4" t="s">
        <v>28</v>
      </c>
      <c r="V199" s="4" t="s">
        <v>28</v>
      </c>
      <c r="W199" s="4" t="s">
        <v>28</v>
      </c>
      <c r="X199" s="7">
        <v>0</v>
      </c>
      <c r="Y199" s="5">
        <v>2</v>
      </c>
    </row>
    <row r="200" spans="1:25" x14ac:dyDescent="0.25">
      <c r="A200" s="6">
        <v>46158</v>
      </c>
      <c r="B200" s="6" t="s">
        <v>237</v>
      </c>
      <c r="C200" s="4">
        <v>2</v>
      </c>
      <c r="D200" s="4" t="s">
        <v>108</v>
      </c>
      <c r="E200" s="4">
        <v>68</v>
      </c>
      <c r="F200" s="4" t="s">
        <v>110</v>
      </c>
      <c r="G200" s="4" t="s">
        <v>26</v>
      </c>
      <c r="H200" s="4" t="s">
        <v>28</v>
      </c>
      <c r="I200" s="4" t="s">
        <v>28</v>
      </c>
      <c r="J200" s="4" t="s">
        <v>28</v>
      </c>
      <c r="K200" s="4" t="s">
        <v>28</v>
      </c>
      <c r="L200" s="4" t="s">
        <v>28</v>
      </c>
      <c r="M200" s="4" t="s">
        <v>28</v>
      </c>
      <c r="N200" s="4" t="s">
        <v>28</v>
      </c>
      <c r="O200" s="4" t="s">
        <v>28</v>
      </c>
      <c r="P200" s="4">
        <v>2</v>
      </c>
      <c r="Q200" s="4" t="s">
        <v>28</v>
      </c>
      <c r="R200" s="4">
        <v>150</v>
      </c>
      <c r="S200" s="4" t="s">
        <v>28</v>
      </c>
      <c r="T200" s="4">
        <v>0</v>
      </c>
      <c r="U200" s="4" t="s">
        <v>28</v>
      </c>
      <c r="V200" s="4" t="s">
        <v>28</v>
      </c>
      <c r="W200" s="4" t="s">
        <v>28</v>
      </c>
      <c r="X200" s="7">
        <v>0</v>
      </c>
      <c r="Y200" s="5">
        <v>2</v>
      </c>
    </row>
    <row r="201" spans="1:25" x14ac:dyDescent="0.25">
      <c r="A201" s="6">
        <v>46158</v>
      </c>
      <c r="B201" s="6" t="s">
        <v>237</v>
      </c>
      <c r="C201" s="4">
        <v>2</v>
      </c>
      <c r="D201" s="4" t="s">
        <v>108</v>
      </c>
      <c r="E201" s="4">
        <v>69</v>
      </c>
      <c r="F201" s="4" t="s">
        <v>111</v>
      </c>
      <c r="G201" s="4" t="s">
        <v>26</v>
      </c>
      <c r="H201" s="4" t="s">
        <v>28</v>
      </c>
      <c r="I201" s="4" t="s">
        <v>28</v>
      </c>
      <c r="J201" s="4" t="s">
        <v>28</v>
      </c>
      <c r="K201" s="4" t="s">
        <v>28</v>
      </c>
      <c r="L201" s="4" t="s">
        <v>28</v>
      </c>
      <c r="M201" s="4" t="s">
        <v>28</v>
      </c>
      <c r="N201" s="4" t="s">
        <v>28</v>
      </c>
      <c r="O201" s="4" t="s">
        <v>28</v>
      </c>
      <c r="P201" s="4">
        <v>3</v>
      </c>
      <c r="Q201" s="4" t="s">
        <v>28</v>
      </c>
      <c r="R201" s="4">
        <v>150</v>
      </c>
      <c r="S201" s="4" t="s">
        <v>28</v>
      </c>
      <c r="T201" s="4">
        <v>0</v>
      </c>
      <c r="U201" s="4" t="s">
        <v>28</v>
      </c>
      <c r="V201" s="4" t="s">
        <v>28</v>
      </c>
      <c r="W201" s="4" t="s">
        <v>28</v>
      </c>
      <c r="X201" s="7">
        <v>0</v>
      </c>
      <c r="Y201" s="5">
        <v>2</v>
      </c>
    </row>
    <row r="202" spans="1:25" x14ac:dyDescent="0.25">
      <c r="A202" s="6">
        <v>46158</v>
      </c>
      <c r="B202" s="6" t="s">
        <v>237</v>
      </c>
      <c r="C202" s="4">
        <v>2</v>
      </c>
      <c r="D202" s="4" t="s">
        <v>108</v>
      </c>
      <c r="E202" s="4">
        <v>70</v>
      </c>
      <c r="F202" s="4" t="s">
        <v>112</v>
      </c>
      <c r="G202" s="4" t="s">
        <v>26</v>
      </c>
      <c r="H202" s="4" t="s">
        <v>28</v>
      </c>
      <c r="I202" s="4" t="s">
        <v>28</v>
      </c>
      <c r="J202" s="4" t="s">
        <v>28</v>
      </c>
      <c r="K202" s="4" t="s">
        <v>28</v>
      </c>
      <c r="L202" s="4" t="s">
        <v>28</v>
      </c>
      <c r="M202" s="4" t="s">
        <v>28</v>
      </c>
      <c r="N202" s="4" t="s">
        <v>28</v>
      </c>
      <c r="O202" s="4" t="s">
        <v>28</v>
      </c>
      <c r="P202" s="4">
        <v>3</v>
      </c>
      <c r="Q202" s="4" t="s">
        <v>28</v>
      </c>
      <c r="R202" s="4">
        <v>150</v>
      </c>
      <c r="S202" s="4" t="s">
        <v>28</v>
      </c>
      <c r="T202" s="4">
        <v>0</v>
      </c>
      <c r="U202" s="4" t="s">
        <v>28</v>
      </c>
      <c r="V202" s="4" t="s">
        <v>28</v>
      </c>
      <c r="W202" s="4" t="s">
        <v>28</v>
      </c>
      <c r="X202" s="7">
        <v>0</v>
      </c>
      <c r="Y202" s="5">
        <v>2</v>
      </c>
    </row>
    <row r="203" spans="1:25" x14ac:dyDescent="0.25">
      <c r="A203" s="6">
        <v>46158</v>
      </c>
      <c r="B203" s="6" t="s">
        <v>237</v>
      </c>
      <c r="C203" s="4">
        <v>3</v>
      </c>
      <c r="D203" s="4" t="s">
        <v>113</v>
      </c>
      <c r="E203" s="4">
        <v>82</v>
      </c>
      <c r="F203" s="4" t="s">
        <v>114</v>
      </c>
      <c r="G203" s="4" t="s">
        <v>26</v>
      </c>
      <c r="H203" s="4" t="s">
        <v>28</v>
      </c>
      <c r="I203" s="4" t="s">
        <v>28</v>
      </c>
      <c r="J203" s="4" t="s">
        <v>28</v>
      </c>
      <c r="K203" s="4" t="s">
        <v>28</v>
      </c>
      <c r="L203" s="4" t="s">
        <v>28</v>
      </c>
      <c r="M203" s="4" t="s">
        <v>28</v>
      </c>
      <c r="N203" s="4" t="s">
        <v>28</v>
      </c>
      <c r="O203" s="4" t="s">
        <v>28</v>
      </c>
      <c r="P203" s="4">
        <v>3</v>
      </c>
      <c r="Q203" s="4" t="s">
        <v>28</v>
      </c>
      <c r="R203" s="4">
        <v>220</v>
      </c>
      <c r="S203" s="4" t="s">
        <v>28</v>
      </c>
      <c r="T203" s="4">
        <v>0</v>
      </c>
      <c r="U203" s="4" t="s">
        <v>28</v>
      </c>
      <c r="V203" s="4" t="s">
        <v>28</v>
      </c>
      <c r="W203" s="4" t="s">
        <v>28</v>
      </c>
      <c r="X203" s="7">
        <v>0</v>
      </c>
      <c r="Y203" s="5">
        <v>2</v>
      </c>
    </row>
    <row r="204" spans="1:25" x14ac:dyDescent="0.25">
      <c r="A204" s="6">
        <v>46158</v>
      </c>
      <c r="B204" s="6" t="s">
        <v>237</v>
      </c>
      <c r="C204" s="4">
        <v>3</v>
      </c>
      <c r="D204" s="4" t="s">
        <v>113</v>
      </c>
      <c r="E204" s="4">
        <v>83</v>
      </c>
      <c r="F204" s="4" t="s">
        <v>115</v>
      </c>
      <c r="G204" s="4" t="s">
        <v>26</v>
      </c>
      <c r="H204" s="4" t="s">
        <v>28</v>
      </c>
      <c r="I204" s="4" t="s">
        <v>28</v>
      </c>
      <c r="J204" s="4" t="s">
        <v>28</v>
      </c>
      <c r="K204" s="4" t="s">
        <v>28</v>
      </c>
      <c r="L204" s="4" t="s">
        <v>28</v>
      </c>
      <c r="M204" s="4" t="s">
        <v>28</v>
      </c>
      <c r="N204" s="4" t="s">
        <v>28</v>
      </c>
      <c r="O204" s="4" t="s">
        <v>28</v>
      </c>
      <c r="P204" s="4">
        <v>3</v>
      </c>
      <c r="Q204" s="4" t="s">
        <v>28</v>
      </c>
      <c r="R204" s="4">
        <v>220</v>
      </c>
      <c r="S204" s="4" t="s">
        <v>28</v>
      </c>
      <c r="T204" s="4">
        <v>0</v>
      </c>
      <c r="U204" s="4" t="s">
        <v>28</v>
      </c>
      <c r="V204" s="4" t="s">
        <v>28</v>
      </c>
      <c r="W204" s="4" t="s">
        <v>28</v>
      </c>
      <c r="X204" s="7">
        <v>0</v>
      </c>
      <c r="Y204" s="5">
        <v>2</v>
      </c>
    </row>
    <row r="205" spans="1:25" x14ac:dyDescent="0.25">
      <c r="A205" s="6">
        <v>46158</v>
      </c>
      <c r="B205" s="6" t="s">
        <v>237</v>
      </c>
      <c r="C205" s="4">
        <v>3</v>
      </c>
      <c r="D205" s="4" t="s">
        <v>113</v>
      </c>
      <c r="E205" s="4">
        <v>84</v>
      </c>
      <c r="F205" s="4" t="s">
        <v>116</v>
      </c>
      <c r="G205" s="4" t="s">
        <v>26</v>
      </c>
      <c r="H205" s="4" t="s">
        <v>28</v>
      </c>
      <c r="I205" s="4" t="s">
        <v>28</v>
      </c>
      <c r="J205" s="4" t="s">
        <v>28</v>
      </c>
      <c r="K205" s="4" t="s">
        <v>28</v>
      </c>
      <c r="L205" s="4" t="s">
        <v>28</v>
      </c>
      <c r="M205" s="4" t="s">
        <v>28</v>
      </c>
      <c r="N205" s="4" t="s">
        <v>28</v>
      </c>
      <c r="O205" s="4" t="s">
        <v>28</v>
      </c>
      <c r="P205" s="4">
        <v>3</v>
      </c>
      <c r="Q205" s="4" t="s">
        <v>28</v>
      </c>
      <c r="R205" s="4">
        <v>220</v>
      </c>
      <c r="S205" s="4" t="s">
        <v>28</v>
      </c>
      <c r="T205" s="4">
        <v>0</v>
      </c>
      <c r="U205" s="4" t="s">
        <v>28</v>
      </c>
      <c r="V205" s="4" t="s">
        <v>28</v>
      </c>
      <c r="W205" s="4" t="s">
        <v>28</v>
      </c>
      <c r="X205" s="7">
        <v>0</v>
      </c>
      <c r="Y205" s="5">
        <v>2</v>
      </c>
    </row>
    <row r="206" spans="1:25" x14ac:dyDescent="0.25">
      <c r="A206" s="6">
        <v>46158</v>
      </c>
      <c r="B206" s="6" t="s">
        <v>237</v>
      </c>
      <c r="C206" s="4">
        <v>3</v>
      </c>
      <c r="D206" s="4" t="s">
        <v>113</v>
      </c>
      <c r="E206" s="4">
        <v>85</v>
      </c>
      <c r="F206" s="4" t="s">
        <v>117</v>
      </c>
      <c r="G206" s="4" t="s">
        <v>26</v>
      </c>
      <c r="H206" s="4" t="s">
        <v>28</v>
      </c>
      <c r="I206" s="4" t="s">
        <v>28</v>
      </c>
      <c r="J206" s="4" t="s">
        <v>28</v>
      </c>
      <c r="K206" s="4" t="s">
        <v>28</v>
      </c>
      <c r="L206" s="4" t="s">
        <v>28</v>
      </c>
      <c r="M206" s="4" t="s">
        <v>28</v>
      </c>
      <c r="N206" s="4" t="s">
        <v>28</v>
      </c>
      <c r="O206" s="4" t="s">
        <v>28</v>
      </c>
      <c r="P206" s="4">
        <v>3</v>
      </c>
      <c r="Q206" s="4" t="s">
        <v>28</v>
      </c>
      <c r="R206" s="4">
        <v>220</v>
      </c>
      <c r="S206" s="4" t="s">
        <v>28</v>
      </c>
      <c r="T206" s="4">
        <v>0</v>
      </c>
      <c r="U206" s="4" t="s">
        <v>28</v>
      </c>
      <c r="V206" s="4" t="s">
        <v>28</v>
      </c>
      <c r="W206" s="4" t="s">
        <v>28</v>
      </c>
      <c r="X206" s="7">
        <v>0</v>
      </c>
      <c r="Y206" s="5">
        <v>2</v>
      </c>
    </row>
    <row r="207" spans="1:25" x14ac:dyDescent="0.25">
      <c r="A207" s="6">
        <v>46158</v>
      </c>
      <c r="B207" s="6" t="s">
        <v>237</v>
      </c>
      <c r="C207" s="4">
        <v>3</v>
      </c>
      <c r="D207" s="4" t="s">
        <v>118</v>
      </c>
      <c r="E207" s="4">
        <v>86</v>
      </c>
      <c r="F207" s="4" t="s">
        <v>45</v>
      </c>
      <c r="G207" s="4" t="s">
        <v>26</v>
      </c>
      <c r="H207" s="4" t="s">
        <v>28</v>
      </c>
      <c r="I207" s="4" t="s">
        <v>28</v>
      </c>
      <c r="J207" s="4" t="s">
        <v>28</v>
      </c>
      <c r="K207" s="4" t="s">
        <v>28</v>
      </c>
      <c r="L207" s="4" t="s">
        <v>28</v>
      </c>
      <c r="M207" s="4" t="s">
        <v>28</v>
      </c>
      <c r="N207" s="4" t="s">
        <v>28</v>
      </c>
      <c r="O207" s="4" t="s">
        <v>28</v>
      </c>
      <c r="P207" s="4">
        <v>1</v>
      </c>
      <c r="Q207" s="4" t="s">
        <v>28</v>
      </c>
      <c r="R207" s="4">
        <v>280</v>
      </c>
      <c r="S207" s="4" t="s">
        <v>28</v>
      </c>
      <c r="T207" s="4">
        <v>0</v>
      </c>
      <c r="U207" s="4" t="s">
        <v>28</v>
      </c>
      <c r="V207" s="4" t="s">
        <v>28</v>
      </c>
      <c r="W207" s="4" t="s">
        <v>28</v>
      </c>
      <c r="X207" s="7">
        <v>0</v>
      </c>
      <c r="Y207" s="5">
        <v>2</v>
      </c>
    </row>
    <row r="208" spans="1:25" x14ac:dyDescent="0.25">
      <c r="A208" s="6">
        <v>46158</v>
      </c>
      <c r="B208" s="6" t="s">
        <v>237</v>
      </c>
      <c r="C208" s="4">
        <v>3</v>
      </c>
      <c r="D208" s="4" t="s">
        <v>118</v>
      </c>
      <c r="E208" s="4">
        <v>87</v>
      </c>
      <c r="F208" s="4" t="s">
        <v>119</v>
      </c>
      <c r="G208" s="4" t="s">
        <v>26</v>
      </c>
      <c r="H208" s="4" t="s">
        <v>28</v>
      </c>
      <c r="I208" s="4" t="s">
        <v>28</v>
      </c>
      <c r="J208" s="4" t="s">
        <v>28</v>
      </c>
      <c r="K208" s="4" t="s">
        <v>28</v>
      </c>
      <c r="L208" s="4" t="s">
        <v>28</v>
      </c>
      <c r="M208" s="4" t="s">
        <v>28</v>
      </c>
      <c r="N208" s="4" t="s">
        <v>28</v>
      </c>
      <c r="O208" s="4" t="s">
        <v>28</v>
      </c>
      <c r="P208" s="4">
        <v>1</v>
      </c>
      <c r="Q208" s="4" t="s">
        <v>28</v>
      </c>
      <c r="R208" s="4">
        <v>280</v>
      </c>
      <c r="S208" s="4" t="s">
        <v>28</v>
      </c>
      <c r="T208" s="4">
        <v>0</v>
      </c>
      <c r="U208" s="4" t="s">
        <v>28</v>
      </c>
      <c r="V208" s="4" t="s">
        <v>28</v>
      </c>
      <c r="W208" s="4" t="s">
        <v>28</v>
      </c>
      <c r="X208" s="7">
        <v>0</v>
      </c>
      <c r="Y208" s="5">
        <v>2</v>
      </c>
    </row>
    <row r="209" spans="1:25" x14ac:dyDescent="0.25">
      <c r="A209" s="6">
        <v>46158</v>
      </c>
      <c r="B209" s="6" t="s">
        <v>237</v>
      </c>
      <c r="C209" s="4">
        <v>3</v>
      </c>
      <c r="D209" s="4" t="s">
        <v>118</v>
      </c>
      <c r="E209" s="4">
        <v>88</v>
      </c>
      <c r="F209" s="4" t="s">
        <v>120</v>
      </c>
      <c r="G209" s="4" t="s">
        <v>26</v>
      </c>
      <c r="H209" s="4" t="s">
        <v>28</v>
      </c>
      <c r="I209" s="4" t="s">
        <v>28</v>
      </c>
      <c r="J209" s="4" t="s">
        <v>28</v>
      </c>
      <c r="K209" s="4" t="s">
        <v>28</v>
      </c>
      <c r="L209" s="4" t="s">
        <v>28</v>
      </c>
      <c r="M209" s="4" t="s">
        <v>28</v>
      </c>
      <c r="N209" s="4" t="s">
        <v>28</v>
      </c>
      <c r="O209" s="4" t="s">
        <v>28</v>
      </c>
      <c r="P209" s="4">
        <v>1</v>
      </c>
      <c r="Q209" s="4" t="s">
        <v>28</v>
      </c>
      <c r="R209" s="4">
        <v>280</v>
      </c>
      <c r="S209" s="4" t="s">
        <v>28</v>
      </c>
      <c r="T209" s="4">
        <v>0</v>
      </c>
      <c r="U209" s="4" t="s">
        <v>28</v>
      </c>
      <c r="V209" s="4" t="s">
        <v>28</v>
      </c>
      <c r="W209" s="4" t="s">
        <v>28</v>
      </c>
      <c r="X209" s="7">
        <v>0</v>
      </c>
      <c r="Y209" s="5">
        <v>2</v>
      </c>
    </row>
    <row r="210" spans="1:25" x14ac:dyDescent="0.25">
      <c r="A210" s="6">
        <v>46158</v>
      </c>
      <c r="B210" s="6" t="s">
        <v>237</v>
      </c>
      <c r="C210" s="4">
        <v>3</v>
      </c>
      <c r="D210" s="4" t="s">
        <v>118</v>
      </c>
      <c r="E210" s="4">
        <v>89</v>
      </c>
      <c r="F210" s="4" t="s">
        <v>121</v>
      </c>
      <c r="G210" s="4" t="s">
        <v>26</v>
      </c>
      <c r="H210" s="4" t="s">
        <v>28</v>
      </c>
      <c r="I210" s="4" t="s">
        <v>28</v>
      </c>
      <c r="J210" s="4" t="s">
        <v>28</v>
      </c>
      <c r="K210" s="4" t="s">
        <v>28</v>
      </c>
      <c r="L210" s="4" t="s">
        <v>28</v>
      </c>
      <c r="M210" s="4" t="s">
        <v>28</v>
      </c>
      <c r="N210" s="4" t="s">
        <v>28</v>
      </c>
      <c r="O210" s="4" t="s">
        <v>28</v>
      </c>
      <c r="P210" s="4">
        <v>1</v>
      </c>
      <c r="Q210" s="4" t="s">
        <v>28</v>
      </c>
      <c r="R210" s="4">
        <v>280</v>
      </c>
      <c r="S210" s="4" t="s">
        <v>28</v>
      </c>
      <c r="T210" s="4">
        <v>0</v>
      </c>
      <c r="U210" s="4" t="s">
        <v>28</v>
      </c>
      <c r="V210" s="4" t="s">
        <v>28</v>
      </c>
      <c r="W210" s="4" t="s">
        <v>28</v>
      </c>
      <c r="X210" s="7">
        <v>0</v>
      </c>
      <c r="Y210" s="5">
        <v>2</v>
      </c>
    </row>
    <row r="211" spans="1:25" x14ac:dyDescent="0.25">
      <c r="A211" s="6">
        <v>46158</v>
      </c>
      <c r="B211" s="6" t="s">
        <v>237</v>
      </c>
      <c r="C211" s="4">
        <v>3</v>
      </c>
      <c r="D211" s="4" t="s">
        <v>118</v>
      </c>
      <c r="E211" s="4">
        <v>90</v>
      </c>
      <c r="F211" s="4" t="s">
        <v>122</v>
      </c>
      <c r="G211" s="4" t="s">
        <v>26</v>
      </c>
      <c r="H211" s="4" t="s">
        <v>28</v>
      </c>
      <c r="I211" s="4" t="s">
        <v>28</v>
      </c>
      <c r="J211" s="4" t="s">
        <v>28</v>
      </c>
      <c r="K211" s="4" t="s">
        <v>28</v>
      </c>
      <c r="L211" s="4" t="s">
        <v>28</v>
      </c>
      <c r="M211" s="4" t="s">
        <v>28</v>
      </c>
      <c r="N211" s="4" t="s">
        <v>28</v>
      </c>
      <c r="O211" s="4" t="s">
        <v>28</v>
      </c>
      <c r="P211" s="4">
        <v>1</v>
      </c>
      <c r="Q211" s="4" t="s">
        <v>28</v>
      </c>
      <c r="R211" s="4">
        <v>280</v>
      </c>
      <c r="S211" s="4" t="s">
        <v>28</v>
      </c>
      <c r="T211" s="4">
        <v>0</v>
      </c>
      <c r="U211" s="4" t="s">
        <v>28</v>
      </c>
      <c r="V211" s="4" t="s">
        <v>28</v>
      </c>
      <c r="W211" s="4" t="s">
        <v>28</v>
      </c>
      <c r="X211" s="7">
        <v>0</v>
      </c>
      <c r="Y211" s="5">
        <v>2</v>
      </c>
    </row>
    <row r="212" spans="1:25" x14ac:dyDescent="0.25">
      <c r="A212" s="6">
        <v>46158</v>
      </c>
      <c r="B212" s="6" t="s">
        <v>237</v>
      </c>
      <c r="C212" s="4">
        <v>3</v>
      </c>
      <c r="D212" s="4" t="s">
        <v>118</v>
      </c>
      <c r="E212" s="4">
        <v>91</v>
      </c>
      <c r="F212" s="4" t="s">
        <v>123</v>
      </c>
      <c r="G212" s="4" t="s">
        <v>26</v>
      </c>
      <c r="H212" s="4" t="s">
        <v>28</v>
      </c>
      <c r="I212" s="4" t="s">
        <v>28</v>
      </c>
      <c r="J212" s="4" t="s">
        <v>28</v>
      </c>
      <c r="K212" s="4" t="s">
        <v>28</v>
      </c>
      <c r="L212" s="4" t="s">
        <v>28</v>
      </c>
      <c r="M212" s="4" t="s">
        <v>28</v>
      </c>
      <c r="N212" s="4" t="s">
        <v>28</v>
      </c>
      <c r="O212" s="4" t="s">
        <v>28</v>
      </c>
      <c r="P212" s="4">
        <v>1</v>
      </c>
      <c r="Q212" s="4" t="s">
        <v>28</v>
      </c>
      <c r="R212" s="4">
        <v>280</v>
      </c>
      <c r="S212" s="4" t="s">
        <v>28</v>
      </c>
      <c r="T212" s="4">
        <v>0</v>
      </c>
      <c r="U212" s="4" t="s">
        <v>28</v>
      </c>
      <c r="V212" s="4" t="s">
        <v>28</v>
      </c>
      <c r="W212" s="4" t="s">
        <v>28</v>
      </c>
      <c r="X212" s="7">
        <v>0</v>
      </c>
      <c r="Y212" s="5">
        <v>2</v>
      </c>
    </row>
    <row r="213" spans="1:25" x14ac:dyDescent="0.25">
      <c r="A213" s="6">
        <v>46158</v>
      </c>
      <c r="B213" s="6" t="s">
        <v>237</v>
      </c>
      <c r="C213" s="4">
        <v>3</v>
      </c>
      <c r="D213" s="4" t="s">
        <v>124</v>
      </c>
      <c r="E213" s="4">
        <v>92</v>
      </c>
      <c r="F213" s="4" t="s">
        <v>125</v>
      </c>
      <c r="G213" s="4" t="s">
        <v>26</v>
      </c>
      <c r="H213" s="4" t="s">
        <v>28</v>
      </c>
      <c r="I213" s="4" t="s">
        <v>28</v>
      </c>
      <c r="J213" s="4" t="s">
        <v>28</v>
      </c>
      <c r="K213" s="4" t="s">
        <v>28</v>
      </c>
      <c r="L213" s="4" t="s">
        <v>28</v>
      </c>
      <c r="M213" s="4" t="s">
        <v>28</v>
      </c>
      <c r="N213" s="4" t="s">
        <v>28</v>
      </c>
      <c r="O213" s="4" t="s">
        <v>28</v>
      </c>
      <c r="P213" s="4">
        <v>2</v>
      </c>
      <c r="Q213" s="4" t="s">
        <v>28</v>
      </c>
      <c r="R213" s="4">
        <v>120</v>
      </c>
      <c r="S213" s="4" t="s">
        <v>28</v>
      </c>
      <c r="T213" s="4">
        <v>0</v>
      </c>
      <c r="U213" s="4" t="s">
        <v>28</v>
      </c>
      <c r="V213" s="4" t="s">
        <v>28</v>
      </c>
      <c r="W213" s="4" t="s">
        <v>28</v>
      </c>
      <c r="X213" s="7">
        <v>0</v>
      </c>
      <c r="Y213" s="5">
        <v>2</v>
      </c>
    </row>
    <row r="214" spans="1:25" x14ac:dyDescent="0.25">
      <c r="A214" s="6">
        <v>46158</v>
      </c>
      <c r="B214" s="6" t="s">
        <v>237</v>
      </c>
      <c r="C214" s="4">
        <v>3</v>
      </c>
      <c r="D214" s="4" t="s">
        <v>124</v>
      </c>
      <c r="E214" s="4">
        <v>93</v>
      </c>
      <c r="F214" s="4" t="s">
        <v>126</v>
      </c>
      <c r="G214" s="4" t="s">
        <v>26</v>
      </c>
      <c r="H214" s="4" t="s">
        <v>28</v>
      </c>
      <c r="I214" s="4" t="s">
        <v>28</v>
      </c>
      <c r="J214" s="4" t="s">
        <v>28</v>
      </c>
      <c r="K214" s="4" t="s">
        <v>28</v>
      </c>
      <c r="L214" s="4" t="s">
        <v>28</v>
      </c>
      <c r="M214" s="4" t="s">
        <v>28</v>
      </c>
      <c r="N214" s="4" t="s">
        <v>28</v>
      </c>
      <c r="O214" s="4" t="s">
        <v>28</v>
      </c>
      <c r="P214" s="4">
        <v>2</v>
      </c>
      <c r="Q214" s="4" t="s">
        <v>28</v>
      </c>
      <c r="R214" s="4">
        <v>89</v>
      </c>
      <c r="S214" s="4" t="s">
        <v>28</v>
      </c>
      <c r="T214" s="4">
        <v>0</v>
      </c>
      <c r="U214" s="4" t="s">
        <v>28</v>
      </c>
      <c r="V214" s="4" t="s">
        <v>28</v>
      </c>
      <c r="W214" s="4" t="s">
        <v>28</v>
      </c>
      <c r="X214" s="7">
        <v>0</v>
      </c>
      <c r="Y214" s="5">
        <v>2</v>
      </c>
    </row>
    <row r="215" spans="1:25" x14ac:dyDescent="0.25">
      <c r="A215" s="6">
        <v>46158</v>
      </c>
      <c r="B215" s="6" t="s">
        <v>237</v>
      </c>
      <c r="C215" s="4">
        <v>3</v>
      </c>
      <c r="D215" s="4" t="s">
        <v>124</v>
      </c>
      <c r="E215" s="4">
        <v>94</v>
      </c>
      <c r="F215" s="4" t="s">
        <v>127</v>
      </c>
      <c r="G215" s="4" t="s">
        <v>26</v>
      </c>
      <c r="H215" s="4" t="s">
        <v>28</v>
      </c>
      <c r="I215" s="4" t="s">
        <v>28</v>
      </c>
      <c r="J215" s="4" t="s">
        <v>28</v>
      </c>
      <c r="K215" s="4" t="s">
        <v>28</v>
      </c>
      <c r="L215" s="4" t="s">
        <v>28</v>
      </c>
      <c r="M215" s="4" t="s">
        <v>28</v>
      </c>
      <c r="N215" s="4" t="s">
        <v>28</v>
      </c>
      <c r="O215" s="4" t="s">
        <v>28</v>
      </c>
      <c r="P215" s="4">
        <v>2</v>
      </c>
      <c r="Q215" s="4" t="s">
        <v>28</v>
      </c>
      <c r="R215" s="4">
        <v>120</v>
      </c>
      <c r="S215" s="4" t="s">
        <v>28</v>
      </c>
      <c r="T215" s="4">
        <v>0</v>
      </c>
      <c r="U215" s="4" t="s">
        <v>28</v>
      </c>
      <c r="V215" s="4" t="s">
        <v>28</v>
      </c>
      <c r="W215" s="4" t="s">
        <v>28</v>
      </c>
      <c r="X215" s="7">
        <v>0</v>
      </c>
      <c r="Y215" s="5">
        <v>2</v>
      </c>
    </row>
    <row r="216" spans="1:25" x14ac:dyDescent="0.25">
      <c r="A216" s="6">
        <v>46158</v>
      </c>
      <c r="B216" s="6" t="s">
        <v>237</v>
      </c>
      <c r="C216" s="4">
        <v>3</v>
      </c>
      <c r="D216" s="4" t="s">
        <v>124</v>
      </c>
      <c r="E216" s="4">
        <v>95</v>
      </c>
      <c r="F216" s="4" t="s">
        <v>128</v>
      </c>
      <c r="G216" s="4" t="s">
        <v>26</v>
      </c>
      <c r="H216" s="4" t="s">
        <v>28</v>
      </c>
      <c r="I216" s="4" t="s">
        <v>28</v>
      </c>
      <c r="J216" s="4" t="s">
        <v>28</v>
      </c>
      <c r="K216" s="4" t="s">
        <v>28</v>
      </c>
      <c r="L216" s="4" t="s">
        <v>28</v>
      </c>
      <c r="M216" s="4" t="s">
        <v>28</v>
      </c>
      <c r="N216" s="4" t="s">
        <v>28</v>
      </c>
      <c r="O216" s="4" t="s">
        <v>28</v>
      </c>
      <c r="P216" s="4">
        <v>2</v>
      </c>
      <c r="Q216" s="4" t="s">
        <v>28</v>
      </c>
      <c r="R216" s="4">
        <v>89</v>
      </c>
      <c r="S216" s="4" t="s">
        <v>28</v>
      </c>
      <c r="T216" s="4">
        <v>0</v>
      </c>
      <c r="U216" s="4" t="s">
        <v>28</v>
      </c>
      <c r="V216" s="4" t="s">
        <v>28</v>
      </c>
      <c r="W216" s="4" t="s">
        <v>28</v>
      </c>
      <c r="X216" s="7">
        <v>0</v>
      </c>
      <c r="Y216" s="5">
        <v>2</v>
      </c>
    </row>
    <row r="217" spans="1:25" x14ac:dyDescent="0.25">
      <c r="A217" s="6">
        <v>46158</v>
      </c>
      <c r="B217" s="6" t="s">
        <v>237</v>
      </c>
      <c r="C217" s="4">
        <v>3</v>
      </c>
      <c r="D217" s="4" t="s">
        <v>129</v>
      </c>
      <c r="E217" s="4">
        <v>100</v>
      </c>
      <c r="F217" s="4" t="s">
        <v>28</v>
      </c>
      <c r="G217" s="4" t="s">
        <v>26</v>
      </c>
      <c r="H217" s="4" t="s">
        <v>28</v>
      </c>
      <c r="I217" s="4" t="s">
        <v>28</v>
      </c>
      <c r="J217" s="4" t="s">
        <v>28</v>
      </c>
      <c r="K217" s="4" t="s">
        <v>28</v>
      </c>
      <c r="L217" s="4" t="s">
        <v>28</v>
      </c>
      <c r="M217" s="4" t="s">
        <v>28</v>
      </c>
      <c r="N217" s="4" t="s">
        <v>28</v>
      </c>
      <c r="O217" s="4" t="s">
        <v>28</v>
      </c>
      <c r="P217" s="4">
        <v>3</v>
      </c>
      <c r="Q217" s="4" t="s">
        <v>28</v>
      </c>
      <c r="R217" s="4">
        <v>170</v>
      </c>
      <c r="S217" s="4" t="s">
        <v>28</v>
      </c>
      <c r="T217" s="4">
        <v>0</v>
      </c>
      <c r="U217" s="4" t="s">
        <v>28</v>
      </c>
      <c r="V217" s="4" t="s">
        <v>28</v>
      </c>
      <c r="W217" s="4" t="s">
        <v>28</v>
      </c>
      <c r="X217" s="7">
        <v>0</v>
      </c>
      <c r="Y217" s="5">
        <v>2</v>
      </c>
    </row>
    <row r="218" spans="1:25" x14ac:dyDescent="0.25">
      <c r="A218" s="6">
        <v>46158</v>
      </c>
      <c r="B218" s="6" t="s">
        <v>237</v>
      </c>
      <c r="C218" s="4">
        <v>3</v>
      </c>
      <c r="D218" s="4" t="s">
        <v>129</v>
      </c>
      <c r="E218" s="4">
        <v>96</v>
      </c>
      <c r="F218" s="4" t="s">
        <v>130</v>
      </c>
      <c r="G218" s="4" t="s">
        <v>26</v>
      </c>
      <c r="H218" s="4" t="s">
        <v>28</v>
      </c>
      <c r="I218" s="4" t="s">
        <v>28</v>
      </c>
      <c r="J218" s="4" t="s">
        <v>28</v>
      </c>
      <c r="K218" s="4" t="s">
        <v>28</v>
      </c>
      <c r="L218" s="4" t="s">
        <v>28</v>
      </c>
      <c r="M218" s="4" t="s">
        <v>28</v>
      </c>
      <c r="N218" s="4" t="s">
        <v>28</v>
      </c>
      <c r="O218" s="4" t="s">
        <v>28</v>
      </c>
      <c r="P218" s="4">
        <v>3</v>
      </c>
      <c r="Q218" s="4" t="s">
        <v>28</v>
      </c>
      <c r="R218" s="4">
        <v>170</v>
      </c>
      <c r="S218" s="4" t="s">
        <v>28</v>
      </c>
      <c r="T218" s="4">
        <v>0</v>
      </c>
      <c r="U218" s="4" t="s">
        <v>28</v>
      </c>
      <c r="V218" s="4" t="s">
        <v>28</v>
      </c>
      <c r="W218" s="4" t="s">
        <v>28</v>
      </c>
      <c r="X218" s="7">
        <v>0</v>
      </c>
      <c r="Y218" s="5">
        <v>2</v>
      </c>
    </row>
    <row r="219" spans="1:25" x14ac:dyDescent="0.25">
      <c r="A219" s="6">
        <v>46158</v>
      </c>
      <c r="B219" s="6" t="s">
        <v>237</v>
      </c>
      <c r="C219" s="4">
        <v>3</v>
      </c>
      <c r="D219" s="4" t="s">
        <v>129</v>
      </c>
      <c r="E219" s="4">
        <v>97</v>
      </c>
      <c r="F219" s="4" t="s">
        <v>131</v>
      </c>
      <c r="G219" s="4" t="s">
        <v>26</v>
      </c>
      <c r="H219" s="4" t="s">
        <v>28</v>
      </c>
      <c r="I219" s="4" t="s">
        <v>28</v>
      </c>
      <c r="J219" s="4" t="s">
        <v>28</v>
      </c>
      <c r="K219" s="4" t="s">
        <v>28</v>
      </c>
      <c r="L219" s="4" t="s">
        <v>28</v>
      </c>
      <c r="M219" s="4" t="s">
        <v>28</v>
      </c>
      <c r="N219" s="4" t="s">
        <v>28</v>
      </c>
      <c r="O219" s="4" t="s">
        <v>28</v>
      </c>
      <c r="P219" s="4">
        <v>3</v>
      </c>
      <c r="Q219" s="4" t="s">
        <v>28</v>
      </c>
      <c r="R219" s="4">
        <v>170</v>
      </c>
      <c r="S219" s="4" t="s">
        <v>28</v>
      </c>
      <c r="T219" s="4">
        <v>0</v>
      </c>
      <c r="U219" s="4" t="s">
        <v>28</v>
      </c>
      <c r="V219" s="4" t="s">
        <v>28</v>
      </c>
      <c r="W219" s="4" t="s">
        <v>28</v>
      </c>
      <c r="X219" s="7">
        <v>0</v>
      </c>
      <c r="Y219" s="5">
        <v>2</v>
      </c>
    </row>
    <row r="220" spans="1:25" x14ac:dyDescent="0.25">
      <c r="A220" s="6">
        <v>46158</v>
      </c>
      <c r="B220" s="6" t="s">
        <v>237</v>
      </c>
      <c r="C220" s="4">
        <v>3</v>
      </c>
      <c r="D220" s="4" t="s">
        <v>129</v>
      </c>
      <c r="E220" s="4">
        <v>98</v>
      </c>
      <c r="F220" s="4" t="s">
        <v>132</v>
      </c>
      <c r="G220" s="4" t="s">
        <v>26</v>
      </c>
      <c r="H220" s="4" t="s">
        <v>28</v>
      </c>
      <c r="I220" s="4" t="s">
        <v>28</v>
      </c>
      <c r="J220" s="4" t="s">
        <v>28</v>
      </c>
      <c r="K220" s="4" t="s">
        <v>28</v>
      </c>
      <c r="L220" s="4" t="s">
        <v>28</v>
      </c>
      <c r="M220" s="4" t="s">
        <v>28</v>
      </c>
      <c r="N220" s="4" t="s">
        <v>28</v>
      </c>
      <c r="O220" s="4" t="s">
        <v>28</v>
      </c>
      <c r="P220" s="4">
        <v>3</v>
      </c>
      <c r="Q220" s="4" t="s">
        <v>28</v>
      </c>
      <c r="R220" s="4">
        <v>170</v>
      </c>
      <c r="S220" s="4" t="s">
        <v>28</v>
      </c>
      <c r="T220" s="4">
        <v>0</v>
      </c>
      <c r="U220" s="4" t="s">
        <v>28</v>
      </c>
      <c r="V220" s="4" t="s">
        <v>28</v>
      </c>
      <c r="W220" s="4" t="s">
        <v>28</v>
      </c>
      <c r="X220" s="7">
        <v>0</v>
      </c>
      <c r="Y220" s="5">
        <v>2</v>
      </c>
    </row>
    <row r="221" spans="1:25" x14ac:dyDescent="0.25">
      <c r="A221" s="6">
        <v>46158</v>
      </c>
      <c r="B221" s="6" t="s">
        <v>237</v>
      </c>
      <c r="C221" s="4">
        <v>3</v>
      </c>
      <c r="D221" s="4" t="s">
        <v>129</v>
      </c>
      <c r="E221" s="4">
        <v>99</v>
      </c>
      <c r="F221" s="4" t="s">
        <v>133</v>
      </c>
      <c r="G221" s="4" t="s">
        <v>26</v>
      </c>
      <c r="H221" s="4" t="s">
        <v>28</v>
      </c>
      <c r="I221" s="4" t="s">
        <v>28</v>
      </c>
      <c r="J221" s="4" t="s">
        <v>28</v>
      </c>
      <c r="K221" s="4" t="s">
        <v>28</v>
      </c>
      <c r="L221" s="4" t="s">
        <v>28</v>
      </c>
      <c r="M221" s="4" t="s">
        <v>28</v>
      </c>
      <c r="N221" s="4" t="s">
        <v>28</v>
      </c>
      <c r="O221" s="4" t="s">
        <v>28</v>
      </c>
      <c r="P221" s="4">
        <v>3</v>
      </c>
      <c r="Q221" s="4" t="s">
        <v>28</v>
      </c>
      <c r="R221" s="4">
        <v>170</v>
      </c>
      <c r="S221" s="4" t="s">
        <v>28</v>
      </c>
      <c r="T221" s="4">
        <v>0</v>
      </c>
      <c r="U221" s="4" t="s">
        <v>28</v>
      </c>
      <c r="V221" s="4" t="s">
        <v>28</v>
      </c>
      <c r="W221" s="4" t="s">
        <v>28</v>
      </c>
      <c r="X221" s="7">
        <v>0</v>
      </c>
      <c r="Y221" s="5">
        <v>2</v>
      </c>
    </row>
    <row r="222" spans="1:25" x14ac:dyDescent="0.25">
      <c r="A222" s="6">
        <v>46158</v>
      </c>
      <c r="B222" s="6" t="s">
        <v>237</v>
      </c>
      <c r="C222" s="4">
        <v>3</v>
      </c>
      <c r="D222" s="4" t="s">
        <v>134</v>
      </c>
      <c r="E222" s="4">
        <v>101</v>
      </c>
      <c r="F222" s="4" t="s">
        <v>135</v>
      </c>
      <c r="G222" s="4" t="s">
        <v>26</v>
      </c>
      <c r="H222" s="4">
        <v>1.1000000000000001</v>
      </c>
      <c r="I222" s="4">
        <v>8.6999999999999993</v>
      </c>
      <c r="J222" s="4">
        <v>100</v>
      </c>
      <c r="K222" s="4" t="s">
        <v>28</v>
      </c>
      <c r="L222" s="4" t="s">
        <v>28</v>
      </c>
      <c r="M222" s="4" t="s">
        <v>28</v>
      </c>
      <c r="N222" s="4" t="s">
        <v>28</v>
      </c>
      <c r="O222" s="4" t="s">
        <v>28</v>
      </c>
      <c r="P222" s="4">
        <v>2</v>
      </c>
      <c r="Q222" s="4" t="s">
        <v>28</v>
      </c>
      <c r="R222" s="4">
        <v>110</v>
      </c>
      <c r="S222" s="4" t="s">
        <v>28</v>
      </c>
      <c r="T222" s="4">
        <v>93</v>
      </c>
      <c r="U222" s="4">
        <v>266.93</v>
      </c>
      <c r="V222" s="4" t="s">
        <v>28</v>
      </c>
      <c r="W222" s="4" t="s">
        <v>28</v>
      </c>
      <c r="X222" s="7">
        <v>85</v>
      </c>
      <c r="Y222" s="5">
        <v>2</v>
      </c>
    </row>
    <row r="223" spans="1:25" x14ac:dyDescent="0.25">
      <c r="A223" s="6">
        <v>46158</v>
      </c>
      <c r="B223" s="6" t="s">
        <v>237</v>
      </c>
      <c r="C223" s="4">
        <v>3</v>
      </c>
      <c r="D223" s="4" t="s">
        <v>134</v>
      </c>
      <c r="E223" s="4">
        <v>102</v>
      </c>
      <c r="F223" s="4" t="s">
        <v>136</v>
      </c>
      <c r="G223" s="4" t="s">
        <v>26</v>
      </c>
      <c r="H223" s="4">
        <v>1</v>
      </c>
      <c r="I223" s="4">
        <v>8.3000000000000007</v>
      </c>
      <c r="J223" s="4">
        <v>350</v>
      </c>
      <c r="K223" s="4" t="s">
        <v>28</v>
      </c>
      <c r="L223" s="4" t="s">
        <v>28</v>
      </c>
      <c r="M223" s="4" t="s">
        <v>28</v>
      </c>
      <c r="N223" s="4" t="s">
        <v>28</v>
      </c>
      <c r="O223" s="4" t="s">
        <v>28</v>
      </c>
      <c r="P223" s="4">
        <v>2</v>
      </c>
      <c r="Q223" s="4" t="s">
        <v>28</v>
      </c>
      <c r="R223" s="4">
        <v>110</v>
      </c>
      <c r="S223" s="4" t="s">
        <v>28</v>
      </c>
      <c r="T223" s="4">
        <v>325.5</v>
      </c>
      <c r="U223" s="4">
        <v>186.57</v>
      </c>
      <c r="V223" s="4" t="s">
        <v>28</v>
      </c>
      <c r="W223" s="4" t="s">
        <v>28</v>
      </c>
      <c r="X223" s="7">
        <v>340</v>
      </c>
      <c r="Y223" s="5">
        <v>2</v>
      </c>
    </row>
    <row r="224" spans="1:25" x14ac:dyDescent="0.25">
      <c r="A224" s="6">
        <v>46158</v>
      </c>
      <c r="B224" s="6" t="s">
        <v>237</v>
      </c>
      <c r="C224" s="4">
        <v>3</v>
      </c>
      <c r="D224" s="4" t="s">
        <v>134</v>
      </c>
      <c r="E224" s="4">
        <v>103</v>
      </c>
      <c r="F224" s="4" t="s">
        <v>137</v>
      </c>
      <c r="G224" s="4" t="s">
        <v>26</v>
      </c>
      <c r="H224" s="4" t="s">
        <v>28</v>
      </c>
      <c r="I224" s="4" t="s">
        <v>28</v>
      </c>
      <c r="J224" s="4" t="s">
        <v>28</v>
      </c>
      <c r="K224" s="4" t="s">
        <v>28</v>
      </c>
      <c r="L224" s="4" t="s">
        <v>28</v>
      </c>
      <c r="M224" s="4" t="s">
        <v>28</v>
      </c>
      <c r="N224" s="4" t="s">
        <v>28</v>
      </c>
      <c r="O224" s="4" t="s">
        <v>28</v>
      </c>
      <c r="P224" s="4">
        <v>2</v>
      </c>
      <c r="Q224" s="4" t="s">
        <v>28</v>
      </c>
      <c r="R224" s="4">
        <v>110</v>
      </c>
      <c r="S224" s="4" t="s">
        <v>28</v>
      </c>
      <c r="T224" s="4">
        <v>0</v>
      </c>
      <c r="U224" s="4">
        <v>533.87</v>
      </c>
      <c r="V224" s="4" t="s">
        <v>28</v>
      </c>
      <c r="W224" s="4" t="s">
        <v>28</v>
      </c>
      <c r="X224" s="7">
        <v>0</v>
      </c>
      <c r="Y224" s="5">
        <v>2</v>
      </c>
    </row>
    <row r="225" spans="1:25" x14ac:dyDescent="0.25">
      <c r="A225" s="6">
        <v>46158</v>
      </c>
      <c r="B225" s="6" t="s">
        <v>237</v>
      </c>
      <c r="C225" s="4">
        <v>3</v>
      </c>
      <c r="D225" s="4" t="s">
        <v>134</v>
      </c>
      <c r="E225" s="4">
        <v>104</v>
      </c>
      <c r="F225" s="4" t="s">
        <v>138</v>
      </c>
      <c r="G225" s="4" t="s">
        <v>26</v>
      </c>
      <c r="H225" s="4" t="s">
        <v>28</v>
      </c>
      <c r="I225" s="4" t="s">
        <v>28</v>
      </c>
      <c r="J225" s="4" t="s">
        <v>28</v>
      </c>
      <c r="K225" s="4" t="s">
        <v>28</v>
      </c>
      <c r="L225" s="4" t="s">
        <v>28</v>
      </c>
      <c r="M225" s="4" t="s">
        <v>28</v>
      </c>
      <c r="N225" s="4" t="s">
        <v>28</v>
      </c>
      <c r="O225" s="4" t="s">
        <v>28</v>
      </c>
      <c r="P225" s="4">
        <v>2</v>
      </c>
      <c r="Q225" s="4" t="s">
        <v>28</v>
      </c>
      <c r="R225" s="4">
        <v>110</v>
      </c>
      <c r="S225" s="4" t="s">
        <v>28</v>
      </c>
      <c r="T225" s="4">
        <v>0</v>
      </c>
      <c r="U225" s="4">
        <v>177.96</v>
      </c>
      <c r="V225" s="4" t="s">
        <v>28</v>
      </c>
      <c r="W225" s="4" t="s">
        <v>28</v>
      </c>
      <c r="X225" s="7">
        <v>0</v>
      </c>
      <c r="Y225" s="5">
        <v>2</v>
      </c>
    </row>
    <row r="226" spans="1:25" x14ac:dyDescent="0.25">
      <c r="A226" s="6">
        <v>46158</v>
      </c>
      <c r="B226" s="6" t="s">
        <v>237</v>
      </c>
      <c r="C226" s="4">
        <v>3</v>
      </c>
      <c r="D226" s="4" t="s">
        <v>134</v>
      </c>
      <c r="E226" s="4">
        <v>105</v>
      </c>
      <c r="F226" s="4" t="s">
        <v>139</v>
      </c>
      <c r="G226" s="4" t="s">
        <v>26</v>
      </c>
      <c r="H226" s="4" t="s">
        <v>28</v>
      </c>
      <c r="I226" s="4" t="s">
        <v>28</v>
      </c>
      <c r="J226" s="4" t="s">
        <v>28</v>
      </c>
      <c r="K226" s="4" t="s">
        <v>28</v>
      </c>
      <c r="L226" s="4" t="s">
        <v>28</v>
      </c>
      <c r="M226" s="4" t="s">
        <v>28</v>
      </c>
      <c r="N226" s="4" t="s">
        <v>28</v>
      </c>
      <c r="O226" s="4" t="s">
        <v>28</v>
      </c>
      <c r="P226" s="4">
        <v>2</v>
      </c>
      <c r="Q226" s="4" t="s">
        <v>28</v>
      </c>
      <c r="R226" s="4">
        <v>110</v>
      </c>
      <c r="S226" s="4" t="s">
        <v>28</v>
      </c>
      <c r="T226" s="4">
        <v>0</v>
      </c>
      <c r="U226" s="4">
        <v>184.88</v>
      </c>
      <c r="V226" s="4" t="s">
        <v>28</v>
      </c>
      <c r="W226" s="4" t="s">
        <v>28</v>
      </c>
      <c r="X226" s="7">
        <v>0</v>
      </c>
      <c r="Y226" s="5">
        <v>2</v>
      </c>
    </row>
    <row r="227" spans="1:25" x14ac:dyDescent="0.25">
      <c r="A227" s="6">
        <v>46158</v>
      </c>
      <c r="B227" s="6" t="s">
        <v>237</v>
      </c>
      <c r="C227" s="4">
        <v>3</v>
      </c>
      <c r="D227" s="4" t="s">
        <v>134</v>
      </c>
      <c r="E227" s="4">
        <v>106</v>
      </c>
      <c r="F227" s="4" t="s">
        <v>140</v>
      </c>
      <c r="G227" s="4" t="s">
        <v>26</v>
      </c>
      <c r="H227" s="4">
        <v>0.6</v>
      </c>
      <c r="I227" s="4">
        <v>8.6</v>
      </c>
      <c r="J227" s="4">
        <v>120</v>
      </c>
      <c r="K227" s="4" t="s">
        <v>28</v>
      </c>
      <c r="L227" s="4" t="s">
        <v>28</v>
      </c>
      <c r="M227" s="4" t="s">
        <v>28</v>
      </c>
      <c r="N227" s="4" t="s">
        <v>28</v>
      </c>
      <c r="O227" s="4" t="s">
        <v>28</v>
      </c>
      <c r="P227" s="4">
        <v>2</v>
      </c>
      <c r="Q227" s="4" t="s">
        <v>28</v>
      </c>
      <c r="R227" s="4">
        <v>110</v>
      </c>
      <c r="S227" s="4" t="s">
        <v>28</v>
      </c>
      <c r="T227" s="4">
        <v>111.6</v>
      </c>
      <c r="U227" s="4">
        <v>196.38</v>
      </c>
      <c r="V227" s="4" t="s">
        <v>28</v>
      </c>
      <c r="W227" s="4" t="s">
        <v>28</v>
      </c>
      <c r="X227" s="7">
        <v>160</v>
      </c>
      <c r="Y227" s="5">
        <v>2</v>
      </c>
    </row>
    <row r="228" spans="1:25" x14ac:dyDescent="0.25">
      <c r="A228" s="6">
        <v>46158</v>
      </c>
      <c r="B228" s="6" t="s">
        <v>237</v>
      </c>
      <c r="C228" s="4">
        <v>3</v>
      </c>
      <c r="D228" s="4" t="s">
        <v>141</v>
      </c>
      <c r="E228" s="4">
        <v>107</v>
      </c>
      <c r="F228" s="4" t="s">
        <v>142</v>
      </c>
      <c r="G228" s="4" t="s">
        <v>26</v>
      </c>
      <c r="H228" s="4" t="s">
        <v>28</v>
      </c>
      <c r="I228" s="4" t="s">
        <v>28</v>
      </c>
      <c r="J228" s="4" t="s">
        <v>28</v>
      </c>
      <c r="K228" s="4" t="s">
        <v>28</v>
      </c>
      <c r="L228" s="4" t="s">
        <v>28</v>
      </c>
      <c r="M228" s="4" t="s">
        <v>28</v>
      </c>
      <c r="N228" s="4" t="s">
        <v>28</v>
      </c>
      <c r="O228" s="4" t="s">
        <v>28</v>
      </c>
      <c r="P228" s="4">
        <v>1</v>
      </c>
      <c r="Q228" s="4" t="s">
        <v>28</v>
      </c>
      <c r="R228" s="4">
        <v>100</v>
      </c>
      <c r="S228" s="4" t="s">
        <v>28</v>
      </c>
      <c r="T228" s="4">
        <v>0</v>
      </c>
      <c r="U228" s="4" t="s">
        <v>28</v>
      </c>
      <c r="V228" s="4" t="s">
        <v>28</v>
      </c>
      <c r="W228" s="4" t="s">
        <v>28</v>
      </c>
      <c r="X228" s="13">
        <v>0</v>
      </c>
      <c r="Y228" s="5">
        <v>2</v>
      </c>
    </row>
    <row r="229" spans="1:25" x14ac:dyDescent="0.25">
      <c r="A229" s="6">
        <v>46158</v>
      </c>
      <c r="B229" s="6" t="s">
        <v>237</v>
      </c>
      <c r="C229" s="4">
        <v>3</v>
      </c>
      <c r="D229" s="4" t="s">
        <v>141</v>
      </c>
      <c r="E229" s="4">
        <v>108</v>
      </c>
      <c r="F229" s="4" t="s">
        <v>143</v>
      </c>
      <c r="G229" s="4" t="s">
        <v>26</v>
      </c>
      <c r="H229" s="4" t="s">
        <v>28</v>
      </c>
      <c r="I229" s="4" t="s">
        <v>28</v>
      </c>
      <c r="J229" s="4" t="s">
        <v>28</v>
      </c>
      <c r="K229" s="4" t="s">
        <v>28</v>
      </c>
      <c r="L229" s="4" t="s">
        <v>28</v>
      </c>
      <c r="M229" s="4" t="s">
        <v>28</v>
      </c>
      <c r="N229" s="4" t="s">
        <v>28</v>
      </c>
      <c r="O229" s="4" t="s">
        <v>28</v>
      </c>
      <c r="P229" s="4">
        <v>1</v>
      </c>
      <c r="Q229" s="4" t="s">
        <v>28</v>
      </c>
      <c r="R229" s="4">
        <v>100</v>
      </c>
      <c r="S229" s="4" t="s">
        <v>28</v>
      </c>
      <c r="T229" s="4">
        <v>0</v>
      </c>
      <c r="U229" s="4" t="s">
        <v>28</v>
      </c>
      <c r="V229" s="4" t="s">
        <v>28</v>
      </c>
      <c r="W229" s="4" t="s">
        <v>28</v>
      </c>
      <c r="X229" s="7">
        <v>0</v>
      </c>
      <c r="Y229" s="5">
        <v>2</v>
      </c>
    </row>
    <row r="230" spans="1:25" x14ac:dyDescent="0.25">
      <c r="A230" s="6">
        <v>46158</v>
      </c>
      <c r="B230" s="6" t="s">
        <v>237</v>
      </c>
      <c r="C230" s="4">
        <v>3</v>
      </c>
      <c r="D230" s="4" t="s">
        <v>141</v>
      </c>
      <c r="E230" s="4">
        <v>109</v>
      </c>
      <c r="F230" s="4" t="s">
        <v>144</v>
      </c>
      <c r="G230" s="4" t="s">
        <v>26</v>
      </c>
      <c r="H230" s="4" t="s">
        <v>28</v>
      </c>
      <c r="I230" s="4" t="s">
        <v>28</v>
      </c>
      <c r="J230" s="4" t="s">
        <v>28</v>
      </c>
      <c r="K230" s="4" t="s">
        <v>28</v>
      </c>
      <c r="L230" s="4" t="s">
        <v>28</v>
      </c>
      <c r="M230" s="4" t="s">
        <v>28</v>
      </c>
      <c r="N230" s="4" t="s">
        <v>28</v>
      </c>
      <c r="O230" s="4" t="s">
        <v>28</v>
      </c>
      <c r="P230" s="4">
        <v>1</v>
      </c>
      <c r="Q230" s="4" t="s">
        <v>28</v>
      </c>
      <c r="R230" s="4">
        <v>100</v>
      </c>
      <c r="S230" s="4" t="s">
        <v>28</v>
      </c>
      <c r="T230" s="4">
        <v>0</v>
      </c>
      <c r="U230" s="4" t="s">
        <v>28</v>
      </c>
      <c r="V230" s="4" t="s">
        <v>28</v>
      </c>
      <c r="W230" s="4" t="s">
        <v>28</v>
      </c>
      <c r="X230" s="7">
        <v>0</v>
      </c>
      <c r="Y230" s="5">
        <v>2</v>
      </c>
    </row>
    <row r="231" spans="1:25" x14ac:dyDescent="0.25">
      <c r="A231" s="6">
        <v>46158</v>
      </c>
      <c r="B231" s="6" t="s">
        <v>237</v>
      </c>
      <c r="C231" s="4">
        <v>3</v>
      </c>
      <c r="D231" s="4" t="s">
        <v>141</v>
      </c>
      <c r="E231" s="4">
        <v>110</v>
      </c>
      <c r="F231" s="4" t="s">
        <v>145</v>
      </c>
      <c r="G231" s="4" t="s">
        <v>26</v>
      </c>
      <c r="H231" s="4" t="s">
        <v>28</v>
      </c>
      <c r="I231" s="4" t="s">
        <v>28</v>
      </c>
      <c r="J231" s="4" t="s">
        <v>28</v>
      </c>
      <c r="K231" s="4" t="s">
        <v>28</v>
      </c>
      <c r="L231" s="4" t="s">
        <v>28</v>
      </c>
      <c r="M231" s="4" t="s">
        <v>28</v>
      </c>
      <c r="N231" s="4" t="s">
        <v>28</v>
      </c>
      <c r="O231" s="4" t="s">
        <v>28</v>
      </c>
      <c r="P231" s="4">
        <v>1</v>
      </c>
      <c r="Q231" s="4" t="s">
        <v>28</v>
      </c>
      <c r="R231" s="4">
        <v>100</v>
      </c>
      <c r="S231" s="4" t="s">
        <v>28</v>
      </c>
      <c r="T231" s="4">
        <v>0</v>
      </c>
      <c r="U231" s="4">
        <v>364.88</v>
      </c>
      <c r="V231" s="4" t="s">
        <v>28</v>
      </c>
      <c r="W231" s="4" t="s">
        <v>28</v>
      </c>
      <c r="X231" s="7">
        <v>0</v>
      </c>
      <c r="Y231" s="5">
        <v>2</v>
      </c>
    </row>
    <row r="232" spans="1:25" x14ac:dyDescent="0.25">
      <c r="A232" s="6">
        <v>46158</v>
      </c>
      <c r="B232" s="6" t="s">
        <v>237</v>
      </c>
      <c r="C232" s="4">
        <v>4</v>
      </c>
      <c r="D232" s="4" t="s">
        <v>146</v>
      </c>
      <c r="E232" s="4">
        <v>113</v>
      </c>
      <c r="F232" s="4" t="s">
        <v>147</v>
      </c>
      <c r="G232" s="4" t="s">
        <v>26</v>
      </c>
      <c r="H232" s="4" t="s">
        <v>28</v>
      </c>
      <c r="I232" s="4" t="s">
        <v>28</v>
      </c>
      <c r="J232" s="4" t="s">
        <v>28</v>
      </c>
      <c r="K232" s="4" t="s">
        <v>28</v>
      </c>
      <c r="L232" s="4" t="s">
        <v>28</v>
      </c>
      <c r="M232" s="4" t="s">
        <v>28</v>
      </c>
      <c r="N232" s="4" t="s">
        <v>28</v>
      </c>
      <c r="O232" s="4" t="s">
        <v>28</v>
      </c>
      <c r="P232" s="4">
        <v>2</v>
      </c>
      <c r="Q232" s="4" t="s">
        <v>28</v>
      </c>
      <c r="R232" s="4">
        <v>90</v>
      </c>
      <c r="S232" s="4" t="s">
        <v>28</v>
      </c>
      <c r="T232" s="4">
        <v>0</v>
      </c>
      <c r="U232" s="4" t="s">
        <v>28</v>
      </c>
      <c r="V232" s="4" t="s">
        <v>28</v>
      </c>
      <c r="W232" s="4" t="s">
        <v>28</v>
      </c>
      <c r="X232" s="7">
        <v>0</v>
      </c>
      <c r="Y232" s="5">
        <v>2</v>
      </c>
    </row>
    <row r="233" spans="1:25" x14ac:dyDescent="0.25">
      <c r="A233" s="6">
        <v>46158</v>
      </c>
      <c r="B233" s="6" t="s">
        <v>237</v>
      </c>
      <c r="C233" s="4">
        <v>4</v>
      </c>
      <c r="D233" s="4" t="s">
        <v>146</v>
      </c>
      <c r="E233" s="4">
        <v>114</v>
      </c>
      <c r="F233" s="4" t="s">
        <v>148</v>
      </c>
      <c r="G233" s="4" t="s">
        <v>26</v>
      </c>
      <c r="H233" s="4" t="s">
        <v>28</v>
      </c>
      <c r="I233" s="4" t="s">
        <v>28</v>
      </c>
      <c r="J233" s="4" t="s">
        <v>28</v>
      </c>
      <c r="K233" s="4" t="s">
        <v>28</v>
      </c>
      <c r="L233" s="4" t="s">
        <v>28</v>
      </c>
      <c r="M233" s="4" t="s">
        <v>28</v>
      </c>
      <c r="N233" s="4" t="s">
        <v>28</v>
      </c>
      <c r="O233" s="4" t="s">
        <v>28</v>
      </c>
      <c r="P233" s="4">
        <v>1</v>
      </c>
      <c r="Q233" s="4" t="s">
        <v>28</v>
      </c>
      <c r="R233" s="4">
        <v>90</v>
      </c>
      <c r="S233" s="4" t="s">
        <v>28</v>
      </c>
      <c r="T233" s="4">
        <v>0</v>
      </c>
      <c r="U233" s="4" t="s">
        <v>28</v>
      </c>
      <c r="V233" s="4" t="s">
        <v>28</v>
      </c>
      <c r="W233" s="4" t="s">
        <v>28</v>
      </c>
      <c r="X233" s="7">
        <v>0</v>
      </c>
      <c r="Y233" s="5">
        <v>2</v>
      </c>
    </row>
    <row r="234" spans="1:25" x14ac:dyDescent="0.25">
      <c r="A234" s="6">
        <v>46158</v>
      </c>
      <c r="B234" s="6" t="s">
        <v>237</v>
      </c>
      <c r="C234" s="4">
        <v>4</v>
      </c>
      <c r="D234" s="4" t="s">
        <v>146</v>
      </c>
      <c r="E234" s="4">
        <v>115</v>
      </c>
      <c r="F234" s="4" t="s">
        <v>149</v>
      </c>
      <c r="G234" s="4" t="s">
        <v>26</v>
      </c>
      <c r="H234" s="4" t="s">
        <v>28</v>
      </c>
      <c r="I234" s="4" t="s">
        <v>28</v>
      </c>
      <c r="J234" s="4" t="s">
        <v>28</v>
      </c>
      <c r="K234" s="4" t="s">
        <v>28</v>
      </c>
      <c r="L234" s="4" t="s">
        <v>28</v>
      </c>
      <c r="M234" s="4" t="s">
        <v>28</v>
      </c>
      <c r="N234" s="4" t="s">
        <v>28</v>
      </c>
      <c r="O234" s="4" t="s">
        <v>28</v>
      </c>
      <c r="P234" s="4">
        <v>1</v>
      </c>
      <c r="Q234" s="4" t="s">
        <v>28</v>
      </c>
      <c r="R234" s="4">
        <v>90</v>
      </c>
      <c r="S234" s="4" t="s">
        <v>28</v>
      </c>
      <c r="T234" s="4">
        <v>0</v>
      </c>
      <c r="U234" s="4" t="s">
        <v>28</v>
      </c>
      <c r="V234" s="4" t="s">
        <v>28</v>
      </c>
      <c r="W234" s="4" t="s">
        <v>28</v>
      </c>
      <c r="X234" s="7">
        <v>0</v>
      </c>
      <c r="Y234" s="5">
        <v>2</v>
      </c>
    </row>
    <row r="235" spans="1:25" x14ac:dyDescent="0.25">
      <c r="A235" s="6">
        <v>46158</v>
      </c>
      <c r="B235" s="6" t="s">
        <v>237</v>
      </c>
      <c r="C235" s="4">
        <v>4</v>
      </c>
      <c r="D235" s="4" t="s">
        <v>146</v>
      </c>
      <c r="E235" s="4">
        <v>116</v>
      </c>
      <c r="F235" s="4" t="s">
        <v>150</v>
      </c>
      <c r="G235" s="4" t="s">
        <v>26</v>
      </c>
      <c r="H235" s="4" t="s">
        <v>28</v>
      </c>
      <c r="I235" s="4" t="s">
        <v>28</v>
      </c>
      <c r="J235" s="4" t="s">
        <v>28</v>
      </c>
      <c r="K235" s="4" t="s">
        <v>28</v>
      </c>
      <c r="L235" s="4" t="s">
        <v>28</v>
      </c>
      <c r="M235" s="4" t="s">
        <v>28</v>
      </c>
      <c r="N235" s="4" t="s">
        <v>28</v>
      </c>
      <c r="O235" s="4" t="s">
        <v>28</v>
      </c>
      <c r="P235" s="4">
        <v>3</v>
      </c>
      <c r="Q235" s="4" t="s">
        <v>28</v>
      </c>
      <c r="R235" s="4">
        <v>90</v>
      </c>
      <c r="S235" s="4" t="s">
        <v>28</v>
      </c>
      <c r="T235" s="4">
        <v>0</v>
      </c>
      <c r="U235" s="4" t="s">
        <v>28</v>
      </c>
      <c r="V235" s="4" t="s">
        <v>28</v>
      </c>
      <c r="W235" s="4" t="s">
        <v>28</v>
      </c>
      <c r="X235" s="7">
        <v>0</v>
      </c>
      <c r="Y235" s="5">
        <v>2</v>
      </c>
    </row>
    <row r="236" spans="1:25" x14ac:dyDescent="0.25">
      <c r="A236" s="6">
        <v>46158</v>
      </c>
      <c r="B236" s="6" t="s">
        <v>237</v>
      </c>
      <c r="C236" s="4">
        <v>4</v>
      </c>
      <c r="D236" s="4" t="s">
        <v>146</v>
      </c>
      <c r="E236" s="4">
        <v>117</v>
      </c>
      <c r="F236" s="4" t="s">
        <v>151</v>
      </c>
      <c r="G236" s="4" t="s">
        <v>26</v>
      </c>
      <c r="H236" s="4" t="s">
        <v>28</v>
      </c>
      <c r="I236" s="4" t="s">
        <v>28</v>
      </c>
      <c r="J236" s="4" t="s">
        <v>28</v>
      </c>
      <c r="K236" s="4" t="s">
        <v>28</v>
      </c>
      <c r="L236" s="4" t="s">
        <v>28</v>
      </c>
      <c r="M236" s="4" t="s">
        <v>28</v>
      </c>
      <c r="N236" s="4" t="s">
        <v>28</v>
      </c>
      <c r="O236" s="4" t="s">
        <v>28</v>
      </c>
      <c r="P236" s="4">
        <v>3</v>
      </c>
      <c r="Q236" s="4" t="s">
        <v>28</v>
      </c>
      <c r="R236" s="4">
        <v>90</v>
      </c>
      <c r="S236" s="4" t="s">
        <v>28</v>
      </c>
      <c r="T236" s="4">
        <v>0</v>
      </c>
      <c r="U236" s="4" t="s">
        <v>28</v>
      </c>
      <c r="V236" s="4" t="s">
        <v>28</v>
      </c>
      <c r="W236" s="4" t="s">
        <v>28</v>
      </c>
      <c r="X236" s="7">
        <v>0</v>
      </c>
      <c r="Y236" s="5">
        <v>2</v>
      </c>
    </row>
    <row r="237" spans="1:25" x14ac:dyDescent="0.25">
      <c r="A237" s="6">
        <v>46158</v>
      </c>
      <c r="B237" s="6" t="s">
        <v>237</v>
      </c>
      <c r="C237" s="4">
        <v>4</v>
      </c>
      <c r="D237" s="4" t="s">
        <v>152</v>
      </c>
      <c r="E237" s="4">
        <v>118</v>
      </c>
      <c r="F237" s="4" t="s">
        <v>153</v>
      </c>
      <c r="G237" s="4" t="s">
        <v>26</v>
      </c>
      <c r="H237" s="4" t="s">
        <v>28</v>
      </c>
      <c r="I237" s="4" t="s">
        <v>28</v>
      </c>
      <c r="J237" s="4" t="s">
        <v>28</v>
      </c>
      <c r="K237" s="4" t="s">
        <v>28</v>
      </c>
      <c r="L237" s="4" t="s">
        <v>28</v>
      </c>
      <c r="M237" s="4" t="s">
        <v>28</v>
      </c>
      <c r="N237" s="4" t="s">
        <v>28</v>
      </c>
      <c r="O237" s="4" t="s">
        <v>28</v>
      </c>
      <c r="P237" s="4">
        <v>3</v>
      </c>
      <c r="Q237" s="4" t="s">
        <v>28</v>
      </c>
      <c r="R237" s="4">
        <v>91</v>
      </c>
      <c r="S237" s="4" t="s">
        <v>28</v>
      </c>
      <c r="T237" s="4">
        <v>0</v>
      </c>
      <c r="U237" s="4">
        <v>101.48</v>
      </c>
      <c r="V237" s="4" t="s">
        <v>28</v>
      </c>
      <c r="W237" s="4" t="s">
        <v>28</v>
      </c>
      <c r="X237" s="7">
        <v>0</v>
      </c>
      <c r="Y237" s="5">
        <v>2</v>
      </c>
    </row>
    <row r="238" spans="1:25" x14ac:dyDescent="0.25">
      <c r="A238" s="6">
        <v>46158</v>
      </c>
      <c r="B238" s="6" t="s">
        <v>237</v>
      </c>
      <c r="C238" s="4">
        <v>4</v>
      </c>
      <c r="D238" s="4" t="s">
        <v>152</v>
      </c>
      <c r="E238" s="4">
        <v>119</v>
      </c>
      <c r="F238" s="4" t="s">
        <v>154</v>
      </c>
      <c r="G238" s="4" t="s">
        <v>26</v>
      </c>
      <c r="H238" s="4" t="s">
        <v>28</v>
      </c>
      <c r="I238" s="4" t="s">
        <v>28</v>
      </c>
      <c r="J238" s="4" t="s">
        <v>28</v>
      </c>
      <c r="K238" s="4" t="s">
        <v>28</v>
      </c>
      <c r="L238" s="4" t="s">
        <v>28</v>
      </c>
      <c r="M238" s="4" t="s">
        <v>28</v>
      </c>
      <c r="N238" s="4" t="s">
        <v>28</v>
      </c>
      <c r="O238" s="4" t="s">
        <v>28</v>
      </c>
      <c r="P238" s="4">
        <v>3</v>
      </c>
      <c r="Q238" s="4" t="s">
        <v>28</v>
      </c>
      <c r="R238" s="4">
        <v>91</v>
      </c>
      <c r="S238" s="4" t="s">
        <v>28</v>
      </c>
      <c r="T238" s="4">
        <v>0</v>
      </c>
      <c r="U238" s="4" t="s">
        <v>28</v>
      </c>
      <c r="V238" s="4" t="s">
        <v>28</v>
      </c>
      <c r="W238" s="4" t="s">
        <v>28</v>
      </c>
      <c r="X238" s="7">
        <v>0</v>
      </c>
      <c r="Y238" s="5">
        <v>2</v>
      </c>
    </row>
    <row r="239" spans="1:25" x14ac:dyDescent="0.25">
      <c r="A239" s="6">
        <v>46158</v>
      </c>
      <c r="B239" s="6" t="s">
        <v>237</v>
      </c>
      <c r="C239" s="4">
        <v>4</v>
      </c>
      <c r="D239" s="4" t="s">
        <v>152</v>
      </c>
      <c r="E239" s="4">
        <v>120</v>
      </c>
      <c r="F239" s="4" t="s">
        <v>155</v>
      </c>
      <c r="G239" s="4" t="s">
        <v>26</v>
      </c>
      <c r="H239" s="4" t="s">
        <v>28</v>
      </c>
      <c r="I239" s="4" t="s">
        <v>28</v>
      </c>
      <c r="J239" s="4" t="s">
        <v>28</v>
      </c>
      <c r="K239" s="4" t="s">
        <v>28</v>
      </c>
      <c r="L239" s="4" t="s">
        <v>28</v>
      </c>
      <c r="M239" s="4" t="s">
        <v>28</v>
      </c>
      <c r="N239" s="4" t="s">
        <v>28</v>
      </c>
      <c r="O239" s="4" t="s">
        <v>28</v>
      </c>
      <c r="P239" s="4">
        <v>3</v>
      </c>
      <c r="Q239" s="4" t="s">
        <v>28</v>
      </c>
      <c r="R239" s="4">
        <v>91</v>
      </c>
      <c r="S239" s="4" t="s">
        <v>28</v>
      </c>
      <c r="T239" s="4">
        <v>0</v>
      </c>
      <c r="U239" s="4" t="s">
        <v>28</v>
      </c>
      <c r="V239" s="4" t="s">
        <v>28</v>
      </c>
      <c r="W239" s="4" t="s">
        <v>28</v>
      </c>
      <c r="X239" s="7">
        <v>0</v>
      </c>
      <c r="Y239" s="5">
        <v>2</v>
      </c>
    </row>
    <row r="240" spans="1:25" x14ac:dyDescent="0.25">
      <c r="A240" s="6">
        <v>46158</v>
      </c>
      <c r="B240" s="6" t="s">
        <v>237</v>
      </c>
      <c r="C240" s="4">
        <v>4</v>
      </c>
      <c r="D240" s="4" t="s">
        <v>152</v>
      </c>
      <c r="E240" s="4">
        <v>121</v>
      </c>
      <c r="F240" s="4" t="s">
        <v>156</v>
      </c>
      <c r="G240" s="4" t="s">
        <v>26</v>
      </c>
      <c r="H240" s="4" t="s">
        <v>28</v>
      </c>
      <c r="I240" s="4" t="s">
        <v>28</v>
      </c>
      <c r="J240" s="4" t="s">
        <v>28</v>
      </c>
      <c r="K240" s="4" t="s">
        <v>28</v>
      </c>
      <c r="L240" s="4" t="s">
        <v>28</v>
      </c>
      <c r="M240" s="4" t="s">
        <v>28</v>
      </c>
      <c r="N240" s="4" t="s">
        <v>28</v>
      </c>
      <c r="O240" s="4" t="s">
        <v>28</v>
      </c>
      <c r="P240" s="4">
        <v>2</v>
      </c>
      <c r="Q240" s="4" t="s">
        <v>28</v>
      </c>
      <c r="R240" s="4">
        <v>91</v>
      </c>
      <c r="S240" s="4" t="s">
        <v>28</v>
      </c>
      <c r="T240" s="4">
        <v>0</v>
      </c>
      <c r="U240" s="4" t="s">
        <v>28</v>
      </c>
      <c r="V240" s="4" t="s">
        <v>28</v>
      </c>
      <c r="W240" s="4" t="s">
        <v>28</v>
      </c>
      <c r="X240" s="7">
        <v>0</v>
      </c>
      <c r="Y240" s="5">
        <v>2</v>
      </c>
    </row>
    <row r="241" spans="1:25" x14ac:dyDescent="0.25">
      <c r="A241" s="6">
        <v>46158</v>
      </c>
      <c r="B241" s="6" t="s">
        <v>237</v>
      </c>
      <c r="C241" s="4">
        <v>4</v>
      </c>
      <c r="D241" s="4" t="s">
        <v>152</v>
      </c>
      <c r="E241" s="4">
        <v>122</v>
      </c>
      <c r="F241" s="4" t="s">
        <v>157</v>
      </c>
      <c r="G241" s="4" t="s">
        <v>26</v>
      </c>
      <c r="H241" s="4" t="s">
        <v>28</v>
      </c>
      <c r="I241" s="4" t="s">
        <v>28</v>
      </c>
      <c r="J241" s="4" t="s">
        <v>28</v>
      </c>
      <c r="K241" s="4" t="s">
        <v>28</v>
      </c>
      <c r="L241" s="4" t="s">
        <v>28</v>
      </c>
      <c r="M241" s="4" t="s">
        <v>28</v>
      </c>
      <c r="N241" s="4" t="s">
        <v>28</v>
      </c>
      <c r="O241" s="4" t="s">
        <v>28</v>
      </c>
      <c r="P241" s="4">
        <v>2</v>
      </c>
      <c r="Q241" s="4" t="s">
        <v>28</v>
      </c>
      <c r="R241" s="4">
        <v>91</v>
      </c>
      <c r="S241" s="4" t="s">
        <v>28</v>
      </c>
      <c r="T241" s="4">
        <v>0</v>
      </c>
      <c r="U241" s="4" t="s">
        <v>28</v>
      </c>
      <c r="V241" s="4" t="s">
        <v>28</v>
      </c>
      <c r="W241" s="4" t="s">
        <v>28</v>
      </c>
      <c r="X241" s="7">
        <v>0</v>
      </c>
      <c r="Y241" s="5">
        <v>2</v>
      </c>
    </row>
    <row r="242" spans="1:25" x14ac:dyDescent="0.25">
      <c r="A242" s="6">
        <v>46158</v>
      </c>
      <c r="B242" s="6" t="s">
        <v>237</v>
      </c>
      <c r="C242" s="4">
        <v>4</v>
      </c>
      <c r="D242" s="4" t="s">
        <v>158</v>
      </c>
      <c r="E242" s="4">
        <v>133</v>
      </c>
      <c r="F242" s="4" t="s">
        <v>159</v>
      </c>
      <c r="G242" s="4" t="s">
        <v>26</v>
      </c>
      <c r="H242" s="4" t="s">
        <v>28</v>
      </c>
      <c r="I242" s="4" t="s">
        <v>28</v>
      </c>
      <c r="J242" s="4" t="s">
        <v>28</v>
      </c>
      <c r="K242" s="4" t="s">
        <v>28</v>
      </c>
      <c r="L242" s="4" t="s">
        <v>28</v>
      </c>
      <c r="M242" s="4" t="s">
        <v>28</v>
      </c>
      <c r="N242" s="4" t="s">
        <v>28</v>
      </c>
      <c r="O242" s="4" t="s">
        <v>28</v>
      </c>
      <c r="P242" s="4">
        <v>3</v>
      </c>
      <c r="Q242" s="4" t="s">
        <v>28</v>
      </c>
      <c r="R242" s="4">
        <v>150</v>
      </c>
      <c r="S242" s="4" t="s">
        <v>28</v>
      </c>
      <c r="T242" s="4">
        <v>0</v>
      </c>
      <c r="U242" s="4" t="s">
        <v>28</v>
      </c>
      <c r="V242" s="4" t="s">
        <v>28</v>
      </c>
      <c r="W242" s="4" t="s">
        <v>28</v>
      </c>
      <c r="X242" s="7">
        <v>0</v>
      </c>
      <c r="Y242" s="5">
        <v>2</v>
      </c>
    </row>
    <row r="243" spans="1:25" x14ac:dyDescent="0.25">
      <c r="A243" s="6">
        <v>46158</v>
      </c>
      <c r="B243" s="6" t="s">
        <v>237</v>
      </c>
      <c r="C243" s="4">
        <v>4</v>
      </c>
      <c r="D243" s="4" t="s">
        <v>158</v>
      </c>
      <c r="E243" s="4">
        <v>135</v>
      </c>
      <c r="F243" s="4" t="s">
        <v>136</v>
      </c>
      <c r="G243" s="4" t="s">
        <v>26</v>
      </c>
      <c r="H243" s="4" t="s">
        <v>28</v>
      </c>
      <c r="I243" s="4" t="s">
        <v>28</v>
      </c>
      <c r="J243" s="4" t="s">
        <v>28</v>
      </c>
      <c r="K243" s="4" t="s">
        <v>28</v>
      </c>
      <c r="L243" s="4" t="s">
        <v>28</v>
      </c>
      <c r="M243" s="4" t="s">
        <v>28</v>
      </c>
      <c r="N243" s="4" t="s">
        <v>28</v>
      </c>
      <c r="O243" s="4" t="s">
        <v>28</v>
      </c>
      <c r="P243" s="4">
        <v>3</v>
      </c>
      <c r="Q243" s="4" t="s">
        <v>28</v>
      </c>
      <c r="R243" s="4">
        <v>150</v>
      </c>
      <c r="S243" s="4" t="s">
        <v>28</v>
      </c>
      <c r="T243" s="4">
        <v>0</v>
      </c>
      <c r="U243" s="4" t="s">
        <v>28</v>
      </c>
      <c r="V243" s="4" t="s">
        <v>28</v>
      </c>
      <c r="W243" s="4" t="s">
        <v>28</v>
      </c>
      <c r="X243" s="7">
        <v>0</v>
      </c>
      <c r="Y243" s="5">
        <v>2</v>
      </c>
    </row>
    <row r="244" spans="1:25" x14ac:dyDescent="0.25">
      <c r="A244" s="6">
        <v>46158</v>
      </c>
      <c r="B244" s="6" t="s">
        <v>237</v>
      </c>
      <c r="C244" s="4">
        <v>4</v>
      </c>
      <c r="D244" s="4" t="s">
        <v>158</v>
      </c>
      <c r="E244" s="4">
        <v>136</v>
      </c>
      <c r="F244" s="4" t="s">
        <v>160</v>
      </c>
      <c r="G244" s="4" t="s">
        <v>26</v>
      </c>
      <c r="H244" s="4" t="s">
        <v>28</v>
      </c>
      <c r="I244" s="4" t="s">
        <v>28</v>
      </c>
      <c r="J244" s="4" t="s">
        <v>28</v>
      </c>
      <c r="K244" s="4" t="s">
        <v>28</v>
      </c>
      <c r="L244" s="4" t="s">
        <v>28</v>
      </c>
      <c r="M244" s="4" t="s">
        <v>28</v>
      </c>
      <c r="N244" s="4" t="s">
        <v>28</v>
      </c>
      <c r="O244" s="4" t="s">
        <v>28</v>
      </c>
      <c r="P244" s="4">
        <v>1</v>
      </c>
      <c r="Q244" s="4" t="s">
        <v>28</v>
      </c>
      <c r="R244" s="4">
        <v>150</v>
      </c>
      <c r="S244" s="4" t="s">
        <v>28</v>
      </c>
      <c r="T244" s="4">
        <v>0</v>
      </c>
      <c r="U244" s="4" t="s">
        <v>28</v>
      </c>
      <c r="V244" s="4" t="s">
        <v>28</v>
      </c>
      <c r="W244" s="4" t="s">
        <v>28</v>
      </c>
      <c r="X244" s="7">
        <v>0</v>
      </c>
      <c r="Y244" s="5">
        <v>2</v>
      </c>
    </row>
    <row r="245" spans="1:25" x14ac:dyDescent="0.25">
      <c r="A245" s="6">
        <v>46158</v>
      </c>
      <c r="B245" s="6" t="s">
        <v>237</v>
      </c>
      <c r="C245" s="4">
        <v>4</v>
      </c>
      <c r="D245" s="4" t="s">
        <v>158</v>
      </c>
      <c r="E245" s="4">
        <v>138</v>
      </c>
      <c r="F245" s="4" t="s">
        <v>161</v>
      </c>
      <c r="G245" s="4" t="s">
        <v>26</v>
      </c>
      <c r="H245" s="4" t="s">
        <v>28</v>
      </c>
      <c r="I245" s="4" t="s">
        <v>28</v>
      </c>
      <c r="J245" s="4" t="s">
        <v>28</v>
      </c>
      <c r="K245" s="4" t="s">
        <v>28</v>
      </c>
      <c r="L245" s="4" t="s">
        <v>28</v>
      </c>
      <c r="M245" s="4" t="s">
        <v>28</v>
      </c>
      <c r="N245" s="4" t="s">
        <v>28</v>
      </c>
      <c r="O245" s="4" t="s">
        <v>28</v>
      </c>
      <c r="P245" s="4">
        <v>1</v>
      </c>
      <c r="Q245" s="4" t="s">
        <v>28</v>
      </c>
      <c r="R245" s="4">
        <v>150</v>
      </c>
      <c r="S245" s="4" t="s">
        <v>28</v>
      </c>
      <c r="T245" s="4">
        <v>0</v>
      </c>
      <c r="U245" s="4" t="s">
        <v>28</v>
      </c>
      <c r="V245" s="4" t="s">
        <v>28</v>
      </c>
      <c r="W245" s="4" t="s">
        <v>28</v>
      </c>
      <c r="X245" s="7">
        <v>0</v>
      </c>
      <c r="Y245" s="5">
        <v>2</v>
      </c>
    </row>
    <row r="246" spans="1:25" x14ac:dyDescent="0.25">
      <c r="A246" s="6">
        <v>46158</v>
      </c>
      <c r="B246" s="6" t="s">
        <v>237</v>
      </c>
      <c r="C246" s="4">
        <v>4</v>
      </c>
      <c r="D246" s="4" t="s">
        <v>162</v>
      </c>
      <c r="E246" s="4">
        <v>143</v>
      </c>
      <c r="F246" s="4" t="s">
        <v>28</v>
      </c>
      <c r="G246" s="4" t="s">
        <v>26</v>
      </c>
      <c r="H246" s="4" t="s">
        <v>28</v>
      </c>
      <c r="I246" s="4" t="s">
        <v>28</v>
      </c>
      <c r="J246" s="4" t="s">
        <v>28</v>
      </c>
      <c r="K246" s="4" t="s">
        <v>28</v>
      </c>
      <c r="L246" s="4" t="s">
        <v>28</v>
      </c>
      <c r="M246" s="4" t="s">
        <v>28</v>
      </c>
      <c r="N246" s="4" t="s">
        <v>28</v>
      </c>
      <c r="O246" s="4" t="s">
        <v>28</v>
      </c>
      <c r="P246" s="4">
        <v>3</v>
      </c>
      <c r="Q246" s="4" t="s">
        <v>28</v>
      </c>
      <c r="R246" s="4">
        <v>87</v>
      </c>
      <c r="S246" s="4" t="s">
        <v>28</v>
      </c>
      <c r="T246" s="4">
        <v>0</v>
      </c>
      <c r="U246" s="4">
        <v>78.5</v>
      </c>
      <c r="V246" s="4" t="s">
        <v>28</v>
      </c>
      <c r="W246" s="4" t="s">
        <v>28</v>
      </c>
      <c r="X246" s="7">
        <v>0</v>
      </c>
      <c r="Y246" s="5">
        <v>2</v>
      </c>
    </row>
    <row r="247" spans="1:25" x14ac:dyDescent="0.25">
      <c r="A247" s="6">
        <v>46158</v>
      </c>
      <c r="B247" s="6" t="s">
        <v>237</v>
      </c>
      <c r="C247" s="4">
        <v>4</v>
      </c>
      <c r="D247" s="4" t="s">
        <v>162</v>
      </c>
      <c r="E247" s="4">
        <v>144</v>
      </c>
      <c r="F247" s="4" t="s">
        <v>163</v>
      </c>
      <c r="G247" s="4" t="s">
        <v>26</v>
      </c>
      <c r="H247" s="4" t="s">
        <v>28</v>
      </c>
      <c r="I247" s="4" t="s">
        <v>28</v>
      </c>
      <c r="J247" s="4" t="s">
        <v>28</v>
      </c>
      <c r="K247" s="4" t="s">
        <v>28</v>
      </c>
      <c r="L247" s="4" t="s">
        <v>28</v>
      </c>
      <c r="M247" s="4" t="s">
        <v>28</v>
      </c>
      <c r="N247" s="4" t="s">
        <v>28</v>
      </c>
      <c r="O247" s="4" t="s">
        <v>28</v>
      </c>
      <c r="P247" s="4">
        <v>3</v>
      </c>
      <c r="Q247" s="4" t="s">
        <v>28</v>
      </c>
      <c r="R247" s="4">
        <v>87</v>
      </c>
      <c r="S247" s="4" t="s">
        <v>28</v>
      </c>
      <c r="T247" s="4">
        <v>0</v>
      </c>
      <c r="U247" s="4">
        <v>94.93</v>
      </c>
      <c r="V247" s="4" t="s">
        <v>28</v>
      </c>
      <c r="W247" s="4" t="s">
        <v>28</v>
      </c>
      <c r="X247" s="7">
        <v>0</v>
      </c>
      <c r="Y247" s="5">
        <v>2</v>
      </c>
    </row>
    <row r="248" spans="1:25" x14ac:dyDescent="0.25">
      <c r="A248" s="6">
        <v>46158</v>
      </c>
      <c r="B248" s="6" t="s">
        <v>237</v>
      </c>
      <c r="C248" s="4">
        <v>4</v>
      </c>
      <c r="D248" s="4" t="s">
        <v>162</v>
      </c>
      <c r="E248" s="4">
        <v>145</v>
      </c>
      <c r="F248" s="4" t="s">
        <v>164</v>
      </c>
      <c r="G248" s="4" t="s">
        <v>26</v>
      </c>
      <c r="H248" s="4" t="s">
        <v>28</v>
      </c>
      <c r="I248" s="4" t="s">
        <v>28</v>
      </c>
      <c r="J248" s="4" t="s">
        <v>28</v>
      </c>
      <c r="K248" s="4" t="s">
        <v>28</v>
      </c>
      <c r="L248" s="4" t="s">
        <v>28</v>
      </c>
      <c r="M248" s="4" t="s">
        <v>28</v>
      </c>
      <c r="N248" s="4" t="s">
        <v>28</v>
      </c>
      <c r="O248" s="4" t="s">
        <v>28</v>
      </c>
      <c r="P248" s="4">
        <v>3</v>
      </c>
      <c r="Q248" s="4" t="s">
        <v>28</v>
      </c>
      <c r="R248" s="4">
        <v>87</v>
      </c>
      <c r="S248" s="4" t="s">
        <v>28</v>
      </c>
      <c r="T248" s="4">
        <v>0</v>
      </c>
      <c r="U248" s="4">
        <v>88.26</v>
      </c>
      <c r="V248" s="4" t="s">
        <v>28</v>
      </c>
      <c r="W248" s="4" t="s">
        <v>28</v>
      </c>
      <c r="X248" s="7">
        <v>0</v>
      </c>
      <c r="Y248" s="5">
        <v>2</v>
      </c>
    </row>
    <row r="249" spans="1:25" x14ac:dyDescent="0.25">
      <c r="A249" s="6">
        <v>46158</v>
      </c>
      <c r="B249" s="6" t="s">
        <v>237</v>
      </c>
      <c r="C249" s="4">
        <v>4</v>
      </c>
      <c r="D249" s="4" t="s">
        <v>162</v>
      </c>
      <c r="E249" s="4">
        <v>146</v>
      </c>
      <c r="F249" s="4" t="s">
        <v>165</v>
      </c>
      <c r="G249" s="4" t="s">
        <v>26</v>
      </c>
      <c r="H249" s="4" t="s">
        <v>28</v>
      </c>
      <c r="I249" s="4" t="s">
        <v>28</v>
      </c>
      <c r="J249" s="4" t="s">
        <v>28</v>
      </c>
      <c r="K249" s="4" t="s">
        <v>28</v>
      </c>
      <c r="L249" s="4" t="s">
        <v>28</v>
      </c>
      <c r="M249" s="4" t="s">
        <v>28</v>
      </c>
      <c r="N249" s="4" t="s">
        <v>28</v>
      </c>
      <c r="O249" s="4" t="s">
        <v>28</v>
      </c>
      <c r="P249" s="4">
        <v>3</v>
      </c>
      <c r="Q249" s="4" t="s">
        <v>28</v>
      </c>
      <c r="R249" s="4">
        <v>87</v>
      </c>
      <c r="S249" s="4" t="s">
        <v>28</v>
      </c>
      <c r="T249" s="4">
        <v>0</v>
      </c>
      <c r="U249" s="4">
        <v>96.97</v>
      </c>
      <c r="V249" s="4" t="s">
        <v>28</v>
      </c>
      <c r="W249" s="4" t="s">
        <v>28</v>
      </c>
      <c r="X249" s="7">
        <v>0</v>
      </c>
      <c r="Y249" s="5">
        <v>2</v>
      </c>
    </row>
    <row r="250" spans="1:25" x14ac:dyDescent="0.25">
      <c r="A250" s="6">
        <v>46158</v>
      </c>
      <c r="B250" s="6" t="s">
        <v>237</v>
      </c>
      <c r="C250" s="4">
        <v>4</v>
      </c>
      <c r="D250" s="4" t="s">
        <v>162</v>
      </c>
      <c r="E250" s="4">
        <v>147</v>
      </c>
      <c r="F250" s="4" t="s">
        <v>166</v>
      </c>
      <c r="G250" s="4" t="s">
        <v>26</v>
      </c>
      <c r="H250" s="4" t="s">
        <v>28</v>
      </c>
      <c r="I250" s="4" t="s">
        <v>28</v>
      </c>
      <c r="J250" s="4" t="s">
        <v>28</v>
      </c>
      <c r="K250" s="4" t="s">
        <v>28</v>
      </c>
      <c r="L250" s="4" t="s">
        <v>28</v>
      </c>
      <c r="M250" s="4" t="s">
        <v>28</v>
      </c>
      <c r="N250" s="4" t="s">
        <v>28</v>
      </c>
      <c r="O250" s="4" t="s">
        <v>28</v>
      </c>
      <c r="P250" s="4">
        <v>3</v>
      </c>
      <c r="Q250" s="4" t="s">
        <v>28</v>
      </c>
      <c r="R250" s="4">
        <v>87</v>
      </c>
      <c r="S250" s="4" t="s">
        <v>28</v>
      </c>
      <c r="T250" s="4">
        <v>0</v>
      </c>
      <c r="U250" s="4">
        <v>92.93</v>
      </c>
      <c r="V250" s="4" t="s">
        <v>28</v>
      </c>
      <c r="W250" s="4" t="s">
        <v>28</v>
      </c>
      <c r="X250" s="7">
        <v>0</v>
      </c>
      <c r="Y250" s="5">
        <v>2</v>
      </c>
    </row>
    <row r="251" spans="1:25" x14ac:dyDescent="0.25">
      <c r="A251" s="6">
        <v>46158</v>
      </c>
      <c r="B251" s="6" t="s">
        <v>237</v>
      </c>
      <c r="C251" s="4">
        <v>4</v>
      </c>
      <c r="D251" s="4" t="s">
        <v>167</v>
      </c>
      <c r="E251" s="4">
        <v>148</v>
      </c>
      <c r="F251" s="4" t="s">
        <v>60</v>
      </c>
      <c r="G251" s="4" t="s">
        <v>26</v>
      </c>
      <c r="H251" s="4" t="s">
        <v>28</v>
      </c>
      <c r="I251" s="4" t="s">
        <v>28</v>
      </c>
      <c r="J251" s="4" t="s">
        <v>28</v>
      </c>
      <c r="K251" s="4" t="s">
        <v>28</v>
      </c>
      <c r="L251" s="4" t="s">
        <v>28</v>
      </c>
      <c r="M251" s="4" t="s">
        <v>28</v>
      </c>
      <c r="N251" s="4" t="s">
        <v>28</v>
      </c>
      <c r="O251" s="4" t="s">
        <v>28</v>
      </c>
      <c r="P251" s="4">
        <v>2</v>
      </c>
      <c r="Q251" s="4" t="s">
        <v>28</v>
      </c>
      <c r="R251" s="4">
        <v>70</v>
      </c>
      <c r="S251" s="4" t="s">
        <v>28</v>
      </c>
      <c r="T251" s="4">
        <v>0</v>
      </c>
      <c r="U251" s="4" t="s">
        <v>28</v>
      </c>
      <c r="V251" s="4" t="s">
        <v>28</v>
      </c>
      <c r="W251" s="4" t="s">
        <v>28</v>
      </c>
      <c r="X251" s="7">
        <v>0</v>
      </c>
      <c r="Y251" s="5">
        <v>2</v>
      </c>
    </row>
    <row r="252" spans="1:25" x14ac:dyDescent="0.25">
      <c r="A252" s="6">
        <v>46158</v>
      </c>
      <c r="B252" s="6" t="s">
        <v>237</v>
      </c>
      <c r="C252" s="4">
        <v>4</v>
      </c>
      <c r="D252" s="4" t="s">
        <v>167</v>
      </c>
      <c r="E252" s="4">
        <v>149</v>
      </c>
      <c r="F252" s="4" t="s">
        <v>60</v>
      </c>
      <c r="G252" s="4" t="s">
        <v>26</v>
      </c>
      <c r="H252" s="4" t="s">
        <v>28</v>
      </c>
      <c r="I252" s="4" t="s">
        <v>28</v>
      </c>
      <c r="J252" s="4" t="s">
        <v>28</v>
      </c>
      <c r="K252" s="4" t="s">
        <v>28</v>
      </c>
      <c r="L252" s="4" t="s">
        <v>28</v>
      </c>
      <c r="M252" s="4" t="s">
        <v>28</v>
      </c>
      <c r="N252" s="4" t="s">
        <v>28</v>
      </c>
      <c r="O252" s="4" t="s">
        <v>28</v>
      </c>
      <c r="P252" s="4">
        <v>2</v>
      </c>
      <c r="Q252" s="4" t="s">
        <v>28</v>
      </c>
      <c r="R252" s="4">
        <v>70</v>
      </c>
      <c r="S252" s="4" t="s">
        <v>28</v>
      </c>
      <c r="T252" s="4">
        <v>0</v>
      </c>
      <c r="U252" s="4" t="s">
        <v>28</v>
      </c>
      <c r="V252" s="4" t="s">
        <v>28</v>
      </c>
      <c r="W252" s="4" t="s">
        <v>28</v>
      </c>
      <c r="X252" s="7">
        <v>0</v>
      </c>
      <c r="Y252" s="5">
        <v>2</v>
      </c>
    </row>
    <row r="253" spans="1:25" x14ac:dyDescent="0.25">
      <c r="A253" s="6">
        <v>46158</v>
      </c>
      <c r="B253" s="6" t="s">
        <v>237</v>
      </c>
      <c r="C253" s="4">
        <v>4</v>
      </c>
      <c r="D253" s="4" t="s">
        <v>167</v>
      </c>
      <c r="E253" s="4">
        <v>150</v>
      </c>
      <c r="F253" s="4" t="s">
        <v>60</v>
      </c>
      <c r="G253" s="4" t="s">
        <v>26</v>
      </c>
      <c r="H253" s="4">
        <v>1</v>
      </c>
      <c r="I253" s="4">
        <v>8.3000000000000007</v>
      </c>
      <c r="J253" s="4">
        <v>80</v>
      </c>
      <c r="K253" s="4" t="s">
        <v>28</v>
      </c>
      <c r="L253" s="4" t="s">
        <v>28</v>
      </c>
      <c r="M253" s="4" t="s">
        <v>28</v>
      </c>
      <c r="N253" s="4" t="s">
        <v>28</v>
      </c>
      <c r="O253" s="4" t="s">
        <v>28</v>
      </c>
      <c r="P253" s="4">
        <v>2</v>
      </c>
      <c r="Q253" s="4" t="s">
        <v>28</v>
      </c>
      <c r="R253" s="4">
        <v>70</v>
      </c>
      <c r="S253" s="4" t="s">
        <v>28</v>
      </c>
      <c r="T253" s="4">
        <v>74.400000000000006</v>
      </c>
      <c r="U253" s="4" t="s">
        <v>28</v>
      </c>
      <c r="V253" s="4" t="s">
        <v>28</v>
      </c>
      <c r="W253" s="4" t="s">
        <v>28</v>
      </c>
      <c r="X253" s="7">
        <v>85</v>
      </c>
      <c r="Y253" s="5">
        <v>2</v>
      </c>
    </row>
    <row r="254" spans="1:25" x14ac:dyDescent="0.25">
      <c r="A254" s="6">
        <v>46158</v>
      </c>
      <c r="B254" s="6" t="s">
        <v>237</v>
      </c>
      <c r="C254" s="4">
        <v>4</v>
      </c>
      <c r="D254" s="4" t="s">
        <v>167</v>
      </c>
      <c r="E254" s="4">
        <v>151</v>
      </c>
      <c r="F254" s="4" t="s">
        <v>60</v>
      </c>
      <c r="G254" s="4" t="s">
        <v>26</v>
      </c>
      <c r="H254" s="4">
        <v>1.3</v>
      </c>
      <c r="I254" s="4">
        <v>7.4</v>
      </c>
      <c r="J254" s="4">
        <v>100</v>
      </c>
      <c r="K254" s="4" t="s">
        <v>28</v>
      </c>
      <c r="L254" s="4" t="s">
        <v>28</v>
      </c>
      <c r="M254" s="4" t="s">
        <v>28</v>
      </c>
      <c r="N254" s="4" t="s">
        <v>28</v>
      </c>
      <c r="O254" s="4" t="s">
        <v>28</v>
      </c>
      <c r="P254" s="4">
        <v>2</v>
      </c>
      <c r="Q254" s="4" t="s">
        <v>28</v>
      </c>
      <c r="R254" s="4">
        <v>70</v>
      </c>
      <c r="S254" s="4" t="s">
        <v>28</v>
      </c>
      <c r="T254" s="4">
        <v>93</v>
      </c>
      <c r="U254" s="4" t="s">
        <v>28</v>
      </c>
      <c r="V254" s="4" t="s">
        <v>28</v>
      </c>
      <c r="W254" s="4" t="s">
        <v>28</v>
      </c>
      <c r="X254" s="7">
        <v>85</v>
      </c>
      <c r="Y254" s="5">
        <v>2</v>
      </c>
    </row>
    <row r="255" spans="1:25" x14ac:dyDescent="0.25">
      <c r="A255" s="6">
        <v>46158</v>
      </c>
      <c r="B255" s="6" t="s">
        <v>237</v>
      </c>
      <c r="C255" s="4">
        <v>5</v>
      </c>
      <c r="D255" s="4" t="s">
        <v>168</v>
      </c>
      <c r="E255" s="4">
        <v>123</v>
      </c>
      <c r="F255" s="4" t="s">
        <v>169</v>
      </c>
      <c r="G255" s="4" t="s">
        <v>26</v>
      </c>
      <c r="H255" s="4" t="s">
        <v>28</v>
      </c>
      <c r="I255" s="4" t="s">
        <v>28</v>
      </c>
      <c r="J255" s="4" t="s">
        <v>28</v>
      </c>
      <c r="K255" s="4" t="s">
        <v>28</v>
      </c>
      <c r="L255" s="4" t="s">
        <v>28</v>
      </c>
      <c r="M255" s="4" t="s">
        <v>28</v>
      </c>
      <c r="N255" s="4" t="s">
        <v>28</v>
      </c>
      <c r="O255" s="4" t="s">
        <v>28</v>
      </c>
      <c r="P255" s="4">
        <v>3</v>
      </c>
      <c r="Q255" s="4" t="s">
        <v>28</v>
      </c>
      <c r="R255" s="4">
        <v>110</v>
      </c>
      <c r="S255" s="4" t="s">
        <v>28</v>
      </c>
      <c r="T255" s="4">
        <v>0</v>
      </c>
      <c r="U255" s="4" t="s">
        <v>28</v>
      </c>
      <c r="V255" s="4" t="s">
        <v>28</v>
      </c>
      <c r="W255" s="4" t="s">
        <v>28</v>
      </c>
      <c r="X255" s="7">
        <v>0</v>
      </c>
      <c r="Y255" s="5">
        <v>2</v>
      </c>
    </row>
    <row r="256" spans="1:25" x14ac:dyDescent="0.25">
      <c r="A256" s="6">
        <v>46158</v>
      </c>
      <c r="B256" s="6" t="s">
        <v>237</v>
      </c>
      <c r="C256" s="4">
        <v>5</v>
      </c>
      <c r="D256" s="4" t="s">
        <v>168</v>
      </c>
      <c r="E256" s="4">
        <v>124</v>
      </c>
      <c r="F256" s="4" t="s">
        <v>170</v>
      </c>
      <c r="G256" s="4" t="s">
        <v>26</v>
      </c>
      <c r="H256" s="4" t="s">
        <v>28</v>
      </c>
      <c r="I256" s="4" t="s">
        <v>28</v>
      </c>
      <c r="J256" s="4" t="s">
        <v>28</v>
      </c>
      <c r="K256" s="4" t="s">
        <v>28</v>
      </c>
      <c r="L256" s="4" t="s">
        <v>28</v>
      </c>
      <c r="M256" s="4" t="s">
        <v>28</v>
      </c>
      <c r="N256" s="4" t="s">
        <v>28</v>
      </c>
      <c r="O256" s="4" t="s">
        <v>28</v>
      </c>
      <c r="P256" s="4">
        <v>3</v>
      </c>
      <c r="Q256" s="4" t="s">
        <v>28</v>
      </c>
      <c r="R256" s="4">
        <v>110</v>
      </c>
      <c r="S256" s="4" t="s">
        <v>28</v>
      </c>
      <c r="T256" s="4">
        <v>0</v>
      </c>
      <c r="U256" s="4" t="s">
        <v>28</v>
      </c>
      <c r="V256" s="4" t="s">
        <v>28</v>
      </c>
      <c r="W256" s="4" t="s">
        <v>28</v>
      </c>
      <c r="X256" s="7">
        <v>0</v>
      </c>
      <c r="Y256" s="5">
        <v>2</v>
      </c>
    </row>
    <row r="257" spans="1:25" x14ac:dyDescent="0.25">
      <c r="A257" s="6">
        <v>46158</v>
      </c>
      <c r="B257" s="6" t="s">
        <v>237</v>
      </c>
      <c r="C257" s="4">
        <v>5</v>
      </c>
      <c r="D257" s="4" t="s">
        <v>168</v>
      </c>
      <c r="E257" s="4">
        <v>125</v>
      </c>
      <c r="F257" s="4" t="s">
        <v>171</v>
      </c>
      <c r="G257" s="4" t="s">
        <v>26</v>
      </c>
      <c r="H257" s="4" t="s">
        <v>28</v>
      </c>
      <c r="I257" s="4" t="s">
        <v>28</v>
      </c>
      <c r="J257" s="4" t="s">
        <v>28</v>
      </c>
      <c r="K257" s="4" t="s">
        <v>28</v>
      </c>
      <c r="L257" s="4" t="s">
        <v>28</v>
      </c>
      <c r="M257" s="4" t="s">
        <v>28</v>
      </c>
      <c r="N257" s="4" t="s">
        <v>28</v>
      </c>
      <c r="O257" s="4" t="s">
        <v>28</v>
      </c>
      <c r="P257" s="4">
        <v>3</v>
      </c>
      <c r="Q257" s="4" t="s">
        <v>28</v>
      </c>
      <c r="R257" s="4">
        <v>110</v>
      </c>
      <c r="S257" s="4" t="s">
        <v>28</v>
      </c>
      <c r="T257" s="4">
        <v>0</v>
      </c>
      <c r="U257" s="4" t="s">
        <v>28</v>
      </c>
      <c r="V257" s="4" t="s">
        <v>28</v>
      </c>
      <c r="W257" s="4" t="s">
        <v>28</v>
      </c>
      <c r="X257" s="7">
        <v>0</v>
      </c>
      <c r="Y257" s="5">
        <v>2</v>
      </c>
    </row>
    <row r="258" spans="1:25" x14ac:dyDescent="0.25">
      <c r="A258" s="6">
        <v>46158</v>
      </c>
      <c r="B258" s="6" t="s">
        <v>237</v>
      </c>
      <c r="C258" s="4">
        <v>5</v>
      </c>
      <c r="D258" s="4" t="s">
        <v>168</v>
      </c>
      <c r="E258" s="4">
        <v>126</v>
      </c>
      <c r="F258" s="4" t="s">
        <v>172</v>
      </c>
      <c r="G258" s="4" t="s">
        <v>26</v>
      </c>
      <c r="H258" s="4" t="s">
        <v>28</v>
      </c>
      <c r="I258" s="4" t="s">
        <v>28</v>
      </c>
      <c r="J258" s="4" t="s">
        <v>28</v>
      </c>
      <c r="K258" s="4" t="s">
        <v>28</v>
      </c>
      <c r="L258" s="4" t="s">
        <v>28</v>
      </c>
      <c r="M258" s="4" t="s">
        <v>28</v>
      </c>
      <c r="N258" s="4" t="s">
        <v>28</v>
      </c>
      <c r="O258" s="4" t="s">
        <v>28</v>
      </c>
      <c r="P258" s="4">
        <v>3</v>
      </c>
      <c r="Q258" s="4" t="s">
        <v>28</v>
      </c>
      <c r="R258" s="4">
        <v>110</v>
      </c>
      <c r="S258" s="4" t="s">
        <v>28</v>
      </c>
      <c r="T258" s="4">
        <v>0</v>
      </c>
      <c r="U258" s="4" t="s">
        <v>28</v>
      </c>
      <c r="V258" s="4" t="s">
        <v>28</v>
      </c>
      <c r="W258" s="4" t="s">
        <v>28</v>
      </c>
      <c r="X258" s="7">
        <v>0</v>
      </c>
      <c r="Y258" s="5">
        <v>2</v>
      </c>
    </row>
    <row r="259" spans="1:25" x14ac:dyDescent="0.25">
      <c r="A259" s="6">
        <v>46158</v>
      </c>
      <c r="B259" s="6" t="s">
        <v>237</v>
      </c>
      <c r="C259" s="4">
        <v>5</v>
      </c>
      <c r="D259" s="4" t="s">
        <v>168</v>
      </c>
      <c r="E259" s="4">
        <v>127</v>
      </c>
      <c r="F259" s="4" t="s">
        <v>173</v>
      </c>
      <c r="G259" s="4" t="s">
        <v>26</v>
      </c>
      <c r="H259" s="4" t="s">
        <v>28</v>
      </c>
      <c r="I259" s="4" t="s">
        <v>28</v>
      </c>
      <c r="J259" s="4" t="s">
        <v>28</v>
      </c>
      <c r="K259" s="4" t="s">
        <v>28</v>
      </c>
      <c r="L259" s="4" t="s">
        <v>28</v>
      </c>
      <c r="M259" s="4" t="s">
        <v>28</v>
      </c>
      <c r="N259" s="4" t="s">
        <v>28</v>
      </c>
      <c r="O259" s="4" t="s">
        <v>28</v>
      </c>
      <c r="P259" s="4">
        <v>3</v>
      </c>
      <c r="Q259" s="4" t="s">
        <v>28</v>
      </c>
      <c r="R259" s="4">
        <v>110</v>
      </c>
      <c r="S259" s="4" t="s">
        <v>28</v>
      </c>
      <c r="T259" s="4">
        <v>0</v>
      </c>
      <c r="U259" s="4" t="s">
        <v>28</v>
      </c>
      <c r="V259" s="4" t="s">
        <v>28</v>
      </c>
      <c r="W259" s="4" t="s">
        <v>28</v>
      </c>
      <c r="X259" s="7">
        <v>0</v>
      </c>
      <c r="Y259" s="5">
        <v>2</v>
      </c>
    </row>
    <row r="260" spans="1:25" x14ac:dyDescent="0.25">
      <c r="A260" s="6">
        <v>46158</v>
      </c>
      <c r="B260" s="6" t="s">
        <v>237</v>
      </c>
      <c r="C260" s="4">
        <v>5</v>
      </c>
      <c r="D260" s="4" t="s">
        <v>174</v>
      </c>
      <c r="E260" s="4">
        <v>128</v>
      </c>
      <c r="F260" s="4" t="s">
        <v>175</v>
      </c>
      <c r="G260" s="4" t="s">
        <v>26</v>
      </c>
      <c r="H260" s="4" t="s">
        <v>28</v>
      </c>
      <c r="I260" s="4" t="s">
        <v>28</v>
      </c>
      <c r="J260" s="4" t="s">
        <v>28</v>
      </c>
      <c r="K260" s="4" t="s">
        <v>28</v>
      </c>
      <c r="L260" s="4" t="s">
        <v>28</v>
      </c>
      <c r="M260" s="4" t="s">
        <v>28</v>
      </c>
      <c r="N260" s="4" t="s">
        <v>28</v>
      </c>
      <c r="O260" s="4" t="s">
        <v>28</v>
      </c>
      <c r="P260" s="4">
        <v>3</v>
      </c>
      <c r="Q260" s="4" t="s">
        <v>28</v>
      </c>
      <c r="R260" s="4">
        <v>110</v>
      </c>
      <c r="S260" s="4" t="s">
        <v>28</v>
      </c>
      <c r="T260" s="4">
        <v>0</v>
      </c>
      <c r="U260" s="4" t="s">
        <v>28</v>
      </c>
      <c r="V260" s="4" t="s">
        <v>28</v>
      </c>
      <c r="W260" s="4" t="s">
        <v>28</v>
      </c>
      <c r="X260" s="7">
        <v>0</v>
      </c>
      <c r="Y260" s="5">
        <v>2</v>
      </c>
    </row>
    <row r="261" spans="1:25" x14ac:dyDescent="0.25">
      <c r="A261" s="6">
        <v>46158</v>
      </c>
      <c r="B261" s="6" t="s">
        <v>237</v>
      </c>
      <c r="C261" s="4">
        <v>5</v>
      </c>
      <c r="D261" s="4" t="s">
        <v>174</v>
      </c>
      <c r="E261" s="4">
        <v>129</v>
      </c>
      <c r="F261" s="4" t="s">
        <v>176</v>
      </c>
      <c r="G261" s="4" t="s">
        <v>26</v>
      </c>
      <c r="H261" s="4" t="s">
        <v>28</v>
      </c>
      <c r="I261" s="4" t="s">
        <v>28</v>
      </c>
      <c r="J261" s="4" t="s">
        <v>28</v>
      </c>
      <c r="K261" s="4" t="s">
        <v>28</v>
      </c>
      <c r="L261" s="4" t="s">
        <v>28</v>
      </c>
      <c r="M261" s="4" t="s">
        <v>28</v>
      </c>
      <c r="N261" s="4" t="s">
        <v>28</v>
      </c>
      <c r="O261" s="4" t="s">
        <v>28</v>
      </c>
      <c r="P261" s="4">
        <v>3</v>
      </c>
      <c r="Q261" s="4" t="s">
        <v>28</v>
      </c>
      <c r="R261" s="4">
        <v>110</v>
      </c>
      <c r="S261" s="4" t="s">
        <v>28</v>
      </c>
      <c r="T261" s="4">
        <v>0</v>
      </c>
      <c r="U261" s="4" t="s">
        <v>28</v>
      </c>
      <c r="V261" s="4" t="s">
        <v>28</v>
      </c>
      <c r="W261" s="4" t="s">
        <v>28</v>
      </c>
      <c r="X261" s="7">
        <v>0</v>
      </c>
      <c r="Y261" s="5">
        <v>2</v>
      </c>
    </row>
    <row r="262" spans="1:25" x14ac:dyDescent="0.25">
      <c r="A262" s="6">
        <v>46158</v>
      </c>
      <c r="B262" s="6" t="s">
        <v>237</v>
      </c>
      <c r="C262" s="4">
        <v>5</v>
      </c>
      <c r="D262" s="4" t="s">
        <v>174</v>
      </c>
      <c r="E262" s="4">
        <v>130</v>
      </c>
      <c r="F262" s="4" t="s">
        <v>177</v>
      </c>
      <c r="G262" s="4" t="s">
        <v>26</v>
      </c>
      <c r="H262" s="4" t="s">
        <v>28</v>
      </c>
      <c r="I262" s="4" t="s">
        <v>28</v>
      </c>
      <c r="J262" s="4" t="s">
        <v>28</v>
      </c>
      <c r="K262" s="4" t="s">
        <v>28</v>
      </c>
      <c r="L262" s="4" t="s">
        <v>28</v>
      </c>
      <c r="M262" s="4" t="s">
        <v>28</v>
      </c>
      <c r="N262" s="4" t="s">
        <v>28</v>
      </c>
      <c r="O262" s="4" t="s">
        <v>28</v>
      </c>
      <c r="P262" s="4">
        <v>2</v>
      </c>
      <c r="Q262" s="4" t="s">
        <v>28</v>
      </c>
      <c r="R262" s="4">
        <v>110</v>
      </c>
      <c r="S262" s="4" t="s">
        <v>28</v>
      </c>
      <c r="T262" s="4">
        <v>0</v>
      </c>
      <c r="U262" s="4" t="s">
        <v>28</v>
      </c>
      <c r="V262" s="4" t="s">
        <v>28</v>
      </c>
      <c r="W262" s="4" t="s">
        <v>28</v>
      </c>
      <c r="X262" s="7">
        <v>0</v>
      </c>
      <c r="Y262" s="5">
        <v>2</v>
      </c>
    </row>
    <row r="263" spans="1:25" x14ac:dyDescent="0.25">
      <c r="A263" s="6">
        <v>46158</v>
      </c>
      <c r="B263" s="6" t="s">
        <v>237</v>
      </c>
      <c r="C263" s="4">
        <v>5</v>
      </c>
      <c r="D263" s="4" t="s">
        <v>174</v>
      </c>
      <c r="E263" s="4">
        <v>131</v>
      </c>
      <c r="F263" s="4" t="s">
        <v>178</v>
      </c>
      <c r="G263" s="4" t="s">
        <v>26</v>
      </c>
      <c r="H263" s="4" t="s">
        <v>28</v>
      </c>
      <c r="I263" s="4" t="s">
        <v>28</v>
      </c>
      <c r="J263" s="4" t="s">
        <v>28</v>
      </c>
      <c r="K263" s="4" t="s">
        <v>28</v>
      </c>
      <c r="L263" s="4" t="s">
        <v>28</v>
      </c>
      <c r="M263" s="4" t="s">
        <v>28</v>
      </c>
      <c r="N263" s="4" t="s">
        <v>28</v>
      </c>
      <c r="O263" s="4" t="s">
        <v>28</v>
      </c>
      <c r="P263" s="4">
        <v>2</v>
      </c>
      <c r="Q263" s="4" t="s">
        <v>28</v>
      </c>
      <c r="R263" s="4">
        <v>110</v>
      </c>
      <c r="S263" s="4" t="s">
        <v>28</v>
      </c>
      <c r="T263" s="4">
        <v>0</v>
      </c>
      <c r="U263" s="4" t="s">
        <v>28</v>
      </c>
      <c r="V263" s="4" t="s">
        <v>28</v>
      </c>
      <c r="W263" s="4" t="s">
        <v>28</v>
      </c>
      <c r="X263" s="7">
        <v>0</v>
      </c>
      <c r="Y263" s="5">
        <v>2</v>
      </c>
    </row>
    <row r="264" spans="1:25" x14ac:dyDescent="0.25">
      <c r="A264" s="6">
        <v>46158</v>
      </c>
      <c r="B264" s="6" t="s">
        <v>237</v>
      </c>
      <c r="C264" s="4">
        <v>5</v>
      </c>
      <c r="D264" s="4" t="s">
        <v>174</v>
      </c>
      <c r="E264" s="4">
        <v>132</v>
      </c>
      <c r="F264" s="4" t="s">
        <v>179</v>
      </c>
      <c r="G264" s="4" t="s">
        <v>26</v>
      </c>
      <c r="H264" s="4" t="s">
        <v>28</v>
      </c>
      <c r="I264" s="4" t="s">
        <v>28</v>
      </c>
      <c r="J264" s="4" t="s">
        <v>28</v>
      </c>
      <c r="K264" s="4" t="s">
        <v>28</v>
      </c>
      <c r="L264" s="4" t="s">
        <v>28</v>
      </c>
      <c r="M264" s="4" t="s">
        <v>28</v>
      </c>
      <c r="N264" s="4" t="s">
        <v>28</v>
      </c>
      <c r="O264" s="4" t="s">
        <v>28</v>
      </c>
      <c r="P264" s="4">
        <v>2</v>
      </c>
      <c r="Q264" s="4" t="s">
        <v>28</v>
      </c>
      <c r="R264" s="4">
        <v>110</v>
      </c>
      <c r="S264" s="4" t="s">
        <v>28</v>
      </c>
      <c r="T264" s="4">
        <v>0</v>
      </c>
      <c r="U264" s="4" t="s">
        <v>28</v>
      </c>
      <c r="V264" s="4" t="s">
        <v>28</v>
      </c>
      <c r="W264" s="4" t="s">
        <v>28</v>
      </c>
      <c r="X264" s="7">
        <v>0</v>
      </c>
      <c r="Y264" s="5">
        <v>2</v>
      </c>
    </row>
    <row r="265" spans="1:25" x14ac:dyDescent="0.25">
      <c r="A265" s="6">
        <v>46158</v>
      </c>
      <c r="B265" s="6" t="s">
        <v>237</v>
      </c>
      <c r="C265" s="4">
        <v>5</v>
      </c>
      <c r="D265" s="4" t="s">
        <v>180</v>
      </c>
      <c r="E265" s="4">
        <v>139</v>
      </c>
      <c r="F265" s="4" t="s">
        <v>181</v>
      </c>
      <c r="G265" s="4" t="s">
        <v>26</v>
      </c>
      <c r="H265" s="4" t="s">
        <v>28</v>
      </c>
      <c r="I265" s="4" t="s">
        <v>28</v>
      </c>
      <c r="J265" s="4" t="s">
        <v>28</v>
      </c>
      <c r="K265" s="4" t="s">
        <v>28</v>
      </c>
      <c r="L265" s="4" t="s">
        <v>28</v>
      </c>
      <c r="M265" s="4" t="s">
        <v>28</v>
      </c>
      <c r="N265" s="4" t="s">
        <v>28</v>
      </c>
      <c r="O265" s="4" t="s">
        <v>28</v>
      </c>
      <c r="P265" s="4">
        <v>2</v>
      </c>
      <c r="Q265" s="4" t="s">
        <v>28</v>
      </c>
      <c r="R265" s="4">
        <v>87</v>
      </c>
      <c r="S265" s="4" t="s">
        <v>28</v>
      </c>
      <c r="T265" s="4">
        <v>0</v>
      </c>
      <c r="U265" s="4">
        <v>194.95</v>
      </c>
      <c r="V265" s="4" t="s">
        <v>28</v>
      </c>
      <c r="W265" s="4" t="s">
        <v>28</v>
      </c>
      <c r="X265" s="7">
        <v>0</v>
      </c>
      <c r="Y265" s="5">
        <v>2</v>
      </c>
    </row>
    <row r="266" spans="1:25" x14ac:dyDescent="0.25">
      <c r="A266" s="6">
        <v>46158</v>
      </c>
      <c r="B266" s="6" t="s">
        <v>237</v>
      </c>
      <c r="C266" s="4">
        <v>5</v>
      </c>
      <c r="D266" s="4" t="s">
        <v>180</v>
      </c>
      <c r="E266" s="4">
        <v>140</v>
      </c>
      <c r="F266" s="4" t="s">
        <v>52</v>
      </c>
      <c r="G266" s="4" t="s">
        <v>26</v>
      </c>
      <c r="H266" s="4" t="s">
        <v>28</v>
      </c>
      <c r="I266" s="4" t="s">
        <v>28</v>
      </c>
      <c r="J266" s="4" t="s">
        <v>28</v>
      </c>
      <c r="K266" s="4" t="s">
        <v>28</v>
      </c>
      <c r="L266" s="4" t="s">
        <v>28</v>
      </c>
      <c r="M266" s="4" t="s">
        <v>28</v>
      </c>
      <c r="N266" s="4" t="s">
        <v>28</v>
      </c>
      <c r="O266" s="4" t="s">
        <v>28</v>
      </c>
      <c r="P266" s="4">
        <v>2</v>
      </c>
      <c r="Q266" s="4" t="s">
        <v>28</v>
      </c>
      <c r="R266" s="4">
        <v>87</v>
      </c>
      <c r="S266" s="4" t="s">
        <v>28</v>
      </c>
      <c r="T266" s="4">
        <v>0</v>
      </c>
      <c r="U266" s="4">
        <v>163.16</v>
      </c>
      <c r="V266" s="4" t="s">
        <v>28</v>
      </c>
      <c r="W266" s="4" t="s">
        <v>28</v>
      </c>
      <c r="X266" s="7">
        <v>0</v>
      </c>
      <c r="Y266" s="5">
        <v>2</v>
      </c>
    </row>
    <row r="267" spans="1:25" x14ac:dyDescent="0.25">
      <c r="A267" s="6">
        <v>46158</v>
      </c>
      <c r="B267" s="6" t="s">
        <v>237</v>
      </c>
      <c r="C267" s="4">
        <v>5</v>
      </c>
      <c r="D267" s="4" t="s">
        <v>180</v>
      </c>
      <c r="E267" s="4">
        <v>142</v>
      </c>
      <c r="F267" s="4" t="s">
        <v>53</v>
      </c>
      <c r="G267" s="4" t="s">
        <v>26</v>
      </c>
      <c r="H267" s="4" t="s">
        <v>28</v>
      </c>
      <c r="I267" s="4" t="s">
        <v>28</v>
      </c>
      <c r="J267" s="4" t="s">
        <v>28</v>
      </c>
      <c r="K267" s="4" t="s">
        <v>28</v>
      </c>
      <c r="L267" s="4" t="s">
        <v>28</v>
      </c>
      <c r="M267" s="4" t="s">
        <v>28</v>
      </c>
      <c r="N267" s="4" t="s">
        <v>28</v>
      </c>
      <c r="O267" s="4" t="s">
        <v>28</v>
      </c>
      <c r="P267" s="4">
        <v>3</v>
      </c>
      <c r="Q267" s="4" t="s">
        <v>28</v>
      </c>
      <c r="R267" s="4">
        <v>87</v>
      </c>
      <c r="S267" s="4" t="s">
        <v>28</v>
      </c>
      <c r="T267" s="4">
        <v>0</v>
      </c>
      <c r="U267" s="4">
        <v>186.57</v>
      </c>
      <c r="V267" s="4" t="s">
        <v>28</v>
      </c>
      <c r="W267" s="4" t="s">
        <v>28</v>
      </c>
      <c r="X267" s="7">
        <v>0</v>
      </c>
      <c r="Y267" s="5">
        <v>2</v>
      </c>
    </row>
    <row r="268" spans="1:25" x14ac:dyDescent="0.25">
      <c r="A268" s="6">
        <v>46158</v>
      </c>
      <c r="B268" s="6" t="s">
        <v>237</v>
      </c>
      <c r="C268" s="4">
        <v>7</v>
      </c>
      <c r="D268" s="4" t="s">
        <v>182</v>
      </c>
      <c r="E268" s="4">
        <v>159</v>
      </c>
      <c r="F268" s="4" t="s">
        <v>52</v>
      </c>
      <c r="G268" s="4" t="s">
        <v>26</v>
      </c>
      <c r="H268" s="4" t="s">
        <v>28</v>
      </c>
      <c r="I268" s="4" t="s">
        <v>28</v>
      </c>
      <c r="J268" s="4" t="s">
        <v>28</v>
      </c>
      <c r="K268" s="4" t="s">
        <v>28</v>
      </c>
      <c r="L268" s="4" t="s">
        <v>28</v>
      </c>
      <c r="M268" s="4" t="s">
        <v>28</v>
      </c>
      <c r="N268" s="4" t="s">
        <v>28</v>
      </c>
      <c r="O268" s="4" t="s">
        <v>28</v>
      </c>
      <c r="P268" s="4">
        <v>2</v>
      </c>
      <c r="Q268" s="4" t="s">
        <v>28</v>
      </c>
      <c r="R268" s="4">
        <v>88</v>
      </c>
      <c r="S268" s="4" t="s">
        <v>28</v>
      </c>
      <c r="T268" s="4">
        <v>0</v>
      </c>
      <c r="U268" s="4" t="s">
        <v>28</v>
      </c>
      <c r="V268" s="4" t="s">
        <v>28</v>
      </c>
      <c r="W268" s="4" t="s">
        <v>28</v>
      </c>
      <c r="X268" s="7">
        <v>0</v>
      </c>
      <c r="Y268" s="5">
        <v>2</v>
      </c>
    </row>
    <row r="269" spans="1:25" x14ac:dyDescent="0.25">
      <c r="A269" s="6">
        <v>46158</v>
      </c>
      <c r="B269" s="6" t="s">
        <v>237</v>
      </c>
      <c r="C269" s="4">
        <v>7</v>
      </c>
      <c r="D269" s="4" t="s">
        <v>182</v>
      </c>
      <c r="E269" s="4">
        <v>160</v>
      </c>
      <c r="F269" s="4" t="s">
        <v>52</v>
      </c>
      <c r="G269" s="4" t="s">
        <v>26</v>
      </c>
      <c r="H269" s="4" t="s">
        <v>28</v>
      </c>
      <c r="I269" s="4" t="s">
        <v>28</v>
      </c>
      <c r="J269" s="4" t="s">
        <v>28</v>
      </c>
      <c r="K269" s="4" t="s">
        <v>28</v>
      </c>
      <c r="L269" s="4" t="s">
        <v>28</v>
      </c>
      <c r="M269" s="4" t="s">
        <v>28</v>
      </c>
      <c r="N269" s="4" t="s">
        <v>28</v>
      </c>
      <c r="O269" s="4" t="s">
        <v>28</v>
      </c>
      <c r="P269" s="4">
        <v>2</v>
      </c>
      <c r="Q269" s="4" t="s">
        <v>28</v>
      </c>
      <c r="R269" s="4">
        <v>88</v>
      </c>
      <c r="S269" s="4" t="s">
        <v>28</v>
      </c>
      <c r="T269" s="4">
        <v>0</v>
      </c>
      <c r="U269" s="4" t="s">
        <v>28</v>
      </c>
      <c r="V269" s="4" t="s">
        <v>28</v>
      </c>
      <c r="W269" s="4" t="s">
        <v>28</v>
      </c>
      <c r="X269" s="7">
        <v>0</v>
      </c>
      <c r="Y269" s="5">
        <v>2</v>
      </c>
    </row>
    <row r="270" spans="1:25" x14ac:dyDescent="0.25">
      <c r="A270" s="6">
        <v>46158</v>
      </c>
      <c r="B270" s="6" t="s">
        <v>237</v>
      </c>
      <c r="C270" s="4">
        <v>7</v>
      </c>
      <c r="D270" s="4" t="s">
        <v>182</v>
      </c>
      <c r="E270" s="4">
        <v>161</v>
      </c>
      <c r="F270" s="4" t="s">
        <v>52</v>
      </c>
      <c r="G270" s="4" t="s">
        <v>26</v>
      </c>
      <c r="H270" s="4" t="s">
        <v>28</v>
      </c>
      <c r="I270" s="4" t="s">
        <v>28</v>
      </c>
      <c r="J270" s="4" t="s">
        <v>28</v>
      </c>
      <c r="K270" s="4" t="s">
        <v>28</v>
      </c>
      <c r="L270" s="4" t="s">
        <v>28</v>
      </c>
      <c r="M270" s="4" t="s">
        <v>28</v>
      </c>
      <c r="N270" s="4" t="s">
        <v>28</v>
      </c>
      <c r="O270" s="4" t="s">
        <v>28</v>
      </c>
      <c r="P270" s="4">
        <v>2</v>
      </c>
      <c r="Q270" s="4" t="s">
        <v>28</v>
      </c>
      <c r="R270" s="4">
        <v>88</v>
      </c>
      <c r="S270" s="4" t="s">
        <v>28</v>
      </c>
      <c r="T270" s="4">
        <v>0</v>
      </c>
      <c r="U270" s="4" t="s">
        <v>28</v>
      </c>
      <c r="V270" s="4" t="s">
        <v>28</v>
      </c>
      <c r="W270" s="4" t="s">
        <v>28</v>
      </c>
      <c r="X270" s="7">
        <v>0</v>
      </c>
      <c r="Y270" s="5">
        <v>2</v>
      </c>
    </row>
    <row r="271" spans="1:25" x14ac:dyDescent="0.25">
      <c r="A271" s="6">
        <v>46158</v>
      </c>
      <c r="B271" s="6" t="s">
        <v>237</v>
      </c>
      <c r="C271" s="4">
        <v>7</v>
      </c>
      <c r="D271" s="4" t="s">
        <v>183</v>
      </c>
      <c r="E271" s="4">
        <v>152</v>
      </c>
      <c r="F271" s="4" t="s">
        <v>184</v>
      </c>
      <c r="G271" s="4" t="s">
        <v>26</v>
      </c>
      <c r="H271" s="4">
        <v>0.7</v>
      </c>
      <c r="I271" s="4">
        <v>8.1</v>
      </c>
      <c r="J271" s="4">
        <v>90</v>
      </c>
      <c r="K271" s="4" t="s">
        <v>28</v>
      </c>
      <c r="L271" s="4" t="s">
        <v>28</v>
      </c>
      <c r="M271" s="4" t="s">
        <v>28</v>
      </c>
      <c r="N271" s="4" t="s">
        <v>28</v>
      </c>
      <c r="O271" s="4" t="s">
        <v>28</v>
      </c>
      <c r="P271" s="4">
        <v>2</v>
      </c>
      <c r="Q271" s="4" t="s">
        <v>28</v>
      </c>
      <c r="R271" s="4">
        <v>78</v>
      </c>
      <c r="S271" s="4" t="s">
        <v>28</v>
      </c>
      <c r="T271" s="4">
        <v>83.7</v>
      </c>
      <c r="U271" s="4">
        <v>177.12</v>
      </c>
      <c r="V271" s="4" t="s">
        <v>28</v>
      </c>
      <c r="W271" s="4" t="s">
        <v>28</v>
      </c>
      <c r="X271" s="7">
        <v>85</v>
      </c>
      <c r="Y271" s="5">
        <v>2</v>
      </c>
    </row>
    <row r="272" spans="1:25" x14ac:dyDescent="0.25">
      <c r="A272" s="6">
        <v>46158</v>
      </c>
      <c r="B272" s="6" t="s">
        <v>237</v>
      </c>
      <c r="C272" s="4">
        <v>7</v>
      </c>
      <c r="D272" s="4" t="s">
        <v>183</v>
      </c>
      <c r="E272" s="4">
        <v>153</v>
      </c>
      <c r="F272" s="4" t="s">
        <v>185</v>
      </c>
      <c r="G272" s="4" t="s">
        <v>26</v>
      </c>
      <c r="H272" s="4">
        <v>0.7</v>
      </c>
      <c r="I272" s="4">
        <v>8.9</v>
      </c>
      <c r="J272" s="4">
        <v>50</v>
      </c>
      <c r="K272" s="4" t="s">
        <v>28</v>
      </c>
      <c r="L272" s="4" t="s">
        <v>28</v>
      </c>
      <c r="M272" s="4" t="s">
        <v>28</v>
      </c>
      <c r="N272" s="4" t="s">
        <v>28</v>
      </c>
      <c r="O272" s="4" t="s">
        <v>28</v>
      </c>
      <c r="P272" s="4">
        <v>2</v>
      </c>
      <c r="Q272" s="4" t="s">
        <v>28</v>
      </c>
      <c r="R272" s="4">
        <v>78</v>
      </c>
      <c r="S272" s="4" t="s">
        <v>28</v>
      </c>
      <c r="T272" s="4">
        <v>46.5</v>
      </c>
      <c r="U272" s="4">
        <v>177.12</v>
      </c>
      <c r="V272" s="4" t="s">
        <v>28</v>
      </c>
      <c r="W272" s="4" t="s">
        <v>28</v>
      </c>
      <c r="X272" s="7">
        <v>85</v>
      </c>
      <c r="Y272" s="5">
        <v>2</v>
      </c>
    </row>
    <row r="273" spans="1:25" x14ac:dyDescent="0.25">
      <c r="A273" s="6">
        <v>46158</v>
      </c>
      <c r="B273" s="6" t="s">
        <v>237</v>
      </c>
      <c r="C273" s="4">
        <v>7</v>
      </c>
      <c r="D273" s="4" t="s">
        <v>183</v>
      </c>
      <c r="E273" s="4">
        <v>154</v>
      </c>
      <c r="F273" s="4" t="s">
        <v>186</v>
      </c>
      <c r="G273" s="4" t="s">
        <v>26</v>
      </c>
      <c r="H273" s="4">
        <v>0.6</v>
      </c>
      <c r="I273" s="4">
        <v>8.3000000000000007</v>
      </c>
      <c r="J273" s="4">
        <v>100</v>
      </c>
      <c r="K273" s="4" t="s">
        <v>28</v>
      </c>
      <c r="L273" s="4" t="s">
        <v>28</v>
      </c>
      <c r="M273" s="4" t="s">
        <v>28</v>
      </c>
      <c r="N273" s="4" t="s">
        <v>28</v>
      </c>
      <c r="O273" s="4" t="s">
        <v>28</v>
      </c>
      <c r="P273" s="4">
        <v>2</v>
      </c>
      <c r="Q273" s="4" t="s">
        <v>28</v>
      </c>
      <c r="R273" s="4">
        <v>78</v>
      </c>
      <c r="S273" s="4" t="s">
        <v>28</v>
      </c>
      <c r="T273" s="4">
        <v>93</v>
      </c>
      <c r="U273" s="4">
        <v>177.12</v>
      </c>
      <c r="V273" s="4" t="s">
        <v>28</v>
      </c>
      <c r="W273" s="4" t="s">
        <v>28</v>
      </c>
      <c r="X273" s="7">
        <v>85</v>
      </c>
      <c r="Y273" s="5">
        <v>2</v>
      </c>
    </row>
    <row r="274" spans="1:25" x14ac:dyDescent="0.25">
      <c r="A274" s="6">
        <v>46158</v>
      </c>
      <c r="B274" s="6" t="s">
        <v>237</v>
      </c>
      <c r="C274" s="4">
        <v>7</v>
      </c>
      <c r="D274" s="4" t="s">
        <v>183</v>
      </c>
      <c r="E274" s="4">
        <v>155</v>
      </c>
      <c r="F274" s="4" t="s">
        <v>187</v>
      </c>
      <c r="G274" s="4" t="s">
        <v>26</v>
      </c>
      <c r="H274" s="4" t="s">
        <v>28</v>
      </c>
      <c r="I274" s="4" t="s">
        <v>28</v>
      </c>
      <c r="J274" s="4" t="s">
        <v>28</v>
      </c>
      <c r="K274" s="4" t="s">
        <v>28</v>
      </c>
      <c r="L274" s="4" t="s">
        <v>28</v>
      </c>
      <c r="M274" s="4" t="s">
        <v>28</v>
      </c>
      <c r="N274" s="4" t="s">
        <v>28</v>
      </c>
      <c r="O274" s="4" t="s">
        <v>28</v>
      </c>
      <c r="P274" s="4">
        <v>2</v>
      </c>
      <c r="Q274" s="4" t="s">
        <v>28</v>
      </c>
      <c r="R274" s="4">
        <v>78</v>
      </c>
      <c r="S274" s="4" t="s">
        <v>28</v>
      </c>
      <c r="T274" s="4">
        <v>0</v>
      </c>
      <c r="U274" s="4">
        <v>112.73</v>
      </c>
      <c r="V274" s="4" t="s">
        <v>28</v>
      </c>
      <c r="W274" s="4" t="s">
        <v>28</v>
      </c>
      <c r="X274" s="7">
        <v>0</v>
      </c>
      <c r="Y274" s="5">
        <v>2</v>
      </c>
    </row>
    <row r="275" spans="1:25" x14ac:dyDescent="0.25">
      <c r="A275" s="6">
        <v>46158</v>
      </c>
      <c r="B275" s="6" t="s">
        <v>237</v>
      </c>
      <c r="C275" s="4">
        <v>7</v>
      </c>
      <c r="D275" s="4" t="s">
        <v>183</v>
      </c>
      <c r="E275" s="4">
        <v>156</v>
      </c>
      <c r="F275" s="4" t="s">
        <v>188</v>
      </c>
      <c r="G275" s="4" t="s">
        <v>26</v>
      </c>
      <c r="H275" s="4">
        <v>0.4</v>
      </c>
      <c r="I275" s="4">
        <v>8.3000000000000007</v>
      </c>
      <c r="J275" s="4">
        <v>90</v>
      </c>
      <c r="K275" s="4" t="s">
        <v>28</v>
      </c>
      <c r="L275" s="4" t="s">
        <v>28</v>
      </c>
      <c r="M275" s="4" t="s">
        <v>28</v>
      </c>
      <c r="N275" s="4" t="s">
        <v>28</v>
      </c>
      <c r="O275" s="4" t="s">
        <v>28</v>
      </c>
      <c r="P275" s="4">
        <v>2</v>
      </c>
      <c r="Q275" s="4" t="s">
        <v>28</v>
      </c>
      <c r="R275" s="4">
        <v>78</v>
      </c>
      <c r="S275" s="4" t="s">
        <v>28</v>
      </c>
      <c r="T275" s="4">
        <v>83.7</v>
      </c>
      <c r="U275" s="4">
        <v>177.12</v>
      </c>
      <c r="V275" s="4" t="s">
        <v>28</v>
      </c>
      <c r="W275" s="4" t="s">
        <v>28</v>
      </c>
      <c r="X275" s="7">
        <v>85</v>
      </c>
      <c r="Y275" s="5">
        <v>2</v>
      </c>
    </row>
    <row r="276" spans="1:25" x14ac:dyDescent="0.25">
      <c r="A276" s="6">
        <v>46158</v>
      </c>
      <c r="B276" s="6" t="s">
        <v>237</v>
      </c>
      <c r="C276" s="4">
        <v>7</v>
      </c>
      <c r="D276" s="4" t="s">
        <v>183</v>
      </c>
      <c r="E276" s="4">
        <v>157</v>
      </c>
      <c r="F276" s="4" t="s">
        <v>189</v>
      </c>
      <c r="G276" s="4" t="s">
        <v>26</v>
      </c>
      <c r="H276" s="4">
        <v>0.3</v>
      </c>
      <c r="I276" s="4">
        <v>9.9</v>
      </c>
      <c r="J276" s="4">
        <v>80</v>
      </c>
      <c r="K276" s="4" t="s">
        <v>28</v>
      </c>
      <c r="L276" s="4" t="s">
        <v>28</v>
      </c>
      <c r="M276" s="4" t="s">
        <v>28</v>
      </c>
      <c r="N276" s="4" t="s">
        <v>28</v>
      </c>
      <c r="O276" s="4" t="s">
        <v>28</v>
      </c>
      <c r="P276" s="4">
        <v>2</v>
      </c>
      <c r="Q276" s="4" t="s">
        <v>28</v>
      </c>
      <c r="R276" s="4">
        <v>78</v>
      </c>
      <c r="S276" s="4" t="s">
        <v>28</v>
      </c>
      <c r="T276" s="4">
        <v>74.400000000000006</v>
      </c>
      <c r="U276" s="4">
        <v>91.85</v>
      </c>
      <c r="V276" s="4" t="s">
        <v>28</v>
      </c>
      <c r="W276" s="4" t="s">
        <v>28</v>
      </c>
      <c r="X276" s="7">
        <v>85</v>
      </c>
      <c r="Y276" s="5">
        <v>2</v>
      </c>
    </row>
    <row r="277" spans="1:25" x14ac:dyDescent="0.25">
      <c r="A277" s="6">
        <v>46158</v>
      </c>
      <c r="B277" s="6" t="s">
        <v>237</v>
      </c>
      <c r="C277" s="4">
        <v>7</v>
      </c>
      <c r="D277" s="4" t="s">
        <v>190</v>
      </c>
      <c r="E277" s="4">
        <v>162</v>
      </c>
      <c r="F277" s="4" t="s">
        <v>191</v>
      </c>
      <c r="G277" s="4" t="s">
        <v>26</v>
      </c>
      <c r="H277" s="4" t="s">
        <v>28</v>
      </c>
      <c r="I277" s="4" t="s">
        <v>28</v>
      </c>
      <c r="J277" s="4" t="s">
        <v>28</v>
      </c>
      <c r="K277" s="4" t="s">
        <v>28</v>
      </c>
      <c r="L277" s="4" t="s">
        <v>28</v>
      </c>
      <c r="M277" s="4" t="s">
        <v>28</v>
      </c>
      <c r="N277" s="4" t="s">
        <v>28</v>
      </c>
      <c r="O277" s="4" t="s">
        <v>28</v>
      </c>
      <c r="P277" s="4">
        <v>2</v>
      </c>
      <c r="Q277" s="4" t="s">
        <v>28</v>
      </c>
      <c r="R277" s="4">
        <v>73</v>
      </c>
      <c r="S277" s="4" t="s">
        <v>28</v>
      </c>
      <c r="T277" s="4">
        <v>0</v>
      </c>
      <c r="U277" s="4">
        <v>174.88</v>
      </c>
      <c r="V277" s="4" t="s">
        <v>28</v>
      </c>
      <c r="W277" s="4" t="s">
        <v>28</v>
      </c>
      <c r="X277" s="7">
        <v>0</v>
      </c>
      <c r="Y277" s="5">
        <v>2</v>
      </c>
    </row>
    <row r="278" spans="1:25" x14ac:dyDescent="0.25">
      <c r="A278" s="6">
        <v>46158</v>
      </c>
      <c r="B278" s="6" t="s">
        <v>237</v>
      </c>
      <c r="C278" s="4">
        <v>7</v>
      </c>
      <c r="D278" s="4" t="s">
        <v>190</v>
      </c>
      <c r="E278" s="4">
        <v>163</v>
      </c>
      <c r="F278" s="4" t="s">
        <v>192</v>
      </c>
      <c r="G278" s="4" t="s">
        <v>26</v>
      </c>
      <c r="H278" s="4" t="s">
        <v>28</v>
      </c>
      <c r="I278" s="4" t="s">
        <v>28</v>
      </c>
      <c r="J278" s="4" t="s">
        <v>28</v>
      </c>
      <c r="K278" s="4" t="s">
        <v>28</v>
      </c>
      <c r="L278" s="4" t="s">
        <v>28</v>
      </c>
      <c r="M278" s="4" t="s">
        <v>28</v>
      </c>
      <c r="N278" s="4" t="s">
        <v>28</v>
      </c>
      <c r="O278" s="4" t="s">
        <v>28</v>
      </c>
      <c r="P278" s="4">
        <v>2</v>
      </c>
      <c r="Q278" s="4" t="s">
        <v>28</v>
      </c>
      <c r="R278" s="4">
        <v>73</v>
      </c>
      <c r="S278" s="4" t="s">
        <v>28</v>
      </c>
      <c r="T278" s="4">
        <v>0</v>
      </c>
      <c r="U278" s="4">
        <v>176.19</v>
      </c>
      <c r="V278" s="4" t="s">
        <v>28</v>
      </c>
      <c r="W278" s="4" t="s">
        <v>28</v>
      </c>
      <c r="X278" s="7">
        <v>0</v>
      </c>
      <c r="Y278" s="5">
        <v>2</v>
      </c>
    </row>
    <row r="279" spans="1:25" x14ac:dyDescent="0.25">
      <c r="A279" s="6">
        <v>46158</v>
      </c>
      <c r="B279" s="6" t="s">
        <v>237</v>
      </c>
      <c r="C279" s="4">
        <v>7</v>
      </c>
      <c r="D279" s="4" t="s">
        <v>190</v>
      </c>
      <c r="E279" s="4">
        <v>164</v>
      </c>
      <c r="F279" s="4" t="s">
        <v>193</v>
      </c>
      <c r="G279" s="4" t="s">
        <v>26</v>
      </c>
      <c r="H279" s="4" t="s">
        <v>28</v>
      </c>
      <c r="I279" s="4" t="s">
        <v>28</v>
      </c>
      <c r="J279" s="4" t="s">
        <v>28</v>
      </c>
      <c r="K279" s="4" t="s">
        <v>28</v>
      </c>
      <c r="L279" s="4" t="s">
        <v>28</v>
      </c>
      <c r="M279" s="4" t="s">
        <v>28</v>
      </c>
      <c r="N279" s="4" t="s">
        <v>28</v>
      </c>
      <c r="O279" s="4" t="s">
        <v>28</v>
      </c>
      <c r="P279" s="4">
        <v>2</v>
      </c>
      <c r="Q279" s="4" t="s">
        <v>28</v>
      </c>
      <c r="R279" s="4">
        <v>73</v>
      </c>
      <c r="S279" s="4" t="s">
        <v>28</v>
      </c>
      <c r="T279" s="4">
        <v>0</v>
      </c>
      <c r="U279" s="4">
        <v>174.49</v>
      </c>
      <c r="V279" s="4" t="s">
        <v>28</v>
      </c>
      <c r="W279" s="4" t="s">
        <v>28</v>
      </c>
      <c r="X279" s="7">
        <v>0</v>
      </c>
      <c r="Y279" s="5">
        <v>2</v>
      </c>
    </row>
    <row r="280" spans="1:25" x14ac:dyDescent="0.25">
      <c r="A280" s="6">
        <v>46158</v>
      </c>
      <c r="B280" s="6" t="s">
        <v>237</v>
      </c>
      <c r="C280" s="4">
        <v>7</v>
      </c>
      <c r="D280" s="4" t="s">
        <v>190</v>
      </c>
      <c r="E280" s="4">
        <v>165</v>
      </c>
      <c r="F280" s="4" t="s">
        <v>194</v>
      </c>
      <c r="G280" s="4" t="s">
        <v>26</v>
      </c>
      <c r="H280" s="4" t="s">
        <v>28</v>
      </c>
      <c r="I280" s="4" t="s">
        <v>28</v>
      </c>
      <c r="J280" s="4" t="s">
        <v>28</v>
      </c>
      <c r="K280" s="4" t="s">
        <v>28</v>
      </c>
      <c r="L280" s="4" t="s">
        <v>28</v>
      </c>
      <c r="M280" s="4" t="s">
        <v>28</v>
      </c>
      <c r="N280" s="4" t="s">
        <v>28</v>
      </c>
      <c r="O280" s="4" t="s">
        <v>28</v>
      </c>
      <c r="P280" s="4">
        <v>2</v>
      </c>
      <c r="Q280" s="4" t="s">
        <v>28</v>
      </c>
      <c r="R280" s="4">
        <v>73</v>
      </c>
      <c r="S280" s="4" t="s">
        <v>28</v>
      </c>
      <c r="T280" s="4">
        <v>0</v>
      </c>
      <c r="U280" s="4">
        <v>176.47</v>
      </c>
      <c r="V280" s="4" t="s">
        <v>28</v>
      </c>
      <c r="W280" s="4" t="s">
        <v>28</v>
      </c>
      <c r="X280" s="7">
        <v>0</v>
      </c>
      <c r="Y280" s="5">
        <v>2</v>
      </c>
    </row>
    <row r="281" spans="1:25" x14ac:dyDescent="0.25">
      <c r="A281" s="6">
        <v>46158</v>
      </c>
      <c r="B281" s="6" t="s">
        <v>237</v>
      </c>
      <c r="C281" s="4">
        <v>7</v>
      </c>
      <c r="D281" s="4" t="s">
        <v>190</v>
      </c>
      <c r="E281" s="4">
        <v>166</v>
      </c>
      <c r="F281" s="4" t="s">
        <v>195</v>
      </c>
      <c r="G281" s="4" t="s">
        <v>26</v>
      </c>
      <c r="H281" s="4" t="s">
        <v>28</v>
      </c>
      <c r="I281" s="4" t="s">
        <v>28</v>
      </c>
      <c r="J281" s="4" t="s">
        <v>28</v>
      </c>
      <c r="K281" s="4" t="s">
        <v>28</v>
      </c>
      <c r="L281" s="4" t="s">
        <v>28</v>
      </c>
      <c r="M281" s="4" t="s">
        <v>28</v>
      </c>
      <c r="N281" s="4" t="s">
        <v>28</v>
      </c>
      <c r="O281" s="4" t="s">
        <v>28</v>
      </c>
      <c r="P281" s="4">
        <v>2</v>
      </c>
      <c r="Q281" s="4" t="s">
        <v>28</v>
      </c>
      <c r="R281" s="4">
        <v>73</v>
      </c>
      <c r="S281" s="4" t="s">
        <v>28</v>
      </c>
      <c r="T281" s="4">
        <v>0</v>
      </c>
      <c r="U281" s="4">
        <v>88.8</v>
      </c>
      <c r="V281" s="4" t="s">
        <v>28</v>
      </c>
      <c r="W281" s="4" t="s">
        <v>28</v>
      </c>
      <c r="X281" s="7">
        <v>0</v>
      </c>
      <c r="Y281" s="5">
        <v>2</v>
      </c>
    </row>
    <row r="282" spans="1:25" x14ac:dyDescent="0.25">
      <c r="A282" s="6">
        <v>46157</v>
      </c>
      <c r="B282" s="6" t="s">
        <v>237</v>
      </c>
      <c r="C282" s="4">
        <v>1</v>
      </c>
      <c r="D282" s="4" t="s">
        <v>47</v>
      </c>
      <c r="E282" s="4">
        <v>1</v>
      </c>
      <c r="F282" s="4" t="s">
        <v>48</v>
      </c>
      <c r="G282" s="4" t="s">
        <v>26</v>
      </c>
      <c r="H282" s="4" t="s">
        <v>28</v>
      </c>
      <c r="I282" s="4" t="s">
        <v>28</v>
      </c>
      <c r="J282" s="4" t="s">
        <v>28</v>
      </c>
      <c r="K282" s="4" t="s">
        <v>28</v>
      </c>
      <c r="L282" s="4" t="s">
        <v>28</v>
      </c>
      <c r="M282" s="4" t="s">
        <v>28</v>
      </c>
      <c r="N282" s="4" t="s">
        <v>28</v>
      </c>
      <c r="O282" s="4" t="s">
        <v>28</v>
      </c>
      <c r="P282" s="4">
        <v>2</v>
      </c>
      <c r="Q282" s="4" t="s">
        <v>28</v>
      </c>
      <c r="R282" s="4">
        <v>110</v>
      </c>
      <c r="S282" s="4" t="s">
        <v>28</v>
      </c>
      <c r="T282" s="4">
        <v>0</v>
      </c>
      <c r="U282" s="4">
        <v>87.86</v>
      </c>
      <c r="V282" s="4" t="s">
        <v>28</v>
      </c>
      <c r="W282" s="4" t="s">
        <v>28</v>
      </c>
      <c r="X282" s="7">
        <v>0</v>
      </c>
      <c r="Y282" s="5">
        <v>2</v>
      </c>
    </row>
    <row r="283" spans="1:25" x14ac:dyDescent="0.25">
      <c r="A283" s="6">
        <v>46157</v>
      </c>
      <c r="B283" s="6" t="s">
        <v>237</v>
      </c>
      <c r="C283" s="4">
        <v>1</v>
      </c>
      <c r="D283" s="4" t="s">
        <v>47</v>
      </c>
      <c r="E283" s="4">
        <v>2</v>
      </c>
      <c r="F283" s="4" t="s">
        <v>49</v>
      </c>
      <c r="G283" s="4" t="s">
        <v>26</v>
      </c>
      <c r="H283" s="4" t="s">
        <v>28</v>
      </c>
      <c r="I283" s="4" t="s">
        <v>28</v>
      </c>
      <c r="J283" s="4" t="s">
        <v>28</v>
      </c>
      <c r="K283" s="4" t="s">
        <v>28</v>
      </c>
      <c r="L283" s="4" t="s">
        <v>28</v>
      </c>
      <c r="M283" s="4" t="s">
        <v>28</v>
      </c>
      <c r="N283" s="4" t="s">
        <v>28</v>
      </c>
      <c r="O283" s="4" t="s">
        <v>28</v>
      </c>
      <c r="P283" s="4">
        <v>2</v>
      </c>
      <c r="Q283" s="4" t="s">
        <v>28</v>
      </c>
      <c r="R283" s="4">
        <v>240</v>
      </c>
      <c r="S283" s="4" t="s">
        <v>28</v>
      </c>
      <c r="T283" s="4">
        <v>0</v>
      </c>
      <c r="U283" s="4">
        <v>87.86</v>
      </c>
      <c r="V283" s="4" t="s">
        <v>28</v>
      </c>
      <c r="W283" s="4" t="s">
        <v>28</v>
      </c>
      <c r="X283" s="7">
        <v>0</v>
      </c>
      <c r="Y283" s="5">
        <v>2</v>
      </c>
    </row>
    <row r="284" spans="1:25" x14ac:dyDescent="0.25">
      <c r="A284" s="6">
        <v>46157</v>
      </c>
      <c r="B284" s="6" t="s">
        <v>237</v>
      </c>
      <c r="C284" s="4">
        <v>1</v>
      </c>
      <c r="D284" s="4" t="s">
        <v>47</v>
      </c>
      <c r="E284" s="4">
        <v>3</v>
      </c>
      <c r="F284" s="4" t="s">
        <v>50</v>
      </c>
      <c r="G284" s="4" t="s">
        <v>26</v>
      </c>
      <c r="H284" s="4" t="s">
        <v>28</v>
      </c>
      <c r="I284" s="4" t="s">
        <v>28</v>
      </c>
      <c r="J284" s="4" t="s">
        <v>28</v>
      </c>
      <c r="K284" s="4" t="s">
        <v>28</v>
      </c>
      <c r="L284" s="4" t="s">
        <v>28</v>
      </c>
      <c r="M284" s="4" t="s">
        <v>28</v>
      </c>
      <c r="N284" s="4" t="s">
        <v>28</v>
      </c>
      <c r="O284" s="4" t="s">
        <v>28</v>
      </c>
      <c r="P284" s="4">
        <v>2</v>
      </c>
      <c r="Q284" s="4" t="s">
        <v>28</v>
      </c>
      <c r="R284" s="4">
        <v>240</v>
      </c>
      <c r="S284" s="4" t="s">
        <v>28</v>
      </c>
      <c r="T284" s="4">
        <v>0</v>
      </c>
      <c r="U284" s="4">
        <v>87.86</v>
      </c>
      <c r="V284" s="4" t="s">
        <v>28</v>
      </c>
      <c r="W284" s="4" t="s">
        <v>28</v>
      </c>
      <c r="X284" s="7">
        <v>0</v>
      </c>
      <c r="Y284" s="5">
        <v>2</v>
      </c>
    </row>
    <row r="285" spans="1:25" x14ac:dyDescent="0.25">
      <c r="A285" s="6">
        <v>46157</v>
      </c>
      <c r="B285" s="6" t="s">
        <v>237</v>
      </c>
      <c r="C285" s="4">
        <v>1</v>
      </c>
      <c r="D285" s="4" t="s">
        <v>47</v>
      </c>
      <c r="E285" s="4">
        <v>4</v>
      </c>
      <c r="F285" s="4" t="s">
        <v>50</v>
      </c>
      <c r="G285" s="4" t="s">
        <v>26</v>
      </c>
      <c r="H285" s="4" t="s">
        <v>28</v>
      </c>
      <c r="I285" s="4" t="s">
        <v>28</v>
      </c>
      <c r="J285" s="4" t="s">
        <v>28</v>
      </c>
      <c r="K285" s="4" t="s">
        <v>28</v>
      </c>
      <c r="L285" s="4" t="s">
        <v>28</v>
      </c>
      <c r="M285" s="4" t="s">
        <v>28</v>
      </c>
      <c r="N285" s="4" t="s">
        <v>28</v>
      </c>
      <c r="O285" s="4" t="s">
        <v>28</v>
      </c>
      <c r="P285" s="4">
        <v>2</v>
      </c>
      <c r="Q285" s="4" t="s">
        <v>28</v>
      </c>
      <c r="R285" s="4">
        <v>110</v>
      </c>
      <c r="S285" s="4" t="s">
        <v>28</v>
      </c>
      <c r="T285" s="4">
        <v>0</v>
      </c>
      <c r="U285" s="4">
        <v>88.25</v>
      </c>
      <c r="V285" s="4" t="s">
        <v>28</v>
      </c>
      <c r="W285" s="4" t="s">
        <v>28</v>
      </c>
      <c r="X285" s="7">
        <v>0</v>
      </c>
      <c r="Y285" s="5">
        <v>2</v>
      </c>
    </row>
    <row r="286" spans="1:25" x14ac:dyDescent="0.25">
      <c r="A286" s="6">
        <v>46157</v>
      </c>
      <c r="B286" s="6" t="s">
        <v>237</v>
      </c>
      <c r="C286" s="4">
        <v>1</v>
      </c>
      <c r="D286" s="4" t="s">
        <v>51</v>
      </c>
      <c r="E286" s="4">
        <v>5</v>
      </c>
      <c r="F286" s="4" t="s">
        <v>52</v>
      </c>
      <c r="G286" s="4" t="s">
        <v>26</v>
      </c>
      <c r="H286" s="4" t="s">
        <v>28</v>
      </c>
      <c r="I286" s="4" t="s">
        <v>28</v>
      </c>
      <c r="J286" s="4" t="s">
        <v>28</v>
      </c>
      <c r="K286" s="4" t="s">
        <v>28</v>
      </c>
      <c r="L286" s="4" t="s">
        <v>28</v>
      </c>
      <c r="M286" s="4" t="s">
        <v>28</v>
      </c>
      <c r="N286" s="4" t="s">
        <v>28</v>
      </c>
      <c r="O286" s="4" t="s">
        <v>28</v>
      </c>
      <c r="P286" s="4">
        <v>3</v>
      </c>
      <c r="Q286" s="4" t="s">
        <v>28</v>
      </c>
      <c r="R286" s="4">
        <v>100</v>
      </c>
      <c r="S286" s="4" t="s">
        <v>28</v>
      </c>
      <c r="T286" s="4">
        <v>0</v>
      </c>
      <c r="U286" s="4">
        <v>87.86</v>
      </c>
      <c r="V286" s="4" t="s">
        <v>28</v>
      </c>
      <c r="W286" s="4" t="s">
        <v>28</v>
      </c>
      <c r="X286" s="7">
        <v>0</v>
      </c>
      <c r="Y286" s="5">
        <v>2</v>
      </c>
    </row>
    <row r="287" spans="1:25" x14ac:dyDescent="0.25">
      <c r="A287" s="6">
        <v>46157</v>
      </c>
      <c r="B287" s="6" t="s">
        <v>237</v>
      </c>
      <c r="C287" s="4">
        <v>1</v>
      </c>
      <c r="D287" s="4" t="s">
        <v>51</v>
      </c>
      <c r="E287" s="4">
        <v>6</v>
      </c>
      <c r="F287" s="4" t="s">
        <v>53</v>
      </c>
      <c r="G287" s="4" t="s">
        <v>26</v>
      </c>
      <c r="H287" s="4" t="s">
        <v>28</v>
      </c>
      <c r="I287" s="4" t="s">
        <v>28</v>
      </c>
      <c r="J287" s="4" t="s">
        <v>28</v>
      </c>
      <c r="K287" s="4" t="s">
        <v>28</v>
      </c>
      <c r="L287" s="4" t="s">
        <v>28</v>
      </c>
      <c r="M287" s="4" t="s">
        <v>28</v>
      </c>
      <c r="N287" s="4" t="s">
        <v>28</v>
      </c>
      <c r="O287" s="4" t="s">
        <v>28</v>
      </c>
      <c r="P287" s="4">
        <v>3</v>
      </c>
      <c r="Q287" s="4" t="s">
        <v>28</v>
      </c>
      <c r="R287" s="4">
        <v>100</v>
      </c>
      <c r="S287" s="4" t="s">
        <v>28</v>
      </c>
      <c r="T287" s="4">
        <v>0</v>
      </c>
      <c r="U287" s="4">
        <v>87.86</v>
      </c>
      <c r="V287" s="4" t="s">
        <v>28</v>
      </c>
      <c r="W287" s="4" t="s">
        <v>28</v>
      </c>
      <c r="X287" s="7">
        <v>0</v>
      </c>
      <c r="Y287" s="5">
        <v>2</v>
      </c>
    </row>
    <row r="288" spans="1:25" x14ac:dyDescent="0.25">
      <c r="A288" s="6">
        <v>46157</v>
      </c>
      <c r="B288" s="6" t="s">
        <v>237</v>
      </c>
      <c r="C288" s="4">
        <v>1</v>
      </c>
      <c r="D288" s="4" t="s">
        <v>51</v>
      </c>
      <c r="E288" s="4">
        <v>7</v>
      </c>
      <c r="F288" s="4" t="s">
        <v>52</v>
      </c>
      <c r="G288" s="4" t="s">
        <v>26</v>
      </c>
      <c r="H288" s="4" t="s">
        <v>28</v>
      </c>
      <c r="I288" s="4" t="s">
        <v>28</v>
      </c>
      <c r="J288" s="4" t="s">
        <v>28</v>
      </c>
      <c r="K288" s="4" t="s">
        <v>28</v>
      </c>
      <c r="L288" s="4" t="s">
        <v>28</v>
      </c>
      <c r="M288" s="4" t="s">
        <v>28</v>
      </c>
      <c r="N288" s="4" t="s">
        <v>28</v>
      </c>
      <c r="O288" s="4" t="s">
        <v>28</v>
      </c>
      <c r="P288" s="4">
        <v>3</v>
      </c>
      <c r="Q288" s="4" t="s">
        <v>28</v>
      </c>
      <c r="R288" s="4">
        <v>100</v>
      </c>
      <c r="S288" s="4" t="s">
        <v>28</v>
      </c>
      <c r="T288" s="4">
        <v>0</v>
      </c>
      <c r="U288" s="4">
        <v>87</v>
      </c>
      <c r="V288" s="4" t="s">
        <v>28</v>
      </c>
      <c r="W288" s="4" t="s">
        <v>28</v>
      </c>
      <c r="X288" s="7">
        <v>0</v>
      </c>
      <c r="Y288" s="5">
        <v>2</v>
      </c>
    </row>
    <row r="289" spans="1:25" x14ac:dyDescent="0.25">
      <c r="A289" s="6">
        <v>46157</v>
      </c>
      <c r="B289" s="6" t="s">
        <v>237</v>
      </c>
      <c r="C289" s="4">
        <v>1</v>
      </c>
      <c r="D289" s="4" t="s">
        <v>51</v>
      </c>
      <c r="E289" s="4">
        <v>8</v>
      </c>
      <c r="F289" s="4" t="s">
        <v>52</v>
      </c>
      <c r="G289" s="4" t="s">
        <v>26</v>
      </c>
      <c r="H289" s="4" t="s">
        <v>28</v>
      </c>
      <c r="I289" s="4" t="s">
        <v>28</v>
      </c>
      <c r="J289" s="4" t="s">
        <v>28</v>
      </c>
      <c r="K289" s="4" t="s">
        <v>28</v>
      </c>
      <c r="L289" s="4" t="s">
        <v>28</v>
      </c>
      <c r="M289" s="4" t="s">
        <v>28</v>
      </c>
      <c r="N289" s="4" t="s">
        <v>28</v>
      </c>
      <c r="O289" s="4" t="s">
        <v>28</v>
      </c>
      <c r="P289" s="4">
        <v>3</v>
      </c>
      <c r="Q289" s="4" t="s">
        <v>28</v>
      </c>
      <c r="R289" s="4">
        <v>100</v>
      </c>
      <c r="S289" s="4" t="s">
        <v>28</v>
      </c>
      <c r="T289" s="4">
        <v>0</v>
      </c>
      <c r="U289" s="4">
        <v>92.44</v>
      </c>
      <c r="V289" s="4" t="s">
        <v>28</v>
      </c>
      <c r="W289" s="4" t="s">
        <v>28</v>
      </c>
      <c r="X289" s="7">
        <v>0</v>
      </c>
      <c r="Y289" s="5">
        <v>2</v>
      </c>
    </row>
    <row r="290" spans="1:25" x14ac:dyDescent="0.25">
      <c r="A290" s="6">
        <v>46157</v>
      </c>
      <c r="B290" s="6" t="s">
        <v>237</v>
      </c>
      <c r="C290" s="4">
        <v>1</v>
      </c>
      <c r="D290" s="4" t="s">
        <v>54</v>
      </c>
      <c r="E290" s="4">
        <v>25</v>
      </c>
      <c r="F290" s="4" t="s">
        <v>55</v>
      </c>
      <c r="G290" s="4" t="s">
        <v>26</v>
      </c>
      <c r="H290" s="4">
        <v>0.7</v>
      </c>
      <c r="I290" s="4">
        <v>7.2</v>
      </c>
      <c r="J290" s="4">
        <v>110</v>
      </c>
      <c r="K290" s="4" t="s">
        <v>28</v>
      </c>
      <c r="L290" s="4" t="s">
        <v>28</v>
      </c>
      <c r="M290" s="4" t="s">
        <v>28</v>
      </c>
      <c r="N290" s="4" t="s">
        <v>28</v>
      </c>
      <c r="O290" s="4" t="s">
        <v>28</v>
      </c>
      <c r="P290" s="4">
        <v>3</v>
      </c>
      <c r="Q290" s="4" t="s">
        <v>28</v>
      </c>
      <c r="R290" s="4">
        <v>160</v>
      </c>
      <c r="S290" s="4" t="s">
        <v>28</v>
      </c>
      <c r="T290" s="4">
        <v>102.3</v>
      </c>
      <c r="U290" s="4">
        <v>95.62</v>
      </c>
      <c r="V290" s="4" t="s">
        <v>28</v>
      </c>
      <c r="W290" s="4" t="s">
        <v>28</v>
      </c>
      <c r="X290" s="7">
        <v>85</v>
      </c>
      <c r="Y290" s="5">
        <v>2</v>
      </c>
    </row>
    <row r="291" spans="1:25" x14ac:dyDescent="0.25">
      <c r="A291" s="6">
        <v>46157</v>
      </c>
      <c r="B291" s="6" t="s">
        <v>237</v>
      </c>
      <c r="C291" s="4">
        <v>1</v>
      </c>
      <c r="D291" s="4" t="s">
        <v>54</v>
      </c>
      <c r="E291" s="4">
        <v>26</v>
      </c>
      <c r="F291" s="4" t="s">
        <v>56</v>
      </c>
      <c r="G291" s="4" t="s">
        <v>26</v>
      </c>
      <c r="H291" s="4">
        <v>0.8</v>
      </c>
      <c r="I291" s="4">
        <v>7.8</v>
      </c>
      <c r="J291" s="4">
        <v>100</v>
      </c>
      <c r="K291" s="4" t="s">
        <v>28</v>
      </c>
      <c r="L291" s="4" t="s">
        <v>28</v>
      </c>
      <c r="M291" s="4" t="s">
        <v>28</v>
      </c>
      <c r="N291" s="4" t="s">
        <v>28</v>
      </c>
      <c r="O291" s="4" t="s">
        <v>28</v>
      </c>
      <c r="P291" s="4">
        <v>3</v>
      </c>
      <c r="Q291" s="4" t="s">
        <v>28</v>
      </c>
      <c r="R291" s="4">
        <v>160</v>
      </c>
      <c r="S291" s="4" t="s">
        <v>28</v>
      </c>
      <c r="T291" s="4">
        <v>93</v>
      </c>
      <c r="U291" s="4">
        <v>95.62</v>
      </c>
      <c r="V291" s="4" t="s">
        <v>28</v>
      </c>
      <c r="W291" s="4" t="s">
        <v>28</v>
      </c>
      <c r="X291" s="7">
        <v>85</v>
      </c>
      <c r="Y291" s="5">
        <v>2</v>
      </c>
    </row>
    <row r="292" spans="1:25" x14ac:dyDescent="0.25">
      <c r="A292" s="6">
        <v>46157</v>
      </c>
      <c r="B292" s="6" t="s">
        <v>237</v>
      </c>
      <c r="C292" s="4">
        <v>1</v>
      </c>
      <c r="D292" s="4" t="s">
        <v>54</v>
      </c>
      <c r="E292" s="4">
        <v>27</v>
      </c>
      <c r="F292" s="4" t="s">
        <v>57</v>
      </c>
      <c r="G292" s="4" t="s">
        <v>26</v>
      </c>
      <c r="H292" s="4">
        <v>0.9</v>
      </c>
      <c r="I292" s="4">
        <v>7.2</v>
      </c>
      <c r="J292" s="4">
        <v>90</v>
      </c>
      <c r="K292" s="4" t="s">
        <v>28</v>
      </c>
      <c r="L292" s="4" t="s">
        <v>28</v>
      </c>
      <c r="M292" s="4" t="s">
        <v>28</v>
      </c>
      <c r="N292" s="4" t="s">
        <v>28</v>
      </c>
      <c r="O292" s="4" t="s">
        <v>28</v>
      </c>
      <c r="P292" s="4">
        <v>3</v>
      </c>
      <c r="Q292" s="4" t="s">
        <v>28</v>
      </c>
      <c r="R292" s="4">
        <v>160</v>
      </c>
      <c r="S292" s="4" t="s">
        <v>28</v>
      </c>
      <c r="T292" s="4">
        <v>83.7</v>
      </c>
      <c r="U292" s="4">
        <v>93.36</v>
      </c>
      <c r="V292" s="4" t="s">
        <v>28</v>
      </c>
      <c r="W292" s="4" t="s">
        <v>28</v>
      </c>
      <c r="X292" s="7">
        <v>85</v>
      </c>
      <c r="Y292" s="5">
        <v>2</v>
      </c>
    </row>
    <row r="293" spans="1:25" x14ac:dyDescent="0.25">
      <c r="A293" s="6">
        <v>46157</v>
      </c>
      <c r="B293" s="6" t="s">
        <v>237</v>
      </c>
      <c r="C293" s="4">
        <v>1</v>
      </c>
      <c r="D293" s="4" t="s">
        <v>54</v>
      </c>
      <c r="E293" s="4">
        <v>28</v>
      </c>
      <c r="F293" s="4" t="s">
        <v>58</v>
      </c>
      <c r="G293" s="4" t="s">
        <v>26</v>
      </c>
      <c r="H293" s="4" t="s">
        <v>28</v>
      </c>
      <c r="I293" s="4" t="s">
        <v>28</v>
      </c>
      <c r="J293" s="4" t="s">
        <v>28</v>
      </c>
      <c r="K293" s="4" t="s">
        <v>28</v>
      </c>
      <c r="L293" s="4" t="s">
        <v>28</v>
      </c>
      <c r="M293" s="4" t="s">
        <v>28</v>
      </c>
      <c r="N293" s="4" t="s">
        <v>28</v>
      </c>
      <c r="O293" s="4" t="s">
        <v>28</v>
      </c>
      <c r="P293" s="4">
        <v>3</v>
      </c>
      <c r="Q293" s="4" t="s">
        <v>28</v>
      </c>
      <c r="R293" s="4">
        <v>160</v>
      </c>
      <c r="S293" s="4" t="s">
        <v>28</v>
      </c>
      <c r="T293" s="4">
        <v>0</v>
      </c>
      <c r="U293" s="4">
        <v>96.46</v>
      </c>
      <c r="V293" s="4" t="s">
        <v>28</v>
      </c>
      <c r="W293" s="4" t="s">
        <v>28</v>
      </c>
      <c r="X293" s="7">
        <v>0</v>
      </c>
      <c r="Y293" s="5">
        <v>2</v>
      </c>
    </row>
    <row r="294" spans="1:25" x14ac:dyDescent="0.25">
      <c r="A294" s="6">
        <v>46157</v>
      </c>
      <c r="B294" s="6" t="s">
        <v>237</v>
      </c>
      <c r="C294" s="4">
        <v>1</v>
      </c>
      <c r="D294" s="4" t="s">
        <v>59</v>
      </c>
      <c r="E294" s="4">
        <v>29</v>
      </c>
      <c r="F294" s="4" t="s">
        <v>60</v>
      </c>
      <c r="G294" s="4" t="s">
        <v>26</v>
      </c>
      <c r="H294" s="4" t="s">
        <v>28</v>
      </c>
      <c r="I294" s="4" t="s">
        <v>28</v>
      </c>
      <c r="J294" s="4" t="s">
        <v>28</v>
      </c>
      <c r="K294" s="4" t="s">
        <v>28</v>
      </c>
      <c r="L294" s="4" t="s">
        <v>28</v>
      </c>
      <c r="M294" s="4" t="s">
        <v>28</v>
      </c>
      <c r="N294" s="4" t="s">
        <v>28</v>
      </c>
      <c r="O294" s="4" t="s">
        <v>28</v>
      </c>
      <c r="P294" s="4">
        <v>2</v>
      </c>
      <c r="Q294" s="4" t="s">
        <v>28</v>
      </c>
      <c r="R294" s="4">
        <v>140</v>
      </c>
      <c r="S294" s="4" t="s">
        <v>28</v>
      </c>
      <c r="T294" s="4">
        <v>0</v>
      </c>
      <c r="U294" s="4" t="s">
        <v>28</v>
      </c>
      <c r="V294" s="4" t="s">
        <v>28</v>
      </c>
      <c r="W294" s="4" t="s">
        <v>28</v>
      </c>
      <c r="X294" s="7">
        <v>0</v>
      </c>
      <c r="Y294" s="5">
        <v>2</v>
      </c>
    </row>
    <row r="295" spans="1:25" x14ac:dyDescent="0.25">
      <c r="A295" s="6">
        <v>46157</v>
      </c>
      <c r="B295" s="6" t="s">
        <v>237</v>
      </c>
      <c r="C295" s="4">
        <v>1</v>
      </c>
      <c r="D295" s="4" t="s">
        <v>59</v>
      </c>
      <c r="E295" s="4">
        <v>30</v>
      </c>
      <c r="F295" s="4" t="s">
        <v>60</v>
      </c>
      <c r="G295" s="4" t="s">
        <v>26</v>
      </c>
      <c r="H295" s="4">
        <v>0.9</v>
      </c>
      <c r="I295" s="4">
        <v>7.1</v>
      </c>
      <c r="J295" s="4">
        <v>50</v>
      </c>
      <c r="K295" s="4" t="s">
        <v>28</v>
      </c>
      <c r="L295" s="4" t="s">
        <v>28</v>
      </c>
      <c r="M295" s="4" t="s">
        <v>28</v>
      </c>
      <c r="N295" s="4" t="s">
        <v>28</v>
      </c>
      <c r="O295" s="4" t="s">
        <v>28</v>
      </c>
      <c r="P295" s="4">
        <v>2</v>
      </c>
      <c r="Q295" s="4" t="s">
        <v>28</v>
      </c>
      <c r="R295" s="4">
        <v>140</v>
      </c>
      <c r="S295" s="4" t="s">
        <v>28</v>
      </c>
      <c r="T295" s="4">
        <v>46.5</v>
      </c>
      <c r="U295" s="4">
        <v>125.83</v>
      </c>
      <c r="V295" s="4" t="s">
        <v>28</v>
      </c>
      <c r="W295" s="4" t="s">
        <v>28</v>
      </c>
      <c r="X295" s="7">
        <v>85</v>
      </c>
      <c r="Y295" s="5">
        <v>2</v>
      </c>
    </row>
    <row r="296" spans="1:25" x14ac:dyDescent="0.25">
      <c r="A296" s="6">
        <v>46157</v>
      </c>
      <c r="B296" s="6" t="s">
        <v>237</v>
      </c>
      <c r="C296" s="4">
        <v>1</v>
      </c>
      <c r="D296" s="4" t="s">
        <v>59</v>
      </c>
      <c r="E296" s="4">
        <v>31</v>
      </c>
      <c r="F296" s="4" t="s">
        <v>60</v>
      </c>
      <c r="G296" s="4" t="s">
        <v>26</v>
      </c>
      <c r="H296" s="4">
        <v>0.7</v>
      </c>
      <c r="I296" s="4">
        <v>8.3000000000000007</v>
      </c>
      <c r="J296" s="4">
        <v>130</v>
      </c>
      <c r="K296" s="4" t="s">
        <v>28</v>
      </c>
      <c r="L296" s="4" t="s">
        <v>28</v>
      </c>
      <c r="M296" s="4" t="s">
        <v>28</v>
      </c>
      <c r="N296" s="4" t="s">
        <v>28</v>
      </c>
      <c r="O296" s="4" t="s">
        <v>28</v>
      </c>
      <c r="P296" s="4">
        <v>2</v>
      </c>
      <c r="Q296" s="4" t="s">
        <v>28</v>
      </c>
      <c r="R296" s="4">
        <v>140</v>
      </c>
      <c r="S296" s="4" t="s">
        <v>28</v>
      </c>
      <c r="T296" s="4">
        <v>120.9</v>
      </c>
      <c r="U296" s="4">
        <v>87.12</v>
      </c>
      <c r="V296" s="4" t="s">
        <v>28</v>
      </c>
      <c r="W296" s="4" t="s">
        <v>28</v>
      </c>
      <c r="X296" s="7">
        <v>160</v>
      </c>
      <c r="Y296" s="5">
        <v>2</v>
      </c>
    </row>
    <row r="297" spans="1:25" x14ac:dyDescent="0.25">
      <c r="A297" s="6">
        <v>46157</v>
      </c>
      <c r="B297" s="6" t="s">
        <v>237</v>
      </c>
      <c r="C297" s="4">
        <v>1</v>
      </c>
      <c r="D297" s="4" t="s">
        <v>59</v>
      </c>
      <c r="E297" s="4">
        <v>32</v>
      </c>
      <c r="F297" s="4" t="s">
        <v>60</v>
      </c>
      <c r="G297" s="4" t="s">
        <v>26</v>
      </c>
      <c r="H297" s="4" t="s">
        <v>28</v>
      </c>
      <c r="I297" s="4" t="s">
        <v>28</v>
      </c>
      <c r="J297" s="4" t="s">
        <v>28</v>
      </c>
      <c r="K297" s="4" t="s">
        <v>28</v>
      </c>
      <c r="L297" s="4" t="s">
        <v>28</v>
      </c>
      <c r="M297" s="4" t="s">
        <v>28</v>
      </c>
      <c r="N297" s="4" t="s">
        <v>28</v>
      </c>
      <c r="O297" s="4" t="s">
        <v>28</v>
      </c>
      <c r="P297" s="4">
        <v>2</v>
      </c>
      <c r="Q297" s="4" t="s">
        <v>28</v>
      </c>
      <c r="R297" s="4">
        <v>140</v>
      </c>
      <c r="S297" s="4" t="s">
        <v>28</v>
      </c>
      <c r="T297" s="4">
        <v>0</v>
      </c>
      <c r="U297" s="4">
        <v>111.11</v>
      </c>
      <c r="V297" s="4" t="s">
        <v>28</v>
      </c>
      <c r="W297" s="4" t="s">
        <v>28</v>
      </c>
      <c r="X297" s="7">
        <v>0</v>
      </c>
      <c r="Y297" s="5">
        <v>2</v>
      </c>
    </row>
    <row r="298" spans="1:25" x14ac:dyDescent="0.25">
      <c r="A298" s="6">
        <v>46157</v>
      </c>
      <c r="B298" s="6" t="s">
        <v>237</v>
      </c>
      <c r="C298" s="4">
        <v>1</v>
      </c>
      <c r="D298" s="4" t="s">
        <v>61</v>
      </c>
      <c r="E298" s="4">
        <v>10</v>
      </c>
      <c r="F298" s="4" t="s">
        <v>62</v>
      </c>
      <c r="G298" s="4" t="s">
        <v>26</v>
      </c>
      <c r="H298" s="4" t="s">
        <v>28</v>
      </c>
      <c r="I298" s="4" t="s">
        <v>28</v>
      </c>
      <c r="J298" s="4" t="s">
        <v>28</v>
      </c>
      <c r="K298" s="4" t="s">
        <v>28</v>
      </c>
      <c r="L298" s="4" t="s">
        <v>28</v>
      </c>
      <c r="M298" s="4" t="s">
        <v>28</v>
      </c>
      <c r="N298" s="4" t="s">
        <v>28</v>
      </c>
      <c r="O298" s="4" t="s">
        <v>28</v>
      </c>
      <c r="P298" s="4">
        <v>1</v>
      </c>
      <c r="Q298" s="4" t="s">
        <v>28</v>
      </c>
      <c r="R298" s="4">
        <v>120</v>
      </c>
      <c r="S298" s="4" t="s">
        <v>28</v>
      </c>
      <c r="T298" s="4">
        <v>0</v>
      </c>
      <c r="U298" s="4">
        <v>83.66</v>
      </c>
      <c r="V298" s="4" t="s">
        <v>28</v>
      </c>
      <c r="W298" s="4" t="s">
        <v>28</v>
      </c>
      <c r="X298" s="7">
        <v>0</v>
      </c>
      <c r="Y298" s="5">
        <v>2</v>
      </c>
    </row>
    <row r="299" spans="1:25" x14ac:dyDescent="0.25">
      <c r="A299" s="6">
        <v>46157</v>
      </c>
      <c r="B299" s="6" t="s">
        <v>237</v>
      </c>
      <c r="C299" s="4">
        <v>1</v>
      </c>
      <c r="D299" s="4" t="s">
        <v>61</v>
      </c>
      <c r="E299" s="4">
        <v>11</v>
      </c>
      <c r="F299" s="4" t="s">
        <v>63</v>
      </c>
      <c r="G299" s="4" t="s">
        <v>26</v>
      </c>
      <c r="H299" s="4" t="s">
        <v>28</v>
      </c>
      <c r="I299" s="4" t="s">
        <v>28</v>
      </c>
      <c r="J299" s="4" t="s">
        <v>28</v>
      </c>
      <c r="K299" s="4" t="s">
        <v>28</v>
      </c>
      <c r="L299" s="4" t="s">
        <v>28</v>
      </c>
      <c r="M299" s="4" t="s">
        <v>28</v>
      </c>
      <c r="N299" s="4" t="s">
        <v>28</v>
      </c>
      <c r="O299" s="4" t="s">
        <v>28</v>
      </c>
      <c r="P299" s="4">
        <v>1</v>
      </c>
      <c r="Q299" s="4" t="s">
        <v>28</v>
      </c>
      <c r="R299" s="4">
        <v>120</v>
      </c>
      <c r="S299" s="4" t="s">
        <v>28</v>
      </c>
      <c r="T299" s="4">
        <v>0</v>
      </c>
      <c r="U299" s="4">
        <v>48.17</v>
      </c>
      <c r="V299" s="4" t="s">
        <v>28</v>
      </c>
      <c r="W299" s="4" t="s">
        <v>28</v>
      </c>
      <c r="X299" s="7">
        <v>0</v>
      </c>
      <c r="Y299" s="5">
        <v>2</v>
      </c>
    </row>
    <row r="300" spans="1:25" x14ac:dyDescent="0.25">
      <c r="A300" s="6">
        <v>46157</v>
      </c>
      <c r="B300" s="6" t="s">
        <v>237</v>
      </c>
      <c r="C300" s="4">
        <v>1</v>
      </c>
      <c r="D300" s="4" t="s">
        <v>61</v>
      </c>
      <c r="E300" s="4">
        <v>12</v>
      </c>
      <c r="F300" s="4" t="s">
        <v>64</v>
      </c>
      <c r="G300" s="4" t="s">
        <v>26</v>
      </c>
      <c r="H300" s="4" t="s">
        <v>28</v>
      </c>
      <c r="I300" s="4" t="s">
        <v>28</v>
      </c>
      <c r="J300" s="4" t="s">
        <v>28</v>
      </c>
      <c r="K300" s="4" t="s">
        <v>28</v>
      </c>
      <c r="L300" s="4" t="s">
        <v>28</v>
      </c>
      <c r="M300" s="4" t="s">
        <v>28</v>
      </c>
      <c r="N300" s="4" t="s">
        <v>28</v>
      </c>
      <c r="O300" s="4" t="s">
        <v>28</v>
      </c>
      <c r="P300" s="4">
        <v>1</v>
      </c>
      <c r="Q300" s="4" t="s">
        <v>28</v>
      </c>
      <c r="R300" s="4">
        <v>120</v>
      </c>
      <c r="S300" s="4" t="s">
        <v>28</v>
      </c>
      <c r="T300" s="4">
        <v>0</v>
      </c>
      <c r="U300" s="4">
        <v>85.93</v>
      </c>
      <c r="V300" s="4" t="s">
        <v>28</v>
      </c>
      <c r="W300" s="4" t="s">
        <v>28</v>
      </c>
      <c r="X300" s="7">
        <v>0</v>
      </c>
      <c r="Y300" s="5">
        <v>2</v>
      </c>
    </row>
    <row r="301" spans="1:25" x14ac:dyDescent="0.25">
      <c r="A301" s="6">
        <v>46157</v>
      </c>
      <c r="B301" s="6" t="s">
        <v>237</v>
      </c>
      <c r="C301" s="4">
        <v>1</v>
      </c>
      <c r="D301" s="4" t="s">
        <v>61</v>
      </c>
      <c r="E301" s="4">
        <v>9</v>
      </c>
      <c r="F301" s="4" t="s">
        <v>65</v>
      </c>
      <c r="G301" s="4" t="s">
        <v>26</v>
      </c>
      <c r="H301" s="4" t="s">
        <v>28</v>
      </c>
      <c r="I301" s="4" t="s">
        <v>28</v>
      </c>
      <c r="J301" s="4" t="s">
        <v>28</v>
      </c>
      <c r="K301" s="4" t="s">
        <v>28</v>
      </c>
      <c r="L301" s="4" t="s">
        <v>28</v>
      </c>
      <c r="M301" s="4" t="s">
        <v>28</v>
      </c>
      <c r="N301" s="4" t="s">
        <v>28</v>
      </c>
      <c r="O301" s="4" t="s">
        <v>28</v>
      </c>
      <c r="P301" s="4">
        <v>1</v>
      </c>
      <c r="Q301" s="4" t="s">
        <v>28</v>
      </c>
      <c r="R301" s="4">
        <v>120</v>
      </c>
      <c r="S301" s="4" t="s">
        <v>28</v>
      </c>
      <c r="T301" s="4">
        <v>0</v>
      </c>
      <c r="U301" s="4">
        <v>48.79</v>
      </c>
      <c r="V301" s="4" t="s">
        <v>28</v>
      </c>
      <c r="W301" s="4" t="s">
        <v>28</v>
      </c>
      <c r="X301" s="7">
        <v>0</v>
      </c>
      <c r="Y301" s="5">
        <v>2</v>
      </c>
    </row>
    <row r="302" spans="1:25" x14ac:dyDescent="0.25">
      <c r="A302" s="6">
        <v>46157</v>
      </c>
      <c r="B302" s="6" t="s">
        <v>237</v>
      </c>
      <c r="C302" s="4">
        <v>1</v>
      </c>
      <c r="D302" s="4" t="s">
        <v>66</v>
      </c>
      <c r="E302" s="4">
        <v>13</v>
      </c>
      <c r="F302" s="4" t="s">
        <v>67</v>
      </c>
      <c r="G302" s="4" t="s">
        <v>26</v>
      </c>
      <c r="H302" s="4" t="s">
        <v>28</v>
      </c>
      <c r="I302" s="4" t="s">
        <v>28</v>
      </c>
      <c r="J302" s="4" t="s">
        <v>28</v>
      </c>
      <c r="K302" s="4" t="s">
        <v>28</v>
      </c>
      <c r="L302" s="4" t="s">
        <v>28</v>
      </c>
      <c r="M302" s="4" t="s">
        <v>28</v>
      </c>
      <c r="N302" s="4" t="s">
        <v>28</v>
      </c>
      <c r="O302" s="4" t="s">
        <v>28</v>
      </c>
      <c r="P302" s="4">
        <v>2</v>
      </c>
      <c r="Q302" s="4" t="s">
        <v>28</v>
      </c>
      <c r="R302" s="4">
        <v>99</v>
      </c>
      <c r="S302" s="4" t="s">
        <v>28</v>
      </c>
      <c r="T302" s="4">
        <v>0</v>
      </c>
      <c r="U302" s="4" t="s">
        <v>28</v>
      </c>
      <c r="V302" s="4" t="s">
        <v>28</v>
      </c>
      <c r="W302" s="4" t="s">
        <v>28</v>
      </c>
      <c r="X302" s="7">
        <v>0</v>
      </c>
      <c r="Y302" s="5">
        <v>2</v>
      </c>
    </row>
    <row r="303" spans="1:25" x14ac:dyDescent="0.25">
      <c r="A303" s="6">
        <v>46157</v>
      </c>
      <c r="B303" s="6" t="s">
        <v>237</v>
      </c>
      <c r="C303" s="4">
        <v>1</v>
      </c>
      <c r="D303" s="4" t="s">
        <v>66</v>
      </c>
      <c r="E303" s="4">
        <v>14</v>
      </c>
      <c r="F303" s="4" t="s">
        <v>68</v>
      </c>
      <c r="G303" s="4" t="s">
        <v>26</v>
      </c>
      <c r="H303" s="4" t="s">
        <v>28</v>
      </c>
      <c r="I303" s="4" t="s">
        <v>28</v>
      </c>
      <c r="J303" s="4" t="s">
        <v>28</v>
      </c>
      <c r="K303" s="4" t="s">
        <v>28</v>
      </c>
      <c r="L303" s="4" t="s">
        <v>28</v>
      </c>
      <c r="M303" s="4" t="s">
        <v>28</v>
      </c>
      <c r="N303" s="4" t="s">
        <v>28</v>
      </c>
      <c r="O303" s="4" t="s">
        <v>28</v>
      </c>
      <c r="P303" s="4">
        <v>3</v>
      </c>
      <c r="Q303" s="4" t="s">
        <v>28</v>
      </c>
      <c r="R303" s="4">
        <v>99</v>
      </c>
      <c r="S303" s="4" t="s">
        <v>28</v>
      </c>
      <c r="T303" s="4">
        <v>0</v>
      </c>
      <c r="U303" s="4">
        <v>86.21</v>
      </c>
      <c r="V303" s="4" t="s">
        <v>28</v>
      </c>
      <c r="W303" s="4" t="s">
        <v>28</v>
      </c>
      <c r="X303" s="7">
        <v>0</v>
      </c>
      <c r="Y303" s="5">
        <v>2</v>
      </c>
    </row>
    <row r="304" spans="1:25" x14ac:dyDescent="0.25">
      <c r="A304" s="6">
        <v>46157</v>
      </c>
      <c r="B304" s="6" t="s">
        <v>237</v>
      </c>
      <c r="C304" s="4">
        <v>1</v>
      </c>
      <c r="D304" s="4" t="s">
        <v>66</v>
      </c>
      <c r="E304" s="4">
        <v>15</v>
      </c>
      <c r="F304" s="4" t="s">
        <v>69</v>
      </c>
      <c r="G304" s="4" t="s">
        <v>26</v>
      </c>
      <c r="H304" s="4" t="s">
        <v>28</v>
      </c>
      <c r="I304" s="4" t="s">
        <v>28</v>
      </c>
      <c r="J304" s="4" t="s">
        <v>28</v>
      </c>
      <c r="K304" s="4" t="s">
        <v>28</v>
      </c>
      <c r="L304" s="4" t="s">
        <v>28</v>
      </c>
      <c r="M304" s="4" t="s">
        <v>28</v>
      </c>
      <c r="N304" s="4" t="s">
        <v>28</v>
      </c>
      <c r="O304" s="4" t="s">
        <v>28</v>
      </c>
      <c r="P304" s="4">
        <v>3</v>
      </c>
      <c r="Q304" s="4" t="s">
        <v>28</v>
      </c>
      <c r="R304" s="4">
        <v>99</v>
      </c>
      <c r="S304" s="4" t="s">
        <v>28</v>
      </c>
      <c r="T304" s="4">
        <v>0</v>
      </c>
      <c r="U304" s="4">
        <v>84.44</v>
      </c>
      <c r="V304" s="4" t="s">
        <v>28</v>
      </c>
      <c r="W304" s="4" t="s">
        <v>28</v>
      </c>
      <c r="X304" s="7">
        <v>0</v>
      </c>
      <c r="Y304" s="5">
        <v>2</v>
      </c>
    </row>
    <row r="305" spans="1:25" x14ac:dyDescent="0.25">
      <c r="A305" s="6">
        <v>46157</v>
      </c>
      <c r="B305" s="6" t="s">
        <v>237</v>
      </c>
      <c r="C305" s="4">
        <v>1</v>
      </c>
      <c r="D305" s="4" t="s">
        <v>66</v>
      </c>
      <c r="E305" s="4">
        <v>16</v>
      </c>
      <c r="F305" s="4" t="s">
        <v>70</v>
      </c>
      <c r="G305" s="4" t="s">
        <v>26</v>
      </c>
      <c r="H305" s="4" t="s">
        <v>28</v>
      </c>
      <c r="I305" s="4" t="s">
        <v>28</v>
      </c>
      <c r="J305" s="4" t="s">
        <v>28</v>
      </c>
      <c r="K305" s="4" t="s">
        <v>28</v>
      </c>
      <c r="L305" s="4" t="s">
        <v>28</v>
      </c>
      <c r="M305" s="4" t="s">
        <v>28</v>
      </c>
      <c r="N305" s="4" t="s">
        <v>28</v>
      </c>
      <c r="O305" s="4" t="s">
        <v>28</v>
      </c>
      <c r="P305" s="4">
        <v>3</v>
      </c>
      <c r="Q305" s="4" t="s">
        <v>28</v>
      </c>
      <c r="R305" s="4">
        <v>99</v>
      </c>
      <c r="S305" s="4" t="s">
        <v>28</v>
      </c>
      <c r="T305" s="4">
        <v>0</v>
      </c>
      <c r="U305" s="4">
        <v>94.72</v>
      </c>
      <c r="V305" s="4" t="s">
        <v>28</v>
      </c>
      <c r="W305" s="4" t="s">
        <v>28</v>
      </c>
      <c r="X305" s="7">
        <v>0</v>
      </c>
      <c r="Y305" s="5">
        <v>2</v>
      </c>
    </row>
    <row r="306" spans="1:25" x14ac:dyDescent="0.25">
      <c r="A306" s="6">
        <v>46157</v>
      </c>
      <c r="B306" s="6" t="s">
        <v>237</v>
      </c>
      <c r="C306" s="4">
        <v>1</v>
      </c>
      <c r="D306" s="4" t="s">
        <v>71</v>
      </c>
      <c r="E306" s="4">
        <v>17</v>
      </c>
      <c r="F306" s="4" t="s">
        <v>72</v>
      </c>
      <c r="G306" s="4" t="s">
        <v>26</v>
      </c>
      <c r="H306" s="4" t="s">
        <v>28</v>
      </c>
      <c r="I306" s="4" t="s">
        <v>28</v>
      </c>
      <c r="J306" s="4" t="s">
        <v>28</v>
      </c>
      <c r="K306" s="4" t="s">
        <v>28</v>
      </c>
      <c r="L306" s="4" t="s">
        <v>28</v>
      </c>
      <c r="M306" s="4" t="s">
        <v>28</v>
      </c>
      <c r="N306" s="4" t="s">
        <v>28</v>
      </c>
      <c r="O306" s="4" t="s">
        <v>28</v>
      </c>
      <c r="P306" s="4">
        <v>3</v>
      </c>
      <c r="Q306" s="4" t="s">
        <v>28</v>
      </c>
      <c r="R306" s="4">
        <v>100</v>
      </c>
      <c r="S306" s="4" t="s">
        <v>28</v>
      </c>
      <c r="T306" s="4">
        <v>0</v>
      </c>
      <c r="U306" s="4">
        <v>89.24</v>
      </c>
      <c r="V306" s="4" t="s">
        <v>28</v>
      </c>
      <c r="W306" s="4" t="s">
        <v>28</v>
      </c>
      <c r="X306" s="7">
        <v>0</v>
      </c>
      <c r="Y306" s="5">
        <v>2</v>
      </c>
    </row>
    <row r="307" spans="1:25" x14ac:dyDescent="0.25">
      <c r="A307" s="6">
        <v>46157</v>
      </c>
      <c r="B307" s="6" t="s">
        <v>237</v>
      </c>
      <c r="C307" s="4">
        <v>1</v>
      </c>
      <c r="D307" s="4" t="s">
        <v>71</v>
      </c>
      <c r="E307" s="4">
        <v>18</v>
      </c>
      <c r="F307" s="4" t="s">
        <v>73</v>
      </c>
      <c r="G307" s="4" t="s">
        <v>26</v>
      </c>
      <c r="H307" s="4" t="s">
        <v>28</v>
      </c>
      <c r="I307" s="4" t="s">
        <v>28</v>
      </c>
      <c r="J307" s="4" t="s">
        <v>28</v>
      </c>
      <c r="K307" s="4" t="s">
        <v>28</v>
      </c>
      <c r="L307" s="4" t="s">
        <v>28</v>
      </c>
      <c r="M307" s="4" t="s">
        <v>28</v>
      </c>
      <c r="N307" s="4" t="s">
        <v>28</v>
      </c>
      <c r="O307" s="4" t="s">
        <v>28</v>
      </c>
      <c r="P307" s="4">
        <v>3</v>
      </c>
      <c r="Q307" s="4" t="s">
        <v>28</v>
      </c>
      <c r="R307" s="4">
        <v>100</v>
      </c>
      <c r="S307" s="4" t="s">
        <v>28</v>
      </c>
      <c r="T307" s="4">
        <v>0</v>
      </c>
      <c r="U307" s="4">
        <v>79.849999999999994</v>
      </c>
      <c r="V307" s="4" t="s">
        <v>28</v>
      </c>
      <c r="W307" s="4" t="s">
        <v>28</v>
      </c>
      <c r="X307" s="7">
        <v>0</v>
      </c>
      <c r="Y307" s="5">
        <v>2</v>
      </c>
    </row>
    <row r="308" spans="1:25" x14ac:dyDescent="0.25">
      <c r="A308" s="6">
        <v>46157</v>
      </c>
      <c r="B308" s="6" t="s">
        <v>237</v>
      </c>
      <c r="C308" s="4">
        <v>1</v>
      </c>
      <c r="D308" s="4" t="s">
        <v>71</v>
      </c>
      <c r="E308" s="4">
        <v>19</v>
      </c>
      <c r="F308" s="4" t="s">
        <v>74</v>
      </c>
      <c r="G308" s="4" t="s">
        <v>26</v>
      </c>
      <c r="H308" s="4" t="s">
        <v>28</v>
      </c>
      <c r="I308" s="4" t="s">
        <v>28</v>
      </c>
      <c r="J308" s="4" t="s">
        <v>28</v>
      </c>
      <c r="K308" s="4" t="s">
        <v>28</v>
      </c>
      <c r="L308" s="4" t="s">
        <v>28</v>
      </c>
      <c r="M308" s="4" t="s">
        <v>28</v>
      </c>
      <c r="N308" s="4" t="s">
        <v>28</v>
      </c>
      <c r="O308" s="4" t="s">
        <v>28</v>
      </c>
      <c r="P308" s="4">
        <v>3</v>
      </c>
      <c r="Q308" s="4" t="s">
        <v>28</v>
      </c>
      <c r="R308" s="4">
        <v>100</v>
      </c>
      <c r="S308" s="4" t="s">
        <v>28</v>
      </c>
      <c r="T308" s="4">
        <v>0</v>
      </c>
      <c r="U308" s="4">
        <v>87.86</v>
      </c>
      <c r="V308" s="4" t="s">
        <v>28</v>
      </c>
      <c r="W308" s="4" t="s">
        <v>28</v>
      </c>
      <c r="X308" s="7">
        <v>0</v>
      </c>
      <c r="Y308" s="5">
        <v>2</v>
      </c>
    </row>
    <row r="309" spans="1:25" x14ac:dyDescent="0.25">
      <c r="A309" s="6">
        <v>46157</v>
      </c>
      <c r="B309" s="6" t="s">
        <v>237</v>
      </c>
      <c r="C309" s="4">
        <v>1</v>
      </c>
      <c r="D309" s="4" t="s">
        <v>71</v>
      </c>
      <c r="E309" s="4">
        <v>20</v>
      </c>
      <c r="F309" s="4" t="s">
        <v>75</v>
      </c>
      <c r="G309" s="4" t="s">
        <v>26</v>
      </c>
      <c r="H309" s="4" t="s">
        <v>28</v>
      </c>
      <c r="I309" s="4" t="s">
        <v>28</v>
      </c>
      <c r="J309" s="4" t="s">
        <v>28</v>
      </c>
      <c r="K309" s="4" t="s">
        <v>28</v>
      </c>
      <c r="L309" s="4" t="s">
        <v>28</v>
      </c>
      <c r="M309" s="4" t="s">
        <v>28</v>
      </c>
      <c r="N309" s="4" t="s">
        <v>28</v>
      </c>
      <c r="O309" s="4" t="s">
        <v>28</v>
      </c>
      <c r="P309" s="4">
        <v>3</v>
      </c>
      <c r="Q309" s="4" t="s">
        <v>28</v>
      </c>
      <c r="R309" s="4">
        <v>100</v>
      </c>
      <c r="S309" s="4" t="s">
        <v>28</v>
      </c>
      <c r="T309" s="4">
        <v>0</v>
      </c>
      <c r="U309" s="4">
        <v>88.98</v>
      </c>
      <c r="V309" s="4" t="s">
        <v>28</v>
      </c>
      <c r="W309" s="4" t="s">
        <v>28</v>
      </c>
      <c r="X309" s="7">
        <v>0</v>
      </c>
      <c r="Y309" s="5">
        <v>2</v>
      </c>
    </row>
    <row r="310" spans="1:25" x14ac:dyDescent="0.25">
      <c r="A310" s="6">
        <v>46157</v>
      </c>
      <c r="B310" s="6" t="s">
        <v>237</v>
      </c>
      <c r="C310" s="4">
        <v>2</v>
      </c>
      <c r="D310" s="4" t="s">
        <v>76</v>
      </c>
      <c r="E310" s="4">
        <v>21</v>
      </c>
      <c r="F310" s="4" t="s">
        <v>77</v>
      </c>
      <c r="G310" s="4" t="s">
        <v>26</v>
      </c>
      <c r="H310" s="4" t="s">
        <v>28</v>
      </c>
      <c r="I310" s="4" t="s">
        <v>28</v>
      </c>
      <c r="J310" s="4" t="s">
        <v>28</v>
      </c>
      <c r="K310" s="4" t="s">
        <v>28</v>
      </c>
      <c r="L310" s="4" t="s">
        <v>28</v>
      </c>
      <c r="M310" s="4" t="s">
        <v>28</v>
      </c>
      <c r="N310" s="4" t="s">
        <v>28</v>
      </c>
      <c r="O310" s="4" t="s">
        <v>28</v>
      </c>
      <c r="P310" s="4">
        <v>2</v>
      </c>
      <c r="Q310" s="4" t="s">
        <v>28</v>
      </c>
      <c r="R310" s="4">
        <v>160</v>
      </c>
      <c r="S310" s="4" t="s">
        <v>28</v>
      </c>
      <c r="T310" s="4">
        <v>0</v>
      </c>
      <c r="U310" s="4" t="s">
        <v>28</v>
      </c>
      <c r="V310" s="4" t="s">
        <v>28</v>
      </c>
      <c r="W310" s="4" t="s">
        <v>28</v>
      </c>
      <c r="X310" s="7">
        <v>0</v>
      </c>
      <c r="Y310" s="5">
        <v>2</v>
      </c>
    </row>
    <row r="311" spans="1:25" x14ac:dyDescent="0.25">
      <c r="A311" s="6">
        <v>46157</v>
      </c>
      <c r="B311" s="6" t="s">
        <v>237</v>
      </c>
      <c r="C311" s="4">
        <v>2</v>
      </c>
      <c r="D311" s="4" t="s">
        <v>76</v>
      </c>
      <c r="E311" s="4">
        <v>22</v>
      </c>
      <c r="F311" s="4" t="s">
        <v>78</v>
      </c>
      <c r="G311" s="4" t="s">
        <v>26</v>
      </c>
      <c r="H311" s="4" t="s">
        <v>28</v>
      </c>
      <c r="I311" s="4" t="s">
        <v>28</v>
      </c>
      <c r="J311" s="4" t="s">
        <v>28</v>
      </c>
      <c r="K311" s="4" t="s">
        <v>28</v>
      </c>
      <c r="L311" s="4" t="s">
        <v>28</v>
      </c>
      <c r="M311" s="4" t="s">
        <v>28</v>
      </c>
      <c r="N311" s="4" t="s">
        <v>28</v>
      </c>
      <c r="O311" s="4" t="s">
        <v>28</v>
      </c>
      <c r="P311" s="4">
        <v>2</v>
      </c>
      <c r="Q311" s="4" t="s">
        <v>28</v>
      </c>
      <c r="R311" s="4">
        <v>160</v>
      </c>
      <c r="S311" s="4" t="s">
        <v>28</v>
      </c>
      <c r="T311" s="4">
        <v>0</v>
      </c>
      <c r="U311" s="4" t="s">
        <v>28</v>
      </c>
      <c r="V311" s="4" t="s">
        <v>28</v>
      </c>
      <c r="W311" s="4" t="s">
        <v>28</v>
      </c>
      <c r="X311" s="7">
        <v>0</v>
      </c>
      <c r="Y311" s="5">
        <v>2</v>
      </c>
    </row>
    <row r="312" spans="1:25" x14ac:dyDescent="0.25">
      <c r="A312" s="6">
        <v>46157</v>
      </c>
      <c r="B312" s="6" t="s">
        <v>237</v>
      </c>
      <c r="C312" s="4">
        <v>2</v>
      </c>
      <c r="D312" s="4" t="s">
        <v>76</v>
      </c>
      <c r="E312" s="4">
        <v>23</v>
      </c>
      <c r="F312" s="4" t="s">
        <v>79</v>
      </c>
      <c r="G312" s="4" t="s">
        <v>26</v>
      </c>
      <c r="H312" s="4" t="s">
        <v>28</v>
      </c>
      <c r="I312" s="4" t="s">
        <v>28</v>
      </c>
      <c r="J312" s="4" t="s">
        <v>28</v>
      </c>
      <c r="K312" s="4" t="s">
        <v>28</v>
      </c>
      <c r="L312" s="4" t="s">
        <v>28</v>
      </c>
      <c r="M312" s="4" t="s">
        <v>28</v>
      </c>
      <c r="N312" s="4" t="s">
        <v>28</v>
      </c>
      <c r="O312" s="4" t="s">
        <v>28</v>
      </c>
      <c r="P312" s="4">
        <v>2</v>
      </c>
      <c r="Q312" s="4" t="s">
        <v>28</v>
      </c>
      <c r="R312" s="4">
        <v>160</v>
      </c>
      <c r="S312" s="4" t="s">
        <v>28</v>
      </c>
      <c r="T312" s="4">
        <v>0</v>
      </c>
      <c r="U312" s="4" t="s">
        <v>28</v>
      </c>
      <c r="V312" s="4" t="s">
        <v>28</v>
      </c>
      <c r="W312" s="4" t="s">
        <v>28</v>
      </c>
      <c r="X312" s="7">
        <v>0</v>
      </c>
      <c r="Y312" s="5">
        <v>2</v>
      </c>
    </row>
    <row r="313" spans="1:25" x14ac:dyDescent="0.25">
      <c r="A313" s="6">
        <v>46157</v>
      </c>
      <c r="B313" s="6" t="s">
        <v>237</v>
      </c>
      <c r="C313" s="4">
        <v>2</v>
      </c>
      <c r="D313" s="4" t="s">
        <v>76</v>
      </c>
      <c r="E313" s="4">
        <v>24</v>
      </c>
      <c r="F313" s="4" t="s">
        <v>27</v>
      </c>
      <c r="G313" s="4" t="s">
        <v>26</v>
      </c>
      <c r="H313" s="4" t="s">
        <v>28</v>
      </c>
      <c r="I313" s="4" t="s">
        <v>28</v>
      </c>
      <c r="J313" s="4" t="s">
        <v>28</v>
      </c>
      <c r="K313" s="4" t="s">
        <v>28</v>
      </c>
      <c r="L313" s="4" t="s">
        <v>28</v>
      </c>
      <c r="M313" s="4" t="s">
        <v>28</v>
      </c>
      <c r="N313" s="4" t="s">
        <v>28</v>
      </c>
      <c r="O313" s="4" t="s">
        <v>28</v>
      </c>
      <c r="P313" s="4">
        <v>2</v>
      </c>
      <c r="Q313" s="4" t="s">
        <v>28</v>
      </c>
      <c r="R313" s="4">
        <v>160</v>
      </c>
      <c r="S313" s="4" t="s">
        <v>28</v>
      </c>
      <c r="T313" s="4">
        <v>0</v>
      </c>
      <c r="U313" s="4" t="s">
        <v>28</v>
      </c>
      <c r="V313" s="4" t="s">
        <v>28</v>
      </c>
      <c r="W313" s="4" t="s">
        <v>28</v>
      </c>
      <c r="X313" s="7">
        <v>0</v>
      </c>
      <c r="Y313" s="5">
        <v>2</v>
      </c>
    </row>
    <row r="314" spans="1:25" x14ac:dyDescent="0.25">
      <c r="A314" s="6">
        <v>46157</v>
      </c>
      <c r="B314" s="6" t="s">
        <v>237</v>
      </c>
      <c r="C314" s="4">
        <v>2</v>
      </c>
      <c r="D314" s="4" t="s">
        <v>80</v>
      </c>
      <c r="E314" s="4">
        <v>40</v>
      </c>
      <c r="F314" s="4" t="s">
        <v>81</v>
      </c>
      <c r="G314" s="4" t="s">
        <v>26</v>
      </c>
      <c r="H314" s="4" t="s">
        <v>28</v>
      </c>
      <c r="I314" s="4" t="s">
        <v>28</v>
      </c>
      <c r="J314" s="4" t="s">
        <v>28</v>
      </c>
      <c r="K314" s="4" t="s">
        <v>28</v>
      </c>
      <c r="L314" s="4" t="s">
        <v>28</v>
      </c>
      <c r="M314" s="4" t="s">
        <v>28</v>
      </c>
      <c r="N314" s="4" t="s">
        <v>28</v>
      </c>
      <c r="O314" s="4" t="s">
        <v>28</v>
      </c>
      <c r="P314" s="4">
        <v>3</v>
      </c>
      <c r="Q314" s="4" t="s">
        <v>28</v>
      </c>
      <c r="R314" s="4">
        <v>93</v>
      </c>
      <c r="S314" s="4" t="s">
        <v>28</v>
      </c>
      <c r="T314" s="4">
        <v>0</v>
      </c>
      <c r="U314" s="4" t="s">
        <v>28</v>
      </c>
      <c r="V314" s="4" t="s">
        <v>28</v>
      </c>
      <c r="W314" s="4" t="s">
        <v>28</v>
      </c>
      <c r="X314" s="7">
        <v>0</v>
      </c>
      <c r="Y314" s="5">
        <v>2</v>
      </c>
    </row>
    <row r="315" spans="1:25" x14ac:dyDescent="0.25">
      <c r="A315" s="6">
        <v>46157</v>
      </c>
      <c r="B315" s="6" t="s">
        <v>237</v>
      </c>
      <c r="C315" s="4">
        <v>2</v>
      </c>
      <c r="D315" s="4" t="s">
        <v>80</v>
      </c>
      <c r="E315" s="4">
        <v>41</v>
      </c>
      <c r="F315" s="4" t="s">
        <v>82</v>
      </c>
      <c r="G315" s="4" t="s">
        <v>26</v>
      </c>
      <c r="H315" s="4" t="s">
        <v>28</v>
      </c>
      <c r="I315" s="4" t="s">
        <v>28</v>
      </c>
      <c r="J315" s="4" t="s">
        <v>28</v>
      </c>
      <c r="K315" s="4" t="s">
        <v>28</v>
      </c>
      <c r="L315" s="4" t="s">
        <v>28</v>
      </c>
      <c r="M315" s="4" t="s">
        <v>28</v>
      </c>
      <c r="N315" s="4" t="s">
        <v>28</v>
      </c>
      <c r="O315" s="4" t="s">
        <v>28</v>
      </c>
      <c r="P315" s="4">
        <v>3</v>
      </c>
      <c r="Q315" s="4" t="s">
        <v>28</v>
      </c>
      <c r="R315" s="4">
        <v>93</v>
      </c>
      <c r="S315" s="4" t="s">
        <v>28</v>
      </c>
      <c r="T315" s="4">
        <v>0</v>
      </c>
      <c r="U315" s="4" t="s">
        <v>28</v>
      </c>
      <c r="V315" s="4" t="s">
        <v>28</v>
      </c>
      <c r="W315" s="4" t="s">
        <v>28</v>
      </c>
      <c r="X315" s="7">
        <v>0</v>
      </c>
      <c r="Y315" s="5">
        <v>2</v>
      </c>
    </row>
    <row r="316" spans="1:25" x14ac:dyDescent="0.25">
      <c r="A316" s="6">
        <v>46157</v>
      </c>
      <c r="B316" s="6" t="s">
        <v>237</v>
      </c>
      <c r="C316" s="4">
        <v>2</v>
      </c>
      <c r="D316" s="4" t="s">
        <v>80</v>
      </c>
      <c r="E316" s="4">
        <v>42</v>
      </c>
      <c r="F316" s="4" t="s">
        <v>83</v>
      </c>
      <c r="G316" s="4" t="s">
        <v>26</v>
      </c>
      <c r="H316" s="4" t="s">
        <v>28</v>
      </c>
      <c r="I316" s="4" t="s">
        <v>28</v>
      </c>
      <c r="J316" s="4" t="s">
        <v>28</v>
      </c>
      <c r="K316" s="4" t="s">
        <v>28</v>
      </c>
      <c r="L316" s="4" t="s">
        <v>28</v>
      </c>
      <c r="M316" s="4" t="s">
        <v>28</v>
      </c>
      <c r="N316" s="4" t="s">
        <v>28</v>
      </c>
      <c r="O316" s="4" t="s">
        <v>28</v>
      </c>
      <c r="P316" s="4">
        <v>3</v>
      </c>
      <c r="Q316" s="4" t="s">
        <v>28</v>
      </c>
      <c r="R316" s="4">
        <v>93</v>
      </c>
      <c r="S316" s="4" t="s">
        <v>28</v>
      </c>
      <c r="T316" s="4">
        <v>0</v>
      </c>
      <c r="U316" s="4" t="s">
        <v>28</v>
      </c>
      <c r="V316" s="4" t="s">
        <v>28</v>
      </c>
      <c r="W316" s="4" t="s">
        <v>28</v>
      </c>
      <c r="X316" s="7">
        <v>0</v>
      </c>
      <c r="Y316" s="5">
        <v>2</v>
      </c>
    </row>
    <row r="317" spans="1:25" x14ac:dyDescent="0.25">
      <c r="A317" s="6">
        <v>46157</v>
      </c>
      <c r="B317" s="6" t="s">
        <v>237</v>
      </c>
      <c r="C317" s="4">
        <v>2</v>
      </c>
      <c r="D317" s="4" t="s">
        <v>80</v>
      </c>
      <c r="E317" s="4">
        <v>43</v>
      </c>
      <c r="F317" s="4" t="s">
        <v>84</v>
      </c>
      <c r="G317" s="4" t="s">
        <v>26</v>
      </c>
      <c r="H317" s="4" t="s">
        <v>28</v>
      </c>
      <c r="I317" s="4" t="s">
        <v>28</v>
      </c>
      <c r="J317" s="4" t="s">
        <v>28</v>
      </c>
      <c r="K317" s="4" t="s">
        <v>28</v>
      </c>
      <c r="L317" s="4" t="s">
        <v>28</v>
      </c>
      <c r="M317" s="4" t="s">
        <v>28</v>
      </c>
      <c r="N317" s="4" t="s">
        <v>28</v>
      </c>
      <c r="O317" s="4" t="s">
        <v>28</v>
      </c>
      <c r="P317" s="4">
        <v>3</v>
      </c>
      <c r="Q317" s="4" t="s">
        <v>28</v>
      </c>
      <c r="R317" s="4">
        <v>93</v>
      </c>
      <c r="S317" s="4" t="s">
        <v>28</v>
      </c>
      <c r="T317" s="4">
        <v>0</v>
      </c>
      <c r="U317" s="4" t="s">
        <v>28</v>
      </c>
      <c r="V317" s="4" t="s">
        <v>28</v>
      </c>
      <c r="W317" s="4" t="s">
        <v>28</v>
      </c>
      <c r="X317" s="7">
        <v>0</v>
      </c>
      <c r="Y317" s="5">
        <v>2</v>
      </c>
    </row>
    <row r="318" spans="1:25" x14ac:dyDescent="0.25">
      <c r="A318" s="6">
        <v>46157</v>
      </c>
      <c r="B318" s="6" t="s">
        <v>237</v>
      </c>
      <c r="C318" s="4">
        <v>2</v>
      </c>
      <c r="D318" s="4" t="s">
        <v>85</v>
      </c>
      <c r="E318" s="4">
        <v>44</v>
      </c>
      <c r="F318" s="4" t="s">
        <v>86</v>
      </c>
      <c r="G318" s="4" t="s">
        <v>26</v>
      </c>
      <c r="H318" s="4" t="s">
        <v>28</v>
      </c>
      <c r="I318" s="4" t="s">
        <v>28</v>
      </c>
      <c r="J318" s="4" t="s">
        <v>28</v>
      </c>
      <c r="K318" s="4" t="s">
        <v>28</v>
      </c>
      <c r="L318" s="4" t="s">
        <v>28</v>
      </c>
      <c r="M318" s="4" t="s">
        <v>28</v>
      </c>
      <c r="N318" s="4" t="s">
        <v>28</v>
      </c>
      <c r="O318" s="4" t="s">
        <v>28</v>
      </c>
      <c r="P318" s="4">
        <v>2</v>
      </c>
      <c r="Q318" s="4" t="s">
        <v>28</v>
      </c>
      <c r="R318" s="4">
        <v>130</v>
      </c>
      <c r="S318" s="4" t="s">
        <v>28</v>
      </c>
      <c r="T318" s="4">
        <v>0</v>
      </c>
      <c r="U318" s="4" t="s">
        <v>28</v>
      </c>
      <c r="V318" s="4" t="s">
        <v>28</v>
      </c>
      <c r="W318" s="4" t="s">
        <v>28</v>
      </c>
      <c r="X318" s="7">
        <v>0</v>
      </c>
      <c r="Y318" s="5">
        <v>2</v>
      </c>
    </row>
    <row r="319" spans="1:25" x14ac:dyDescent="0.25">
      <c r="A319" s="6">
        <v>46157</v>
      </c>
      <c r="B319" s="6" t="s">
        <v>237</v>
      </c>
      <c r="C319" s="4">
        <v>2</v>
      </c>
      <c r="D319" s="4" t="s">
        <v>85</v>
      </c>
      <c r="E319" s="4">
        <v>45</v>
      </c>
      <c r="F319" s="4" t="s">
        <v>87</v>
      </c>
      <c r="G319" s="4" t="s">
        <v>26</v>
      </c>
      <c r="H319" s="4" t="s">
        <v>28</v>
      </c>
      <c r="I319" s="4" t="s">
        <v>28</v>
      </c>
      <c r="J319" s="4" t="s">
        <v>28</v>
      </c>
      <c r="K319" s="4" t="s">
        <v>28</v>
      </c>
      <c r="L319" s="4" t="s">
        <v>28</v>
      </c>
      <c r="M319" s="4" t="s">
        <v>28</v>
      </c>
      <c r="N319" s="4" t="s">
        <v>28</v>
      </c>
      <c r="O319" s="4" t="s">
        <v>28</v>
      </c>
      <c r="P319" s="4">
        <v>2</v>
      </c>
      <c r="Q319" s="4" t="s">
        <v>28</v>
      </c>
      <c r="R319" s="4">
        <v>130</v>
      </c>
      <c r="S319" s="4" t="s">
        <v>28</v>
      </c>
      <c r="T319" s="4">
        <v>0</v>
      </c>
      <c r="U319" s="4" t="s">
        <v>28</v>
      </c>
      <c r="V319" s="4" t="s">
        <v>28</v>
      </c>
      <c r="W319" s="4" t="s">
        <v>28</v>
      </c>
      <c r="X319" s="7">
        <v>0</v>
      </c>
      <c r="Y319" s="5">
        <v>2</v>
      </c>
    </row>
    <row r="320" spans="1:25" x14ac:dyDescent="0.25">
      <c r="A320" s="6">
        <v>46157</v>
      </c>
      <c r="B320" s="6" t="s">
        <v>237</v>
      </c>
      <c r="C320" s="4">
        <v>2</v>
      </c>
      <c r="D320" s="4" t="s">
        <v>85</v>
      </c>
      <c r="E320" s="4">
        <v>46</v>
      </c>
      <c r="F320" s="4" t="s">
        <v>88</v>
      </c>
      <c r="G320" s="4" t="s">
        <v>26</v>
      </c>
      <c r="H320" s="4" t="s">
        <v>28</v>
      </c>
      <c r="I320" s="4" t="s">
        <v>28</v>
      </c>
      <c r="J320" s="4" t="s">
        <v>28</v>
      </c>
      <c r="K320" s="4" t="s">
        <v>28</v>
      </c>
      <c r="L320" s="4" t="s">
        <v>28</v>
      </c>
      <c r="M320" s="4" t="s">
        <v>28</v>
      </c>
      <c r="N320" s="4" t="s">
        <v>28</v>
      </c>
      <c r="O320" s="4" t="s">
        <v>28</v>
      </c>
      <c r="P320" s="4">
        <v>2</v>
      </c>
      <c r="Q320" s="4" t="s">
        <v>28</v>
      </c>
      <c r="R320" s="4">
        <v>130</v>
      </c>
      <c r="S320" s="4" t="s">
        <v>28</v>
      </c>
      <c r="T320" s="4">
        <v>0</v>
      </c>
      <c r="U320" s="4" t="s">
        <v>28</v>
      </c>
      <c r="V320" s="4" t="s">
        <v>28</v>
      </c>
      <c r="W320" s="4" t="s">
        <v>28</v>
      </c>
      <c r="X320" s="7">
        <v>0</v>
      </c>
      <c r="Y320" s="5">
        <v>2</v>
      </c>
    </row>
    <row r="321" spans="1:25" x14ac:dyDescent="0.25">
      <c r="A321" s="6">
        <v>46157</v>
      </c>
      <c r="B321" s="6" t="s">
        <v>237</v>
      </c>
      <c r="C321" s="4">
        <v>2</v>
      </c>
      <c r="D321" s="4" t="s">
        <v>85</v>
      </c>
      <c r="E321" s="4">
        <v>47</v>
      </c>
      <c r="F321" s="4" t="s">
        <v>89</v>
      </c>
      <c r="G321" s="4" t="s">
        <v>26</v>
      </c>
      <c r="H321" s="4" t="s">
        <v>28</v>
      </c>
      <c r="I321" s="4" t="s">
        <v>28</v>
      </c>
      <c r="J321" s="4" t="s">
        <v>28</v>
      </c>
      <c r="K321" s="4" t="s">
        <v>28</v>
      </c>
      <c r="L321" s="4" t="s">
        <v>28</v>
      </c>
      <c r="M321" s="4" t="s">
        <v>28</v>
      </c>
      <c r="N321" s="4" t="s">
        <v>28</v>
      </c>
      <c r="O321" s="4" t="s">
        <v>28</v>
      </c>
      <c r="P321" s="4">
        <v>2</v>
      </c>
      <c r="Q321" s="4" t="s">
        <v>28</v>
      </c>
      <c r="R321" s="4">
        <v>130</v>
      </c>
      <c r="S321" s="4" t="s">
        <v>28</v>
      </c>
      <c r="T321" s="4">
        <v>0</v>
      </c>
      <c r="U321" s="4" t="s">
        <v>28</v>
      </c>
      <c r="V321" s="4" t="s">
        <v>28</v>
      </c>
      <c r="W321" s="4" t="s">
        <v>28</v>
      </c>
      <c r="X321" s="7">
        <v>0</v>
      </c>
      <c r="Y321" s="5">
        <v>2</v>
      </c>
    </row>
    <row r="322" spans="1:25" x14ac:dyDescent="0.25">
      <c r="A322" s="6">
        <v>46157</v>
      </c>
      <c r="B322" s="6" t="s">
        <v>237</v>
      </c>
      <c r="C322" s="4">
        <v>2</v>
      </c>
      <c r="D322" s="4" t="s">
        <v>85</v>
      </c>
      <c r="E322" s="4">
        <v>48</v>
      </c>
      <c r="F322" s="4" t="s">
        <v>90</v>
      </c>
      <c r="G322" s="4" t="s">
        <v>26</v>
      </c>
      <c r="H322" s="4" t="s">
        <v>28</v>
      </c>
      <c r="I322" s="4" t="s">
        <v>28</v>
      </c>
      <c r="J322" s="4" t="s">
        <v>28</v>
      </c>
      <c r="K322" s="4" t="s">
        <v>28</v>
      </c>
      <c r="L322" s="4" t="s">
        <v>28</v>
      </c>
      <c r="M322" s="4" t="s">
        <v>28</v>
      </c>
      <c r="N322" s="4" t="s">
        <v>28</v>
      </c>
      <c r="O322" s="4" t="s">
        <v>28</v>
      </c>
      <c r="P322" s="4">
        <v>2</v>
      </c>
      <c r="Q322" s="4" t="s">
        <v>28</v>
      </c>
      <c r="R322" s="4">
        <v>130</v>
      </c>
      <c r="S322" s="4" t="s">
        <v>28</v>
      </c>
      <c r="T322" s="4">
        <v>0</v>
      </c>
      <c r="U322" s="4" t="s">
        <v>28</v>
      </c>
      <c r="V322" s="4" t="s">
        <v>28</v>
      </c>
      <c r="W322" s="4" t="s">
        <v>28</v>
      </c>
      <c r="X322" s="7">
        <v>0</v>
      </c>
      <c r="Y322" s="5">
        <v>2</v>
      </c>
    </row>
    <row r="323" spans="1:25" x14ac:dyDescent="0.25">
      <c r="A323" s="6">
        <v>46157</v>
      </c>
      <c r="B323" s="6" t="s">
        <v>237</v>
      </c>
      <c r="C323" s="4">
        <v>2</v>
      </c>
      <c r="D323" s="4" t="s">
        <v>91</v>
      </c>
      <c r="E323" s="4">
        <v>56</v>
      </c>
      <c r="F323" s="4" t="s">
        <v>92</v>
      </c>
      <c r="G323" s="4" t="s">
        <v>26</v>
      </c>
      <c r="H323" s="4" t="s">
        <v>28</v>
      </c>
      <c r="I323" s="4" t="s">
        <v>28</v>
      </c>
      <c r="J323" s="4" t="s">
        <v>28</v>
      </c>
      <c r="K323" s="4" t="s">
        <v>28</v>
      </c>
      <c r="L323" s="4" t="s">
        <v>28</v>
      </c>
      <c r="M323" s="4" t="s">
        <v>28</v>
      </c>
      <c r="N323" s="4" t="s">
        <v>28</v>
      </c>
      <c r="O323" s="4" t="s">
        <v>28</v>
      </c>
      <c r="P323" s="4">
        <v>1</v>
      </c>
      <c r="Q323" s="4" t="s">
        <v>28</v>
      </c>
      <c r="R323" s="4">
        <v>44</v>
      </c>
      <c r="S323" s="4" t="s">
        <v>28</v>
      </c>
      <c r="T323" s="4">
        <v>0</v>
      </c>
      <c r="U323" s="4" t="s">
        <v>28</v>
      </c>
      <c r="V323" s="4" t="s">
        <v>28</v>
      </c>
      <c r="W323" s="4" t="s">
        <v>28</v>
      </c>
      <c r="X323" s="7">
        <v>0</v>
      </c>
      <c r="Y323" s="5">
        <v>2</v>
      </c>
    </row>
    <row r="324" spans="1:25" x14ac:dyDescent="0.25">
      <c r="A324" s="6">
        <v>46157</v>
      </c>
      <c r="B324" s="6" t="s">
        <v>237</v>
      </c>
      <c r="C324" s="4">
        <v>2</v>
      </c>
      <c r="D324" s="4" t="s">
        <v>91</v>
      </c>
      <c r="E324" s="4">
        <v>58</v>
      </c>
      <c r="F324" s="4" t="s">
        <v>93</v>
      </c>
      <c r="G324" s="4" t="s">
        <v>26</v>
      </c>
      <c r="H324" s="4" t="s">
        <v>28</v>
      </c>
      <c r="I324" s="4" t="s">
        <v>28</v>
      </c>
      <c r="J324" s="4" t="s">
        <v>28</v>
      </c>
      <c r="K324" s="4" t="s">
        <v>28</v>
      </c>
      <c r="L324" s="4" t="s">
        <v>28</v>
      </c>
      <c r="M324" s="4" t="s">
        <v>28</v>
      </c>
      <c r="N324" s="4" t="s">
        <v>28</v>
      </c>
      <c r="O324" s="4" t="s">
        <v>28</v>
      </c>
      <c r="P324" s="4">
        <v>1</v>
      </c>
      <c r="Q324" s="4" t="s">
        <v>28</v>
      </c>
      <c r="R324" s="4">
        <v>44</v>
      </c>
      <c r="S324" s="4" t="s">
        <v>28</v>
      </c>
      <c r="T324" s="4">
        <v>0</v>
      </c>
      <c r="U324" s="4" t="s">
        <v>28</v>
      </c>
      <c r="V324" s="4" t="s">
        <v>28</v>
      </c>
      <c r="W324" s="4" t="s">
        <v>28</v>
      </c>
      <c r="X324" s="7">
        <v>0</v>
      </c>
      <c r="Y324" s="5">
        <v>2</v>
      </c>
    </row>
    <row r="325" spans="1:25" x14ac:dyDescent="0.25">
      <c r="A325" s="6">
        <v>46157</v>
      </c>
      <c r="B325" s="6" t="s">
        <v>237</v>
      </c>
      <c r="C325" s="4">
        <v>2</v>
      </c>
      <c r="D325" s="4" t="s">
        <v>91</v>
      </c>
      <c r="E325" s="4">
        <v>60</v>
      </c>
      <c r="F325" s="4" t="s">
        <v>75</v>
      </c>
      <c r="G325" s="4" t="s">
        <v>26</v>
      </c>
      <c r="H325" s="4" t="s">
        <v>28</v>
      </c>
      <c r="I325" s="4" t="s">
        <v>28</v>
      </c>
      <c r="J325" s="4" t="s">
        <v>28</v>
      </c>
      <c r="K325" s="4" t="s">
        <v>28</v>
      </c>
      <c r="L325" s="4" t="s">
        <v>28</v>
      </c>
      <c r="M325" s="4" t="s">
        <v>28</v>
      </c>
      <c r="N325" s="4" t="s">
        <v>28</v>
      </c>
      <c r="O325" s="4" t="s">
        <v>28</v>
      </c>
      <c r="P325" s="4">
        <v>1</v>
      </c>
      <c r="Q325" s="4" t="s">
        <v>28</v>
      </c>
      <c r="R325" s="4">
        <v>44</v>
      </c>
      <c r="S325" s="4" t="s">
        <v>28</v>
      </c>
      <c r="T325" s="4">
        <v>0</v>
      </c>
      <c r="U325" s="4" t="s">
        <v>28</v>
      </c>
      <c r="V325" s="4" t="s">
        <v>28</v>
      </c>
      <c r="W325" s="4" t="s">
        <v>28</v>
      </c>
      <c r="X325" s="7">
        <v>0</v>
      </c>
      <c r="Y325" s="5">
        <v>2</v>
      </c>
    </row>
    <row r="326" spans="1:25" x14ac:dyDescent="0.25">
      <c r="A326" s="6">
        <v>46157</v>
      </c>
      <c r="B326" s="6" t="s">
        <v>237</v>
      </c>
      <c r="C326" s="4">
        <v>2</v>
      </c>
      <c r="D326" s="4" t="s">
        <v>94</v>
      </c>
      <c r="E326" s="4">
        <v>49</v>
      </c>
      <c r="F326" s="4" t="s">
        <v>95</v>
      </c>
      <c r="G326" s="4" t="s">
        <v>26</v>
      </c>
      <c r="H326" s="4" t="s">
        <v>28</v>
      </c>
      <c r="I326" s="4" t="s">
        <v>28</v>
      </c>
      <c r="J326" s="4" t="s">
        <v>28</v>
      </c>
      <c r="K326" s="4" t="s">
        <v>28</v>
      </c>
      <c r="L326" s="4" t="s">
        <v>28</v>
      </c>
      <c r="M326" s="4" t="s">
        <v>28</v>
      </c>
      <c r="N326" s="4" t="s">
        <v>28</v>
      </c>
      <c r="O326" s="4" t="s">
        <v>28</v>
      </c>
      <c r="P326" s="4">
        <v>3</v>
      </c>
      <c r="Q326" s="4" t="s">
        <v>28</v>
      </c>
      <c r="R326" s="4">
        <v>160</v>
      </c>
      <c r="S326" s="4" t="s">
        <v>28</v>
      </c>
      <c r="T326" s="4">
        <v>0</v>
      </c>
      <c r="U326" s="4">
        <v>63.06</v>
      </c>
      <c r="V326" s="4" t="s">
        <v>28</v>
      </c>
      <c r="W326" s="4" t="s">
        <v>28</v>
      </c>
      <c r="X326" s="7">
        <v>0</v>
      </c>
      <c r="Y326" s="5">
        <v>2</v>
      </c>
    </row>
    <row r="327" spans="1:25" x14ac:dyDescent="0.25">
      <c r="A327" s="6">
        <v>46157</v>
      </c>
      <c r="B327" s="6" t="s">
        <v>237</v>
      </c>
      <c r="C327" s="4">
        <v>2</v>
      </c>
      <c r="D327" s="4" t="s">
        <v>94</v>
      </c>
      <c r="E327" s="4">
        <v>50</v>
      </c>
      <c r="F327" s="4" t="s">
        <v>96</v>
      </c>
      <c r="G327" s="4" t="s">
        <v>26</v>
      </c>
      <c r="H327" s="4" t="s">
        <v>28</v>
      </c>
      <c r="I327" s="4" t="s">
        <v>28</v>
      </c>
      <c r="J327" s="4" t="s">
        <v>28</v>
      </c>
      <c r="K327" s="4" t="s">
        <v>28</v>
      </c>
      <c r="L327" s="4" t="s">
        <v>28</v>
      </c>
      <c r="M327" s="4" t="s">
        <v>28</v>
      </c>
      <c r="N327" s="4" t="s">
        <v>28</v>
      </c>
      <c r="O327" s="4" t="s">
        <v>28</v>
      </c>
      <c r="P327" s="4">
        <v>3</v>
      </c>
      <c r="Q327" s="4" t="s">
        <v>28</v>
      </c>
      <c r="R327" s="4">
        <v>160</v>
      </c>
      <c r="S327" s="4" t="s">
        <v>28</v>
      </c>
      <c r="T327" s="4">
        <v>0</v>
      </c>
      <c r="U327" s="4">
        <v>69.540000000000006</v>
      </c>
      <c r="V327" s="4" t="s">
        <v>28</v>
      </c>
      <c r="W327" s="4" t="s">
        <v>28</v>
      </c>
      <c r="X327" s="7">
        <v>0</v>
      </c>
      <c r="Y327" s="5">
        <v>2</v>
      </c>
    </row>
    <row r="328" spans="1:25" x14ac:dyDescent="0.25">
      <c r="A328" s="6">
        <v>46157</v>
      </c>
      <c r="B328" s="6" t="s">
        <v>237</v>
      </c>
      <c r="C328" s="4">
        <v>2</v>
      </c>
      <c r="D328" s="4" t="s">
        <v>94</v>
      </c>
      <c r="E328" s="4">
        <v>51</v>
      </c>
      <c r="F328" s="4" t="s">
        <v>97</v>
      </c>
      <c r="G328" s="4" t="s">
        <v>26</v>
      </c>
      <c r="H328" s="4" t="s">
        <v>28</v>
      </c>
      <c r="I328" s="4" t="s">
        <v>28</v>
      </c>
      <c r="J328" s="4" t="s">
        <v>28</v>
      </c>
      <c r="K328" s="4" t="s">
        <v>28</v>
      </c>
      <c r="L328" s="4" t="s">
        <v>28</v>
      </c>
      <c r="M328" s="4" t="s">
        <v>28</v>
      </c>
      <c r="N328" s="4" t="s">
        <v>28</v>
      </c>
      <c r="O328" s="4" t="s">
        <v>28</v>
      </c>
      <c r="P328" s="4">
        <v>3</v>
      </c>
      <c r="Q328" s="4" t="s">
        <v>28</v>
      </c>
      <c r="R328" s="4">
        <v>160</v>
      </c>
      <c r="S328" s="4" t="s">
        <v>28</v>
      </c>
      <c r="T328" s="4">
        <v>0</v>
      </c>
      <c r="U328" s="4">
        <v>66.959999999999994</v>
      </c>
      <c r="V328" s="4" t="s">
        <v>28</v>
      </c>
      <c r="W328" s="4" t="s">
        <v>28</v>
      </c>
      <c r="X328" s="7">
        <v>0</v>
      </c>
      <c r="Y328" s="5">
        <v>2</v>
      </c>
    </row>
    <row r="329" spans="1:25" x14ac:dyDescent="0.25">
      <c r="A329" s="6">
        <v>46157</v>
      </c>
      <c r="B329" s="6" t="s">
        <v>237</v>
      </c>
      <c r="C329" s="4">
        <v>2</v>
      </c>
      <c r="D329" s="4" t="s">
        <v>94</v>
      </c>
      <c r="E329" s="4">
        <v>52</v>
      </c>
      <c r="F329" s="4" t="s">
        <v>98</v>
      </c>
      <c r="G329" s="4" t="s">
        <v>26</v>
      </c>
      <c r="H329" s="4" t="s">
        <v>28</v>
      </c>
      <c r="I329" s="4" t="s">
        <v>28</v>
      </c>
      <c r="J329" s="4" t="s">
        <v>28</v>
      </c>
      <c r="K329" s="4" t="s">
        <v>28</v>
      </c>
      <c r="L329" s="4" t="s">
        <v>28</v>
      </c>
      <c r="M329" s="4" t="s">
        <v>28</v>
      </c>
      <c r="N329" s="4" t="s">
        <v>28</v>
      </c>
      <c r="O329" s="4" t="s">
        <v>28</v>
      </c>
      <c r="P329" s="4">
        <v>3</v>
      </c>
      <c r="Q329" s="4" t="s">
        <v>28</v>
      </c>
      <c r="R329" s="4">
        <v>160</v>
      </c>
      <c r="S329" s="4" t="s">
        <v>28</v>
      </c>
      <c r="T329" s="4">
        <v>0</v>
      </c>
      <c r="U329" s="4">
        <v>71.38</v>
      </c>
      <c r="V329" s="4" t="s">
        <v>28</v>
      </c>
      <c r="W329" s="4" t="s">
        <v>28</v>
      </c>
      <c r="X329" s="7">
        <v>0</v>
      </c>
      <c r="Y329" s="5">
        <v>2</v>
      </c>
    </row>
    <row r="330" spans="1:25" x14ac:dyDescent="0.25">
      <c r="A330" s="6">
        <v>46157</v>
      </c>
      <c r="B330" s="6" t="s">
        <v>237</v>
      </c>
      <c r="C330" s="4">
        <v>2</v>
      </c>
      <c r="D330" s="4" t="s">
        <v>94</v>
      </c>
      <c r="E330" s="4">
        <v>53</v>
      </c>
      <c r="F330" s="4" t="s">
        <v>99</v>
      </c>
      <c r="G330" s="4" t="s">
        <v>26</v>
      </c>
      <c r="H330" s="4" t="s">
        <v>28</v>
      </c>
      <c r="I330" s="4" t="s">
        <v>28</v>
      </c>
      <c r="J330" s="4" t="s">
        <v>28</v>
      </c>
      <c r="K330" s="4" t="s">
        <v>28</v>
      </c>
      <c r="L330" s="4" t="s">
        <v>28</v>
      </c>
      <c r="M330" s="4" t="s">
        <v>28</v>
      </c>
      <c r="N330" s="4" t="s">
        <v>28</v>
      </c>
      <c r="O330" s="4" t="s">
        <v>28</v>
      </c>
      <c r="P330" s="4">
        <v>3</v>
      </c>
      <c r="Q330" s="4" t="s">
        <v>28</v>
      </c>
      <c r="R330" s="4">
        <v>160</v>
      </c>
      <c r="S330" s="4" t="s">
        <v>28</v>
      </c>
      <c r="T330" s="4">
        <v>0</v>
      </c>
      <c r="U330" s="4">
        <v>69.010000000000005</v>
      </c>
      <c r="V330" s="4" t="s">
        <v>28</v>
      </c>
      <c r="W330" s="4" t="s">
        <v>28</v>
      </c>
      <c r="X330" s="7">
        <v>0</v>
      </c>
      <c r="Y330" s="5">
        <v>2</v>
      </c>
    </row>
    <row r="331" spans="1:25" x14ac:dyDescent="0.25">
      <c r="A331" s="6">
        <v>46157</v>
      </c>
      <c r="B331" s="6" t="s">
        <v>237</v>
      </c>
      <c r="C331" s="4">
        <v>2</v>
      </c>
      <c r="D331" s="4" t="s">
        <v>94</v>
      </c>
      <c r="E331" s="4">
        <v>54</v>
      </c>
      <c r="F331" s="4" t="s">
        <v>100</v>
      </c>
      <c r="G331" s="4" t="s">
        <v>26</v>
      </c>
      <c r="H331" s="4" t="s">
        <v>28</v>
      </c>
      <c r="I331" s="4" t="s">
        <v>28</v>
      </c>
      <c r="J331" s="4" t="s">
        <v>28</v>
      </c>
      <c r="K331" s="4" t="s">
        <v>28</v>
      </c>
      <c r="L331" s="4" t="s">
        <v>28</v>
      </c>
      <c r="M331" s="4" t="s">
        <v>28</v>
      </c>
      <c r="N331" s="4" t="s">
        <v>28</v>
      </c>
      <c r="O331" s="4" t="s">
        <v>28</v>
      </c>
      <c r="P331" s="4">
        <v>3</v>
      </c>
      <c r="Q331" s="4" t="s">
        <v>28</v>
      </c>
      <c r="R331" s="4">
        <v>160</v>
      </c>
      <c r="S331" s="4" t="s">
        <v>28</v>
      </c>
      <c r="T331" s="4">
        <v>0</v>
      </c>
      <c r="U331" s="4">
        <v>69.010000000000005</v>
      </c>
      <c r="V331" s="4" t="s">
        <v>28</v>
      </c>
      <c r="W331" s="4" t="s">
        <v>28</v>
      </c>
      <c r="X331" s="7">
        <v>0</v>
      </c>
      <c r="Y331" s="5">
        <v>2</v>
      </c>
    </row>
    <row r="332" spans="1:25" x14ac:dyDescent="0.25">
      <c r="A332" s="6">
        <v>46157</v>
      </c>
      <c r="B332" s="6" t="s">
        <v>237</v>
      </c>
      <c r="C332" s="4">
        <v>2</v>
      </c>
      <c r="D332" s="4" t="s">
        <v>94</v>
      </c>
      <c r="E332" s="4">
        <v>55</v>
      </c>
      <c r="F332" s="4" t="s">
        <v>101</v>
      </c>
      <c r="G332" s="4" t="s">
        <v>26</v>
      </c>
      <c r="H332" s="4" t="s">
        <v>28</v>
      </c>
      <c r="I332" s="4" t="s">
        <v>28</v>
      </c>
      <c r="J332" s="4" t="s">
        <v>28</v>
      </c>
      <c r="K332" s="4" t="s">
        <v>28</v>
      </c>
      <c r="L332" s="4" t="s">
        <v>28</v>
      </c>
      <c r="M332" s="4" t="s">
        <v>28</v>
      </c>
      <c r="N332" s="4" t="s">
        <v>28</v>
      </c>
      <c r="O332" s="4" t="s">
        <v>28</v>
      </c>
      <c r="P332" s="4">
        <v>2</v>
      </c>
      <c r="Q332" s="4" t="s">
        <v>28</v>
      </c>
      <c r="R332" s="4">
        <v>160</v>
      </c>
      <c r="S332" s="4" t="s">
        <v>28</v>
      </c>
      <c r="T332" s="4">
        <v>0</v>
      </c>
      <c r="U332" s="4">
        <v>69.930000000000007</v>
      </c>
      <c r="V332" s="4" t="s">
        <v>28</v>
      </c>
      <c r="W332" s="4" t="s">
        <v>28</v>
      </c>
      <c r="X332" s="7">
        <v>0</v>
      </c>
      <c r="Y332" s="5">
        <v>2</v>
      </c>
    </row>
    <row r="333" spans="1:25" x14ac:dyDescent="0.25">
      <c r="A333" s="6">
        <v>46157</v>
      </c>
      <c r="B333" s="6" t="s">
        <v>237</v>
      </c>
      <c r="C333" s="4">
        <v>2</v>
      </c>
      <c r="D333" s="4" t="s">
        <v>102</v>
      </c>
      <c r="E333" s="4">
        <v>61</v>
      </c>
      <c r="F333" s="4" t="s">
        <v>103</v>
      </c>
      <c r="G333" s="4" t="s">
        <v>26</v>
      </c>
      <c r="H333" s="4" t="s">
        <v>28</v>
      </c>
      <c r="I333" s="4" t="s">
        <v>28</v>
      </c>
      <c r="J333" s="4" t="s">
        <v>28</v>
      </c>
      <c r="K333" s="4" t="s">
        <v>28</v>
      </c>
      <c r="L333" s="4" t="s">
        <v>28</v>
      </c>
      <c r="M333" s="4" t="s">
        <v>28</v>
      </c>
      <c r="N333" s="4" t="s">
        <v>28</v>
      </c>
      <c r="O333" s="4" t="s">
        <v>28</v>
      </c>
      <c r="P333" s="4">
        <v>2</v>
      </c>
      <c r="Q333" s="4" t="s">
        <v>28</v>
      </c>
      <c r="R333" s="4">
        <v>190</v>
      </c>
      <c r="S333" s="4" t="s">
        <v>28</v>
      </c>
      <c r="T333" s="4">
        <v>0</v>
      </c>
      <c r="U333" s="4" t="s">
        <v>28</v>
      </c>
      <c r="V333" s="4" t="s">
        <v>28</v>
      </c>
      <c r="W333" s="4" t="s">
        <v>28</v>
      </c>
      <c r="X333" s="7">
        <v>0</v>
      </c>
      <c r="Y333" s="5">
        <v>2</v>
      </c>
    </row>
    <row r="334" spans="1:25" x14ac:dyDescent="0.25">
      <c r="A334" s="6">
        <v>46157</v>
      </c>
      <c r="B334" s="6" t="s">
        <v>237</v>
      </c>
      <c r="C334" s="4">
        <v>2</v>
      </c>
      <c r="D334" s="4" t="s">
        <v>102</v>
      </c>
      <c r="E334" s="4">
        <v>62</v>
      </c>
      <c r="F334" s="4" t="s">
        <v>104</v>
      </c>
      <c r="G334" s="4" t="s">
        <v>26</v>
      </c>
      <c r="H334" s="4" t="s">
        <v>28</v>
      </c>
      <c r="I334" s="4" t="s">
        <v>28</v>
      </c>
      <c r="J334" s="4" t="s">
        <v>28</v>
      </c>
      <c r="K334" s="4" t="s">
        <v>28</v>
      </c>
      <c r="L334" s="4" t="s">
        <v>28</v>
      </c>
      <c r="M334" s="4" t="s">
        <v>28</v>
      </c>
      <c r="N334" s="4" t="s">
        <v>28</v>
      </c>
      <c r="O334" s="4" t="s">
        <v>28</v>
      </c>
      <c r="P334" s="4">
        <v>3</v>
      </c>
      <c r="Q334" s="4" t="s">
        <v>28</v>
      </c>
      <c r="R334" s="4">
        <v>190</v>
      </c>
      <c r="S334" s="4" t="s">
        <v>28</v>
      </c>
      <c r="T334" s="4">
        <v>0</v>
      </c>
      <c r="U334" s="4" t="s">
        <v>28</v>
      </c>
      <c r="V334" s="4" t="s">
        <v>28</v>
      </c>
      <c r="W334" s="4" t="s">
        <v>28</v>
      </c>
      <c r="X334" s="7">
        <v>0</v>
      </c>
      <c r="Y334" s="5">
        <v>2</v>
      </c>
    </row>
    <row r="335" spans="1:25" x14ac:dyDescent="0.25">
      <c r="A335" s="6">
        <v>46157</v>
      </c>
      <c r="B335" s="6" t="s">
        <v>237</v>
      </c>
      <c r="C335" s="4">
        <v>2</v>
      </c>
      <c r="D335" s="4" t="s">
        <v>102</v>
      </c>
      <c r="E335" s="4">
        <v>63</v>
      </c>
      <c r="F335" s="4" t="s">
        <v>105</v>
      </c>
      <c r="G335" s="4" t="s">
        <v>26</v>
      </c>
      <c r="H335" s="4" t="s">
        <v>28</v>
      </c>
      <c r="I335" s="4" t="s">
        <v>28</v>
      </c>
      <c r="J335" s="4" t="s">
        <v>28</v>
      </c>
      <c r="K335" s="4" t="s">
        <v>28</v>
      </c>
      <c r="L335" s="4" t="s">
        <v>28</v>
      </c>
      <c r="M335" s="4" t="s">
        <v>28</v>
      </c>
      <c r="N335" s="4" t="s">
        <v>28</v>
      </c>
      <c r="O335" s="4" t="s">
        <v>28</v>
      </c>
      <c r="P335" s="4">
        <v>3</v>
      </c>
      <c r="Q335" s="4" t="s">
        <v>28</v>
      </c>
      <c r="R335" s="4">
        <v>190</v>
      </c>
      <c r="S335" s="4" t="s">
        <v>28</v>
      </c>
      <c r="T335" s="4">
        <v>0</v>
      </c>
      <c r="U335" s="4" t="s">
        <v>28</v>
      </c>
      <c r="V335" s="4" t="s">
        <v>28</v>
      </c>
      <c r="W335" s="4" t="s">
        <v>28</v>
      </c>
      <c r="X335" s="7">
        <v>0</v>
      </c>
      <c r="Y335" s="5">
        <v>2</v>
      </c>
    </row>
    <row r="336" spans="1:25" x14ac:dyDescent="0.25">
      <c r="A336" s="6">
        <v>46157</v>
      </c>
      <c r="B336" s="6" t="s">
        <v>237</v>
      </c>
      <c r="C336" s="4">
        <v>2</v>
      </c>
      <c r="D336" s="4" t="s">
        <v>102</v>
      </c>
      <c r="E336" s="4">
        <v>64</v>
      </c>
      <c r="F336" s="4" t="s">
        <v>106</v>
      </c>
      <c r="G336" s="4" t="s">
        <v>26</v>
      </c>
      <c r="H336" s="4" t="s">
        <v>28</v>
      </c>
      <c r="I336" s="4" t="s">
        <v>28</v>
      </c>
      <c r="J336" s="4" t="s">
        <v>28</v>
      </c>
      <c r="K336" s="4" t="s">
        <v>28</v>
      </c>
      <c r="L336" s="4" t="s">
        <v>28</v>
      </c>
      <c r="M336" s="4" t="s">
        <v>28</v>
      </c>
      <c r="N336" s="4" t="s">
        <v>28</v>
      </c>
      <c r="O336" s="4" t="s">
        <v>28</v>
      </c>
      <c r="P336" s="4">
        <v>3</v>
      </c>
      <c r="Q336" s="4" t="s">
        <v>28</v>
      </c>
      <c r="R336" s="4">
        <v>190</v>
      </c>
      <c r="S336" s="4" t="s">
        <v>28</v>
      </c>
      <c r="T336" s="4">
        <v>0</v>
      </c>
      <c r="U336" s="4" t="s">
        <v>28</v>
      </c>
      <c r="V336" s="4" t="s">
        <v>28</v>
      </c>
      <c r="W336" s="4" t="s">
        <v>28</v>
      </c>
      <c r="X336" s="7">
        <v>0</v>
      </c>
      <c r="Y336" s="5">
        <v>2</v>
      </c>
    </row>
    <row r="337" spans="1:25" x14ac:dyDescent="0.25">
      <c r="A337" s="6">
        <v>46157</v>
      </c>
      <c r="B337" s="6" t="s">
        <v>237</v>
      </c>
      <c r="C337" s="4">
        <v>2</v>
      </c>
      <c r="D337" s="4" t="s">
        <v>102</v>
      </c>
      <c r="E337" s="4">
        <v>65</v>
      </c>
      <c r="F337" s="4" t="s">
        <v>105</v>
      </c>
      <c r="G337" s="4" t="s">
        <v>26</v>
      </c>
      <c r="H337" s="4" t="s">
        <v>28</v>
      </c>
      <c r="I337" s="4" t="s">
        <v>28</v>
      </c>
      <c r="J337" s="4" t="s">
        <v>28</v>
      </c>
      <c r="K337" s="4" t="s">
        <v>28</v>
      </c>
      <c r="L337" s="4" t="s">
        <v>28</v>
      </c>
      <c r="M337" s="4" t="s">
        <v>28</v>
      </c>
      <c r="N337" s="4" t="s">
        <v>28</v>
      </c>
      <c r="O337" s="4" t="s">
        <v>28</v>
      </c>
      <c r="P337" s="4">
        <v>3</v>
      </c>
      <c r="Q337" s="4" t="s">
        <v>28</v>
      </c>
      <c r="R337" s="4">
        <v>190</v>
      </c>
      <c r="S337" s="4" t="s">
        <v>28</v>
      </c>
      <c r="T337" s="4">
        <v>0</v>
      </c>
      <c r="U337" s="4" t="s">
        <v>28</v>
      </c>
      <c r="V337" s="4" t="s">
        <v>28</v>
      </c>
      <c r="W337" s="4" t="s">
        <v>28</v>
      </c>
      <c r="X337" s="7">
        <v>0</v>
      </c>
      <c r="Y337" s="5">
        <v>2</v>
      </c>
    </row>
    <row r="338" spans="1:25" x14ac:dyDescent="0.25">
      <c r="A338" s="6">
        <v>46157</v>
      </c>
      <c r="B338" s="6" t="s">
        <v>237</v>
      </c>
      <c r="C338" s="4">
        <v>2</v>
      </c>
      <c r="D338" s="4" t="s">
        <v>102</v>
      </c>
      <c r="E338" s="4">
        <v>66</v>
      </c>
      <c r="F338" s="4" t="s">
        <v>107</v>
      </c>
      <c r="G338" s="4" t="s">
        <v>26</v>
      </c>
      <c r="H338" s="4" t="s">
        <v>28</v>
      </c>
      <c r="I338" s="4" t="s">
        <v>28</v>
      </c>
      <c r="J338" s="4" t="s">
        <v>28</v>
      </c>
      <c r="K338" s="4" t="s">
        <v>28</v>
      </c>
      <c r="L338" s="4" t="s">
        <v>28</v>
      </c>
      <c r="M338" s="4" t="s">
        <v>28</v>
      </c>
      <c r="N338" s="4" t="s">
        <v>28</v>
      </c>
      <c r="O338" s="4" t="s">
        <v>28</v>
      </c>
      <c r="P338" s="4">
        <v>3</v>
      </c>
      <c r="Q338" s="4" t="s">
        <v>28</v>
      </c>
      <c r="R338" s="4">
        <v>190</v>
      </c>
      <c r="S338" s="4" t="s">
        <v>28</v>
      </c>
      <c r="T338" s="4">
        <v>0</v>
      </c>
      <c r="U338" s="4" t="s">
        <v>28</v>
      </c>
      <c r="V338" s="4" t="s">
        <v>28</v>
      </c>
      <c r="W338" s="4" t="s">
        <v>28</v>
      </c>
      <c r="X338" s="7">
        <v>0</v>
      </c>
      <c r="Y338" s="5">
        <v>2</v>
      </c>
    </row>
    <row r="339" spans="1:25" x14ac:dyDescent="0.25">
      <c r="A339" s="6">
        <v>46157</v>
      </c>
      <c r="B339" s="6" t="s">
        <v>237</v>
      </c>
      <c r="C339" s="4">
        <v>2</v>
      </c>
      <c r="D339" s="4" t="s">
        <v>108</v>
      </c>
      <c r="E339" s="4">
        <v>67</v>
      </c>
      <c r="F339" s="4" t="s">
        <v>109</v>
      </c>
      <c r="G339" s="4" t="s">
        <v>26</v>
      </c>
      <c r="H339" s="4" t="s">
        <v>28</v>
      </c>
      <c r="I339" s="4" t="s">
        <v>28</v>
      </c>
      <c r="J339" s="4" t="s">
        <v>28</v>
      </c>
      <c r="K339" s="4" t="s">
        <v>28</v>
      </c>
      <c r="L339" s="4" t="s">
        <v>28</v>
      </c>
      <c r="M339" s="4" t="s">
        <v>28</v>
      </c>
      <c r="N339" s="4" t="s">
        <v>28</v>
      </c>
      <c r="O339" s="4" t="s">
        <v>28</v>
      </c>
      <c r="P339" s="4">
        <v>2</v>
      </c>
      <c r="Q339" s="4" t="s">
        <v>28</v>
      </c>
      <c r="R339" s="4">
        <v>73</v>
      </c>
      <c r="S339" s="4" t="s">
        <v>28</v>
      </c>
      <c r="T339" s="4">
        <v>0</v>
      </c>
      <c r="U339" s="4" t="s">
        <v>28</v>
      </c>
      <c r="V339" s="4" t="s">
        <v>28</v>
      </c>
      <c r="W339" s="4" t="s">
        <v>28</v>
      </c>
      <c r="X339" s="7">
        <v>0</v>
      </c>
      <c r="Y339" s="5">
        <v>2</v>
      </c>
    </row>
    <row r="340" spans="1:25" x14ac:dyDescent="0.25">
      <c r="A340" s="6">
        <v>46157</v>
      </c>
      <c r="B340" s="6" t="s">
        <v>237</v>
      </c>
      <c r="C340" s="4">
        <v>2</v>
      </c>
      <c r="D340" s="4" t="s">
        <v>108</v>
      </c>
      <c r="E340" s="4">
        <v>68</v>
      </c>
      <c r="F340" s="4" t="s">
        <v>110</v>
      </c>
      <c r="G340" s="4" t="s">
        <v>26</v>
      </c>
      <c r="H340" s="4" t="s">
        <v>28</v>
      </c>
      <c r="I340" s="4" t="s">
        <v>28</v>
      </c>
      <c r="J340" s="4" t="s">
        <v>28</v>
      </c>
      <c r="K340" s="4" t="s">
        <v>28</v>
      </c>
      <c r="L340" s="4" t="s">
        <v>28</v>
      </c>
      <c r="M340" s="4" t="s">
        <v>28</v>
      </c>
      <c r="N340" s="4" t="s">
        <v>28</v>
      </c>
      <c r="O340" s="4" t="s">
        <v>28</v>
      </c>
      <c r="P340" s="4">
        <v>2</v>
      </c>
      <c r="Q340" s="4" t="s">
        <v>28</v>
      </c>
      <c r="R340" s="4">
        <v>73</v>
      </c>
      <c r="S340" s="4" t="s">
        <v>28</v>
      </c>
      <c r="T340" s="4">
        <v>0</v>
      </c>
      <c r="U340" s="4" t="s">
        <v>28</v>
      </c>
      <c r="V340" s="4" t="s">
        <v>28</v>
      </c>
      <c r="W340" s="4" t="s">
        <v>28</v>
      </c>
      <c r="X340" s="7">
        <v>0</v>
      </c>
      <c r="Y340" s="5">
        <v>2</v>
      </c>
    </row>
    <row r="341" spans="1:25" x14ac:dyDescent="0.25">
      <c r="A341" s="6">
        <v>46157</v>
      </c>
      <c r="B341" s="6" t="s">
        <v>237</v>
      </c>
      <c r="C341" s="4">
        <v>2</v>
      </c>
      <c r="D341" s="4" t="s">
        <v>108</v>
      </c>
      <c r="E341" s="4">
        <v>69</v>
      </c>
      <c r="F341" s="4" t="s">
        <v>111</v>
      </c>
      <c r="G341" s="4" t="s">
        <v>26</v>
      </c>
      <c r="H341" s="4" t="s">
        <v>28</v>
      </c>
      <c r="I341" s="4" t="s">
        <v>28</v>
      </c>
      <c r="J341" s="4" t="s">
        <v>28</v>
      </c>
      <c r="K341" s="4" t="s">
        <v>28</v>
      </c>
      <c r="L341" s="4" t="s">
        <v>28</v>
      </c>
      <c r="M341" s="4" t="s">
        <v>28</v>
      </c>
      <c r="N341" s="4" t="s">
        <v>28</v>
      </c>
      <c r="O341" s="4" t="s">
        <v>28</v>
      </c>
      <c r="P341" s="4">
        <v>2</v>
      </c>
      <c r="Q341" s="4" t="s">
        <v>28</v>
      </c>
      <c r="R341" s="4">
        <v>73</v>
      </c>
      <c r="S341" s="4" t="s">
        <v>28</v>
      </c>
      <c r="T341" s="4">
        <v>0</v>
      </c>
      <c r="U341" s="4" t="s">
        <v>28</v>
      </c>
      <c r="V341" s="4" t="s">
        <v>28</v>
      </c>
      <c r="W341" s="4" t="s">
        <v>28</v>
      </c>
      <c r="X341" s="7">
        <v>0</v>
      </c>
      <c r="Y341" s="5">
        <v>2</v>
      </c>
    </row>
    <row r="342" spans="1:25" x14ac:dyDescent="0.25">
      <c r="A342" s="6">
        <v>46157</v>
      </c>
      <c r="B342" s="6" t="s">
        <v>237</v>
      </c>
      <c r="C342" s="4">
        <v>2</v>
      </c>
      <c r="D342" s="4" t="s">
        <v>108</v>
      </c>
      <c r="E342" s="4">
        <v>70</v>
      </c>
      <c r="F342" s="4" t="s">
        <v>112</v>
      </c>
      <c r="G342" s="4" t="s">
        <v>26</v>
      </c>
      <c r="H342" s="4" t="s">
        <v>28</v>
      </c>
      <c r="I342" s="4" t="s">
        <v>28</v>
      </c>
      <c r="J342" s="4" t="s">
        <v>28</v>
      </c>
      <c r="K342" s="4" t="s">
        <v>28</v>
      </c>
      <c r="L342" s="4" t="s">
        <v>28</v>
      </c>
      <c r="M342" s="4" t="s">
        <v>28</v>
      </c>
      <c r="N342" s="4" t="s">
        <v>28</v>
      </c>
      <c r="O342" s="4" t="s">
        <v>28</v>
      </c>
      <c r="P342" s="4">
        <v>2</v>
      </c>
      <c r="Q342" s="4" t="s">
        <v>28</v>
      </c>
      <c r="R342" s="4">
        <v>73</v>
      </c>
      <c r="S342" s="4" t="s">
        <v>28</v>
      </c>
      <c r="T342" s="4">
        <v>0</v>
      </c>
      <c r="U342" s="4" t="s">
        <v>28</v>
      </c>
      <c r="V342" s="4" t="s">
        <v>28</v>
      </c>
      <c r="W342" s="4" t="s">
        <v>28</v>
      </c>
      <c r="X342" s="7">
        <v>0</v>
      </c>
      <c r="Y342" s="5">
        <v>2</v>
      </c>
    </row>
    <row r="343" spans="1:25" x14ac:dyDescent="0.25">
      <c r="A343" s="6">
        <v>46157</v>
      </c>
      <c r="B343" s="6" t="s">
        <v>237</v>
      </c>
      <c r="C343" s="4">
        <v>3</v>
      </c>
      <c r="D343" s="4" t="s">
        <v>113</v>
      </c>
      <c r="E343" s="4">
        <v>82</v>
      </c>
      <c r="F343" s="4" t="s">
        <v>114</v>
      </c>
      <c r="G343" s="4" t="s">
        <v>26</v>
      </c>
      <c r="H343" s="4" t="s">
        <v>28</v>
      </c>
      <c r="I343" s="4" t="s">
        <v>28</v>
      </c>
      <c r="J343" s="4" t="s">
        <v>28</v>
      </c>
      <c r="K343" s="4" t="s">
        <v>28</v>
      </c>
      <c r="L343" s="4" t="s">
        <v>28</v>
      </c>
      <c r="M343" s="4" t="s">
        <v>28</v>
      </c>
      <c r="N343" s="4" t="s">
        <v>28</v>
      </c>
      <c r="O343" s="4" t="s">
        <v>28</v>
      </c>
      <c r="P343" s="4">
        <v>3</v>
      </c>
      <c r="Q343" s="4" t="s">
        <v>28</v>
      </c>
      <c r="R343" s="4">
        <v>110</v>
      </c>
      <c r="S343" s="4" t="s">
        <v>28</v>
      </c>
      <c r="T343" s="4">
        <v>0</v>
      </c>
      <c r="U343" s="4" t="s">
        <v>28</v>
      </c>
      <c r="V343" s="4" t="s">
        <v>28</v>
      </c>
      <c r="W343" s="4" t="s">
        <v>28</v>
      </c>
      <c r="X343" s="7">
        <v>0</v>
      </c>
      <c r="Y343" s="5">
        <v>2</v>
      </c>
    </row>
    <row r="344" spans="1:25" x14ac:dyDescent="0.25">
      <c r="A344" s="6">
        <v>46157</v>
      </c>
      <c r="B344" s="6" t="s">
        <v>237</v>
      </c>
      <c r="C344" s="4">
        <v>3</v>
      </c>
      <c r="D344" s="4" t="s">
        <v>113</v>
      </c>
      <c r="E344" s="4">
        <v>83</v>
      </c>
      <c r="F344" s="4" t="s">
        <v>115</v>
      </c>
      <c r="G344" s="4" t="s">
        <v>26</v>
      </c>
      <c r="H344" s="4" t="s">
        <v>28</v>
      </c>
      <c r="I344" s="4" t="s">
        <v>28</v>
      </c>
      <c r="J344" s="4" t="s">
        <v>28</v>
      </c>
      <c r="K344" s="4" t="s">
        <v>28</v>
      </c>
      <c r="L344" s="4" t="s">
        <v>28</v>
      </c>
      <c r="M344" s="4" t="s">
        <v>28</v>
      </c>
      <c r="N344" s="4" t="s">
        <v>28</v>
      </c>
      <c r="O344" s="4" t="s">
        <v>28</v>
      </c>
      <c r="P344" s="4">
        <v>3</v>
      </c>
      <c r="Q344" s="4" t="s">
        <v>28</v>
      </c>
      <c r="R344" s="4">
        <v>110</v>
      </c>
      <c r="S344" s="4" t="s">
        <v>28</v>
      </c>
      <c r="T344" s="4">
        <v>0</v>
      </c>
      <c r="U344" s="4" t="s">
        <v>28</v>
      </c>
      <c r="V344" s="4" t="s">
        <v>28</v>
      </c>
      <c r="W344" s="4" t="s">
        <v>28</v>
      </c>
      <c r="X344" s="7">
        <v>0</v>
      </c>
      <c r="Y344" s="5">
        <v>2</v>
      </c>
    </row>
    <row r="345" spans="1:25" x14ac:dyDescent="0.25">
      <c r="A345" s="6">
        <v>46157</v>
      </c>
      <c r="B345" s="6" t="s">
        <v>237</v>
      </c>
      <c r="C345" s="4">
        <v>3</v>
      </c>
      <c r="D345" s="4" t="s">
        <v>113</v>
      </c>
      <c r="E345" s="4">
        <v>84</v>
      </c>
      <c r="F345" s="4" t="s">
        <v>116</v>
      </c>
      <c r="G345" s="4" t="s">
        <v>26</v>
      </c>
      <c r="H345" s="4" t="s">
        <v>28</v>
      </c>
      <c r="I345" s="4" t="s">
        <v>28</v>
      </c>
      <c r="J345" s="4" t="s">
        <v>28</v>
      </c>
      <c r="K345" s="4" t="s">
        <v>28</v>
      </c>
      <c r="L345" s="4" t="s">
        <v>28</v>
      </c>
      <c r="M345" s="4" t="s">
        <v>28</v>
      </c>
      <c r="N345" s="4" t="s">
        <v>28</v>
      </c>
      <c r="O345" s="4" t="s">
        <v>28</v>
      </c>
      <c r="P345" s="4">
        <v>3</v>
      </c>
      <c r="Q345" s="4" t="s">
        <v>28</v>
      </c>
      <c r="R345" s="4">
        <v>110</v>
      </c>
      <c r="S345" s="4" t="s">
        <v>28</v>
      </c>
      <c r="T345" s="4">
        <v>0</v>
      </c>
      <c r="U345" s="4" t="s">
        <v>28</v>
      </c>
      <c r="V345" s="4" t="s">
        <v>28</v>
      </c>
      <c r="W345" s="4" t="s">
        <v>28</v>
      </c>
      <c r="X345" s="7">
        <v>0</v>
      </c>
      <c r="Y345" s="5">
        <v>2</v>
      </c>
    </row>
    <row r="346" spans="1:25" x14ac:dyDescent="0.25">
      <c r="A346" s="6">
        <v>46157</v>
      </c>
      <c r="B346" s="6" t="s">
        <v>237</v>
      </c>
      <c r="C346" s="4">
        <v>3</v>
      </c>
      <c r="D346" s="4" t="s">
        <v>113</v>
      </c>
      <c r="E346" s="4">
        <v>85</v>
      </c>
      <c r="F346" s="4" t="s">
        <v>117</v>
      </c>
      <c r="G346" s="4" t="s">
        <v>26</v>
      </c>
      <c r="H346" s="4" t="s">
        <v>28</v>
      </c>
      <c r="I346" s="4" t="s">
        <v>28</v>
      </c>
      <c r="J346" s="4" t="s">
        <v>28</v>
      </c>
      <c r="K346" s="4" t="s">
        <v>28</v>
      </c>
      <c r="L346" s="4" t="s">
        <v>28</v>
      </c>
      <c r="M346" s="4" t="s">
        <v>28</v>
      </c>
      <c r="N346" s="4" t="s">
        <v>28</v>
      </c>
      <c r="O346" s="4" t="s">
        <v>28</v>
      </c>
      <c r="P346" s="4">
        <v>3</v>
      </c>
      <c r="Q346" s="4" t="s">
        <v>28</v>
      </c>
      <c r="R346" s="4">
        <v>110</v>
      </c>
      <c r="S346" s="4" t="s">
        <v>28</v>
      </c>
      <c r="T346" s="4">
        <v>0</v>
      </c>
      <c r="U346" s="4" t="s">
        <v>28</v>
      </c>
      <c r="V346" s="4" t="s">
        <v>28</v>
      </c>
      <c r="W346" s="4" t="s">
        <v>28</v>
      </c>
      <c r="X346" s="7">
        <v>0</v>
      </c>
      <c r="Y346" s="5">
        <v>2</v>
      </c>
    </row>
    <row r="347" spans="1:25" x14ac:dyDescent="0.25">
      <c r="A347" s="6">
        <v>46157</v>
      </c>
      <c r="B347" s="6" t="s">
        <v>237</v>
      </c>
      <c r="C347" s="4">
        <v>3</v>
      </c>
      <c r="D347" s="4" t="s">
        <v>118</v>
      </c>
      <c r="E347" s="4">
        <v>86</v>
      </c>
      <c r="F347" s="4" t="s">
        <v>45</v>
      </c>
      <c r="G347" s="4" t="s">
        <v>26</v>
      </c>
      <c r="H347" s="4" t="s">
        <v>28</v>
      </c>
      <c r="I347" s="4" t="s">
        <v>28</v>
      </c>
      <c r="J347" s="4" t="s">
        <v>28</v>
      </c>
      <c r="K347" s="4" t="s">
        <v>28</v>
      </c>
      <c r="L347" s="4" t="s">
        <v>28</v>
      </c>
      <c r="M347" s="4" t="s">
        <v>28</v>
      </c>
      <c r="N347" s="4" t="s">
        <v>28</v>
      </c>
      <c r="O347" s="4" t="s">
        <v>28</v>
      </c>
      <c r="P347" s="4">
        <v>1</v>
      </c>
      <c r="Q347" s="4" t="s">
        <v>28</v>
      </c>
      <c r="R347" s="4">
        <v>220</v>
      </c>
      <c r="S347" s="4" t="s">
        <v>28</v>
      </c>
      <c r="T347" s="4">
        <v>0</v>
      </c>
      <c r="U347" s="4" t="s">
        <v>28</v>
      </c>
      <c r="V347" s="4" t="s">
        <v>28</v>
      </c>
      <c r="W347" s="4" t="s">
        <v>28</v>
      </c>
      <c r="X347" s="7">
        <v>0</v>
      </c>
      <c r="Y347" s="5">
        <v>2</v>
      </c>
    </row>
    <row r="348" spans="1:25" x14ac:dyDescent="0.25">
      <c r="A348" s="6">
        <v>46157</v>
      </c>
      <c r="B348" s="6" t="s">
        <v>237</v>
      </c>
      <c r="C348" s="4">
        <v>3</v>
      </c>
      <c r="D348" s="4" t="s">
        <v>118</v>
      </c>
      <c r="E348" s="4">
        <v>87</v>
      </c>
      <c r="F348" s="4" t="s">
        <v>119</v>
      </c>
      <c r="G348" s="4" t="s">
        <v>26</v>
      </c>
      <c r="H348" s="4" t="s">
        <v>28</v>
      </c>
      <c r="I348" s="4" t="s">
        <v>28</v>
      </c>
      <c r="J348" s="4" t="s">
        <v>28</v>
      </c>
      <c r="K348" s="4" t="s">
        <v>28</v>
      </c>
      <c r="L348" s="4" t="s">
        <v>28</v>
      </c>
      <c r="M348" s="4" t="s">
        <v>28</v>
      </c>
      <c r="N348" s="4" t="s">
        <v>28</v>
      </c>
      <c r="O348" s="4" t="s">
        <v>28</v>
      </c>
      <c r="P348" s="4">
        <v>1</v>
      </c>
      <c r="Q348" s="4" t="s">
        <v>28</v>
      </c>
      <c r="R348" s="4">
        <v>220</v>
      </c>
      <c r="S348" s="4" t="s">
        <v>28</v>
      </c>
      <c r="T348" s="4">
        <v>0</v>
      </c>
      <c r="U348" s="4" t="s">
        <v>28</v>
      </c>
      <c r="V348" s="4" t="s">
        <v>28</v>
      </c>
      <c r="W348" s="4" t="s">
        <v>28</v>
      </c>
      <c r="X348" s="7">
        <v>0</v>
      </c>
      <c r="Y348" s="5">
        <v>2</v>
      </c>
    </row>
    <row r="349" spans="1:25" x14ac:dyDescent="0.25">
      <c r="A349" s="6">
        <v>46157</v>
      </c>
      <c r="B349" s="6" t="s">
        <v>237</v>
      </c>
      <c r="C349" s="4">
        <v>3</v>
      </c>
      <c r="D349" s="4" t="s">
        <v>118</v>
      </c>
      <c r="E349" s="4">
        <v>88</v>
      </c>
      <c r="F349" s="4" t="s">
        <v>120</v>
      </c>
      <c r="G349" s="4" t="s">
        <v>26</v>
      </c>
      <c r="H349" s="4" t="s">
        <v>28</v>
      </c>
      <c r="I349" s="4" t="s">
        <v>28</v>
      </c>
      <c r="J349" s="4" t="s">
        <v>28</v>
      </c>
      <c r="K349" s="4" t="s">
        <v>28</v>
      </c>
      <c r="L349" s="4" t="s">
        <v>28</v>
      </c>
      <c r="M349" s="4" t="s">
        <v>28</v>
      </c>
      <c r="N349" s="4" t="s">
        <v>28</v>
      </c>
      <c r="O349" s="4" t="s">
        <v>28</v>
      </c>
      <c r="P349" s="4">
        <v>1</v>
      </c>
      <c r="Q349" s="4" t="s">
        <v>28</v>
      </c>
      <c r="R349" s="4">
        <v>220</v>
      </c>
      <c r="S349" s="4" t="s">
        <v>28</v>
      </c>
      <c r="T349" s="4">
        <v>0</v>
      </c>
      <c r="U349" s="4" t="s">
        <v>28</v>
      </c>
      <c r="V349" s="4" t="s">
        <v>28</v>
      </c>
      <c r="W349" s="4" t="s">
        <v>28</v>
      </c>
      <c r="X349" s="7">
        <v>0</v>
      </c>
      <c r="Y349" s="5">
        <v>2</v>
      </c>
    </row>
    <row r="350" spans="1:25" x14ac:dyDescent="0.25">
      <c r="A350" s="6">
        <v>46157</v>
      </c>
      <c r="B350" s="6" t="s">
        <v>237</v>
      </c>
      <c r="C350" s="4">
        <v>3</v>
      </c>
      <c r="D350" s="4" t="s">
        <v>118</v>
      </c>
      <c r="E350" s="4">
        <v>89</v>
      </c>
      <c r="F350" s="4" t="s">
        <v>121</v>
      </c>
      <c r="G350" s="4" t="s">
        <v>26</v>
      </c>
      <c r="H350" s="4" t="s">
        <v>28</v>
      </c>
      <c r="I350" s="4" t="s">
        <v>28</v>
      </c>
      <c r="J350" s="4" t="s">
        <v>28</v>
      </c>
      <c r="K350" s="4" t="s">
        <v>28</v>
      </c>
      <c r="L350" s="4" t="s">
        <v>28</v>
      </c>
      <c r="M350" s="4" t="s">
        <v>28</v>
      </c>
      <c r="N350" s="4" t="s">
        <v>28</v>
      </c>
      <c r="O350" s="4" t="s">
        <v>28</v>
      </c>
      <c r="P350" s="4">
        <v>1</v>
      </c>
      <c r="Q350" s="4" t="s">
        <v>28</v>
      </c>
      <c r="R350" s="4">
        <v>220</v>
      </c>
      <c r="S350" s="4" t="s">
        <v>28</v>
      </c>
      <c r="T350" s="4">
        <v>0</v>
      </c>
      <c r="U350" s="4" t="s">
        <v>28</v>
      </c>
      <c r="V350" s="4" t="s">
        <v>28</v>
      </c>
      <c r="W350" s="4" t="s">
        <v>28</v>
      </c>
      <c r="X350" s="7">
        <v>0</v>
      </c>
      <c r="Y350" s="5">
        <v>2</v>
      </c>
    </row>
    <row r="351" spans="1:25" x14ac:dyDescent="0.25">
      <c r="A351" s="6">
        <v>46157</v>
      </c>
      <c r="B351" s="6" t="s">
        <v>237</v>
      </c>
      <c r="C351" s="4">
        <v>3</v>
      </c>
      <c r="D351" s="4" t="s">
        <v>118</v>
      </c>
      <c r="E351" s="4">
        <v>90</v>
      </c>
      <c r="F351" s="4" t="s">
        <v>122</v>
      </c>
      <c r="G351" s="4" t="s">
        <v>26</v>
      </c>
      <c r="H351" s="4" t="s">
        <v>28</v>
      </c>
      <c r="I351" s="4" t="s">
        <v>28</v>
      </c>
      <c r="J351" s="4" t="s">
        <v>28</v>
      </c>
      <c r="K351" s="4" t="s">
        <v>28</v>
      </c>
      <c r="L351" s="4" t="s">
        <v>28</v>
      </c>
      <c r="M351" s="4" t="s">
        <v>28</v>
      </c>
      <c r="N351" s="4" t="s">
        <v>28</v>
      </c>
      <c r="O351" s="4" t="s">
        <v>28</v>
      </c>
      <c r="P351" s="4">
        <v>1</v>
      </c>
      <c r="Q351" s="4" t="s">
        <v>28</v>
      </c>
      <c r="R351" s="4">
        <v>220</v>
      </c>
      <c r="S351" s="4" t="s">
        <v>28</v>
      </c>
      <c r="T351" s="4">
        <v>0</v>
      </c>
      <c r="U351" s="4" t="s">
        <v>28</v>
      </c>
      <c r="V351" s="4" t="s">
        <v>28</v>
      </c>
      <c r="W351" s="4" t="s">
        <v>28</v>
      </c>
      <c r="X351" s="7">
        <v>0</v>
      </c>
      <c r="Y351" s="5">
        <v>2</v>
      </c>
    </row>
    <row r="352" spans="1:25" x14ac:dyDescent="0.25">
      <c r="A352" s="6">
        <v>46157</v>
      </c>
      <c r="B352" s="6" t="s">
        <v>237</v>
      </c>
      <c r="C352" s="4">
        <v>3</v>
      </c>
      <c r="D352" s="4" t="s">
        <v>118</v>
      </c>
      <c r="E352" s="4">
        <v>91</v>
      </c>
      <c r="F352" s="4" t="s">
        <v>123</v>
      </c>
      <c r="G352" s="4" t="s">
        <v>26</v>
      </c>
      <c r="H352" s="4" t="s">
        <v>28</v>
      </c>
      <c r="I352" s="4" t="s">
        <v>28</v>
      </c>
      <c r="J352" s="4" t="s">
        <v>28</v>
      </c>
      <c r="K352" s="4" t="s">
        <v>28</v>
      </c>
      <c r="L352" s="4" t="s">
        <v>28</v>
      </c>
      <c r="M352" s="4" t="s">
        <v>28</v>
      </c>
      <c r="N352" s="4" t="s">
        <v>28</v>
      </c>
      <c r="O352" s="4" t="s">
        <v>28</v>
      </c>
      <c r="P352" s="4">
        <v>1</v>
      </c>
      <c r="Q352" s="4" t="s">
        <v>28</v>
      </c>
      <c r="R352" s="4">
        <v>220</v>
      </c>
      <c r="S352" s="4" t="s">
        <v>28</v>
      </c>
      <c r="T352" s="4">
        <v>0</v>
      </c>
      <c r="U352" s="4" t="s">
        <v>28</v>
      </c>
      <c r="V352" s="4" t="s">
        <v>28</v>
      </c>
      <c r="W352" s="4" t="s">
        <v>28</v>
      </c>
      <c r="X352" s="7">
        <v>0</v>
      </c>
      <c r="Y352" s="5">
        <v>2</v>
      </c>
    </row>
    <row r="353" spans="1:25" x14ac:dyDescent="0.25">
      <c r="A353" s="6">
        <v>46157</v>
      </c>
      <c r="B353" s="6" t="s">
        <v>237</v>
      </c>
      <c r="C353" s="4">
        <v>3</v>
      </c>
      <c r="D353" s="4" t="s">
        <v>124</v>
      </c>
      <c r="E353" s="4">
        <v>92</v>
      </c>
      <c r="F353" s="4" t="s">
        <v>125</v>
      </c>
      <c r="G353" s="4" t="s">
        <v>26</v>
      </c>
      <c r="H353" s="4" t="s">
        <v>28</v>
      </c>
      <c r="I353" s="4" t="s">
        <v>28</v>
      </c>
      <c r="J353" s="4" t="s">
        <v>28</v>
      </c>
      <c r="K353" s="4" t="s">
        <v>28</v>
      </c>
      <c r="L353" s="4" t="s">
        <v>28</v>
      </c>
      <c r="M353" s="4" t="s">
        <v>28</v>
      </c>
      <c r="N353" s="4" t="s">
        <v>28</v>
      </c>
      <c r="O353" s="4" t="s">
        <v>28</v>
      </c>
      <c r="P353" s="4">
        <v>3</v>
      </c>
      <c r="Q353" s="4" t="s">
        <v>28</v>
      </c>
      <c r="R353" s="4">
        <v>140</v>
      </c>
      <c r="S353" s="4" t="s">
        <v>28</v>
      </c>
      <c r="T353" s="4">
        <v>0</v>
      </c>
      <c r="U353" s="4" t="s">
        <v>28</v>
      </c>
      <c r="V353" s="4" t="s">
        <v>28</v>
      </c>
      <c r="W353" s="4" t="s">
        <v>28</v>
      </c>
      <c r="X353" s="7">
        <v>0</v>
      </c>
      <c r="Y353" s="5">
        <v>2</v>
      </c>
    </row>
    <row r="354" spans="1:25" x14ac:dyDescent="0.25">
      <c r="A354" s="6">
        <v>46157</v>
      </c>
      <c r="B354" s="6" t="s">
        <v>237</v>
      </c>
      <c r="C354" s="4">
        <v>3</v>
      </c>
      <c r="D354" s="4" t="s">
        <v>124</v>
      </c>
      <c r="E354" s="4">
        <v>93</v>
      </c>
      <c r="F354" s="4" t="s">
        <v>126</v>
      </c>
      <c r="G354" s="4" t="s">
        <v>26</v>
      </c>
      <c r="H354" s="4" t="s">
        <v>28</v>
      </c>
      <c r="I354" s="4" t="s">
        <v>28</v>
      </c>
      <c r="J354" s="4" t="s">
        <v>28</v>
      </c>
      <c r="K354" s="4" t="s">
        <v>28</v>
      </c>
      <c r="L354" s="4" t="s">
        <v>28</v>
      </c>
      <c r="M354" s="4" t="s">
        <v>28</v>
      </c>
      <c r="N354" s="4" t="s">
        <v>28</v>
      </c>
      <c r="O354" s="4" t="s">
        <v>28</v>
      </c>
      <c r="P354" s="4">
        <v>3</v>
      </c>
      <c r="Q354" s="4" t="s">
        <v>28</v>
      </c>
      <c r="R354" s="4">
        <v>140</v>
      </c>
      <c r="S354" s="4" t="s">
        <v>28</v>
      </c>
      <c r="T354" s="4">
        <v>0</v>
      </c>
      <c r="U354" s="4" t="s">
        <v>28</v>
      </c>
      <c r="V354" s="4" t="s">
        <v>28</v>
      </c>
      <c r="W354" s="4" t="s">
        <v>28</v>
      </c>
      <c r="X354" s="7">
        <v>0</v>
      </c>
      <c r="Y354" s="5">
        <v>2</v>
      </c>
    </row>
    <row r="355" spans="1:25" x14ac:dyDescent="0.25">
      <c r="A355" s="6">
        <v>46157</v>
      </c>
      <c r="B355" s="6" t="s">
        <v>237</v>
      </c>
      <c r="C355" s="4">
        <v>3</v>
      </c>
      <c r="D355" s="4" t="s">
        <v>124</v>
      </c>
      <c r="E355" s="4">
        <v>94</v>
      </c>
      <c r="F355" s="4" t="s">
        <v>127</v>
      </c>
      <c r="G355" s="4" t="s">
        <v>26</v>
      </c>
      <c r="H355" s="4" t="s">
        <v>28</v>
      </c>
      <c r="I355" s="4" t="s">
        <v>28</v>
      </c>
      <c r="J355" s="4" t="s">
        <v>28</v>
      </c>
      <c r="K355" s="4" t="s">
        <v>28</v>
      </c>
      <c r="L355" s="4" t="s">
        <v>28</v>
      </c>
      <c r="M355" s="4" t="s">
        <v>28</v>
      </c>
      <c r="N355" s="4" t="s">
        <v>28</v>
      </c>
      <c r="O355" s="4" t="s">
        <v>28</v>
      </c>
      <c r="P355" s="4">
        <v>3</v>
      </c>
      <c r="Q355" s="4" t="s">
        <v>28</v>
      </c>
      <c r="R355" s="4">
        <v>120</v>
      </c>
      <c r="S355" s="4" t="s">
        <v>28</v>
      </c>
      <c r="T355" s="4">
        <v>0</v>
      </c>
      <c r="U355" s="4" t="s">
        <v>28</v>
      </c>
      <c r="V355" s="4" t="s">
        <v>28</v>
      </c>
      <c r="W355" s="4" t="s">
        <v>28</v>
      </c>
      <c r="X355" s="7">
        <v>0</v>
      </c>
      <c r="Y355" s="5">
        <v>2</v>
      </c>
    </row>
    <row r="356" spans="1:25" x14ac:dyDescent="0.25">
      <c r="A356" s="6">
        <v>46157</v>
      </c>
      <c r="B356" s="6" t="s">
        <v>237</v>
      </c>
      <c r="C356" s="4">
        <v>3</v>
      </c>
      <c r="D356" s="4" t="s">
        <v>124</v>
      </c>
      <c r="E356" s="4">
        <v>95</v>
      </c>
      <c r="F356" s="4" t="s">
        <v>128</v>
      </c>
      <c r="G356" s="4" t="s">
        <v>26</v>
      </c>
      <c r="H356" s="4" t="s">
        <v>28</v>
      </c>
      <c r="I356" s="4" t="s">
        <v>28</v>
      </c>
      <c r="J356" s="4" t="s">
        <v>28</v>
      </c>
      <c r="K356" s="4" t="s">
        <v>28</v>
      </c>
      <c r="L356" s="4" t="s">
        <v>28</v>
      </c>
      <c r="M356" s="4" t="s">
        <v>28</v>
      </c>
      <c r="N356" s="4" t="s">
        <v>28</v>
      </c>
      <c r="O356" s="4" t="s">
        <v>28</v>
      </c>
      <c r="P356" s="4">
        <v>3</v>
      </c>
      <c r="Q356" s="4" t="s">
        <v>28</v>
      </c>
      <c r="R356" s="4">
        <v>140</v>
      </c>
      <c r="S356" s="4" t="s">
        <v>28</v>
      </c>
      <c r="T356" s="4">
        <v>0</v>
      </c>
      <c r="U356" s="4" t="s">
        <v>28</v>
      </c>
      <c r="V356" s="4" t="s">
        <v>28</v>
      </c>
      <c r="W356" s="4" t="s">
        <v>28</v>
      </c>
      <c r="X356" s="7">
        <v>0</v>
      </c>
      <c r="Y356" s="5">
        <v>2</v>
      </c>
    </row>
    <row r="357" spans="1:25" x14ac:dyDescent="0.25">
      <c r="A357" s="6">
        <v>46157</v>
      </c>
      <c r="B357" s="6" t="s">
        <v>237</v>
      </c>
      <c r="C357" s="4">
        <v>3</v>
      </c>
      <c r="D357" s="4" t="s">
        <v>129</v>
      </c>
      <c r="E357" s="4">
        <v>100</v>
      </c>
      <c r="F357" s="4" t="s">
        <v>28</v>
      </c>
      <c r="G357" s="4" t="s">
        <v>26</v>
      </c>
      <c r="H357" s="4" t="s">
        <v>28</v>
      </c>
      <c r="I357" s="4" t="s">
        <v>28</v>
      </c>
      <c r="J357" s="4" t="s">
        <v>28</v>
      </c>
      <c r="K357" s="4" t="s">
        <v>28</v>
      </c>
      <c r="L357" s="4" t="s">
        <v>28</v>
      </c>
      <c r="M357" s="4" t="s">
        <v>28</v>
      </c>
      <c r="N357" s="4" t="s">
        <v>28</v>
      </c>
      <c r="O357" s="4" t="s">
        <v>28</v>
      </c>
      <c r="P357" s="4">
        <v>2</v>
      </c>
      <c r="Q357" s="4" t="s">
        <v>28</v>
      </c>
      <c r="R357" s="4">
        <v>260</v>
      </c>
      <c r="S357" s="4" t="s">
        <v>28</v>
      </c>
      <c r="T357" s="4">
        <v>0</v>
      </c>
      <c r="U357" s="4" t="s">
        <v>28</v>
      </c>
      <c r="V357" s="4" t="s">
        <v>28</v>
      </c>
      <c r="W357" s="4" t="s">
        <v>28</v>
      </c>
      <c r="X357" s="7">
        <v>0</v>
      </c>
      <c r="Y357" s="5">
        <v>2</v>
      </c>
    </row>
    <row r="358" spans="1:25" x14ac:dyDescent="0.25">
      <c r="A358" s="6">
        <v>46157</v>
      </c>
      <c r="B358" s="6" t="s">
        <v>237</v>
      </c>
      <c r="C358" s="4">
        <v>3</v>
      </c>
      <c r="D358" s="4" t="s">
        <v>129</v>
      </c>
      <c r="E358" s="4">
        <v>96</v>
      </c>
      <c r="F358" s="4" t="s">
        <v>130</v>
      </c>
      <c r="G358" s="4" t="s">
        <v>26</v>
      </c>
      <c r="H358" s="4" t="s">
        <v>28</v>
      </c>
      <c r="I358" s="4" t="s">
        <v>28</v>
      </c>
      <c r="J358" s="4" t="s">
        <v>28</v>
      </c>
      <c r="K358" s="4" t="s">
        <v>28</v>
      </c>
      <c r="L358" s="4" t="s">
        <v>28</v>
      </c>
      <c r="M358" s="4" t="s">
        <v>28</v>
      </c>
      <c r="N358" s="4" t="s">
        <v>28</v>
      </c>
      <c r="O358" s="4" t="s">
        <v>28</v>
      </c>
      <c r="P358" s="4">
        <v>1</v>
      </c>
      <c r="Q358" s="4" t="s">
        <v>28</v>
      </c>
      <c r="R358" s="4">
        <v>260</v>
      </c>
      <c r="S358" s="4" t="s">
        <v>28</v>
      </c>
      <c r="T358" s="4">
        <v>0</v>
      </c>
      <c r="U358" s="4" t="s">
        <v>28</v>
      </c>
      <c r="V358" s="4" t="s">
        <v>28</v>
      </c>
      <c r="W358" s="4" t="s">
        <v>28</v>
      </c>
      <c r="X358" s="7">
        <v>0</v>
      </c>
      <c r="Y358" s="5">
        <v>2</v>
      </c>
    </row>
    <row r="359" spans="1:25" x14ac:dyDescent="0.25">
      <c r="A359" s="6">
        <v>46157</v>
      </c>
      <c r="B359" s="6" t="s">
        <v>237</v>
      </c>
      <c r="C359" s="4">
        <v>3</v>
      </c>
      <c r="D359" s="4" t="s">
        <v>129</v>
      </c>
      <c r="E359" s="4">
        <v>97</v>
      </c>
      <c r="F359" s="4" t="s">
        <v>131</v>
      </c>
      <c r="G359" s="4" t="s">
        <v>26</v>
      </c>
      <c r="H359" s="4" t="s">
        <v>28</v>
      </c>
      <c r="I359" s="4" t="s">
        <v>28</v>
      </c>
      <c r="J359" s="4" t="s">
        <v>28</v>
      </c>
      <c r="K359" s="4" t="s">
        <v>28</v>
      </c>
      <c r="L359" s="4" t="s">
        <v>28</v>
      </c>
      <c r="M359" s="4" t="s">
        <v>28</v>
      </c>
      <c r="N359" s="4" t="s">
        <v>28</v>
      </c>
      <c r="O359" s="4" t="s">
        <v>28</v>
      </c>
      <c r="P359" s="4">
        <v>1</v>
      </c>
      <c r="Q359" s="4" t="s">
        <v>28</v>
      </c>
      <c r="R359" s="4">
        <v>260</v>
      </c>
      <c r="S359" s="4" t="s">
        <v>28</v>
      </c>
      <c r="T359" s="4">
        <v>0</v>
      </c>
      <c r="U359" s="4" t="s">
        <v>28</v>
      </c>
      <c r="V359" s="4" t="s">
        <v>28</v>
      </c>
      <c r="W359" s="4" t="s">
        <v>28</v>
      </c>
      <c r="X359" s="7">
        <v>0</v>
      </c>
      <c r="Y359" s="5">
        <v>2</v>
      </c>
    </row>
    <row r="360" spans="1:25" x14ac:dyDescent="0.25">
      <c r="A360" s="6">
        <v>46157</v>
      </c>
      <c r="B360" s="6" t="s">
        <v>237</v>
      </c>
      <c r="C360" s="4">
        <v>3</v>
      </c>
      <c r="D360" s="4" t="s">
        <v>129</v>
      </c>
      <c r="E360" s="4">
        <v>98</v>
      </c>
      <c r="F360" s="4" t="s">
        <v>132</v>
      </c>
      <c r="G360" s="4" t="s">
        <v>26</v>
      </c>
      <c r="H360" s="4" t="s">
        <v>28</v>
      </c>
      <c r="I360" s="4" t="s">
        <v>28</v>
      </c>
      <c r="J360" s="4" t="s">
        <v>28</v>
      </c>
      <c r="K360" s="4" t="s">
        <v>28</v>
      </c>
      <c r="L360" s="4" t="s">
        <v>28</v>
      </c>
      <c r="M360" s="4" t="s">
        <v>28</v>
      </c>
      <c r="N360" s="4" t="s">
        <v>28</v>
      </c>
      <c r="O360" s="4" t="s">
        <v>28</v>
      </c>
      <c r="P360" s="4">
        <v>2</v>
      </c>
      <c r="Q360" s="4" t="s">
        <v>28</v>
      </c>
      <c r="R360" s="4">
        <v>260</v>
      </c>
      <c r="S360" s="4" t="s">
        <v>28</v>
      </c>
      <c r="T360" s="4">
        <v>0</v>
      </c>
      <c r="U360" s="4" t="s">
        <v>28</v>
      </c>
      <c r="V360" s="4" t="s">
        <v>28</v>
      </c>
      <c r="W360" s="4" t="s">
        <v>28</v>
      </c>
      <c r="X360" s="7">
        <v>0</v>
      </c>
      <c r="Y360" s="5">
        <v>2</v>
      </c>
    </row>
    <row r="361" spans="1:25" x14ac:dyDescent="0.25">
      <c r="A361" s="6">
        <v>46157</v>
      </c>
      <c r="B361" s="6" t="s">
        <v>237</v>
      </c>
      <c r="C361" s="4">
        <v>3</v>
      </c>
      <c r="D361" s="4" t="s">
        <v>129</v>
      </c>
      <c r="E361" s="4">
        <v>99</v>
      </c>
      <c r="F361" s="4" t="s">
        <v>133</v>
      </c>
      <c r="G361" s="4" t="s">
        <v>26</v>
      </c>
      <c r="H361" s="4" t="s">
        <v>28</v>
      </c>
      <c r="I361" s="4" t="s">
        <v>28</v>
      </c>
      <c r="J361" s="4" t="s">
        <v>28</v>
      </c>
      <c r="K361" s="4" t="s">
        <v>28</v>
      </c>
      <c r="L361" s="4" t="s">
        <v>28</v>
      </c>
      <c r="M361" s="4" t="s">
        <v>28</v>
      </c>
      <c r="N361" s="4" t="s">
        <v>28</v>
      </c>
      <c r="O361" s="4" t="s">
        <v>28</v>
      </c>
      <c r="P361" s="4">
        <v>2</v>
      </c>
      <c r="Q361" s="4" t="s">
        <v>28</v>
      </c>
      <c r="R361" s="4">
        <v>260</v>
      </c>
      <c r="S361" s="4" t="s">
        <v>28</v>
      </c>
      <c r="T361" s="4">
        <v>0</v>
      </c>
      <c r="U361" s="4" t="s">
        <v>28</v>
      </c>
      <c r="V361" s="4" t="s">
        <v>28</v>
      </c>
      <c r="W361" s="4" t="s">
        <v>28</v>
      </c>
      <c r="X361" s="7">
        <v>0</v>
      </c>
      <c r="Y361" s="5">
        <v>2</v>
      </c>
    </row>
    <row r="362" spans="1:25" x14ac:dyDescent="0.25">
      <c r="A362" s="6">
        <v>46157</v>
      </c>
      <c r="B362" s="6" t="s">
        <v>237</v>
      </c>
      <c r="C362" s="4">
        <v>3</v>
      </c>
      <c r="D362" s="4" t="s">
        <v>134</v>
      </c>
      <c r="E362" s="4">
        <v>101</v>
      </c>
      <c r="F362" s="4" t="s">
        <v>135</v>
      </c>
      <c r="G362" s="4" t="s">
        <v>26</v>
      </c>
      <c r="H362" s="4" t="s">
        <v>28</v>
      </c>
      <c r="I362" s="4" t="s">
        <v>28</v>
      </c>
      <c r="J362" s="4" t="s">
        <v>28</v>
      </c>
      <c r="K362" s="4" t="s">
        <v>28</v>
      </c>
      <c r="L362" s="4" t="s">
        <v>28</v>
      </c>
      <c r="M362" s="4" t="s">
        <v>28</v>
      </c>
      <c r="N362" s="4" t="s">
        <v>28</v>
      </c>
      <c r="O362" s="4" t="s">
        <v>28</v>
      </c>
      <c r="P362" s="4">
        <v>2</v>
      </c>
      <c r="Q362" s="4" t="s">
        <v>28</v>
      </c>
      <c r="R362" s="4">
        <v>150</v>
      </c>
      <c r="S362" s="4" t="s">
        <v>28</v>
      </c>
      <c r="T362" s="4">
        <v>0</v>
      </c>
      <c r="U362" s="4">
        <v>88.98</v>
      </c>
      <c r="V362" s="4" t="s">
        <v>28</v>
      </c>
      <c r="W362" s="4" t="s">
        <v>28</v>
      </c>
      <c r="X362" s="7">
        <v>0</v>
      </c>
      <c r="Y362" s="5">
        <v>2</v>
      </c>
    </row>
    <row r="363" spans="1:25" x14ac:dyDescent="0.25">
      <c r="A363" s="6">
        <v>46157</v>
      </c>
      <c r="B363" s="6" t="s">
        <v>237</v>
      </c>
      <c r="C363" s="4">
        <v>3</v>
      </c>
      <c r="D363" s="4" t="s">
        <v>134</v>
      </c>
      <c r="E363" s="4">
        <v>102</v>
      </c>
      <c r="F363" s="4" t="s">
        <v>136</v>
      </c>
      <c r="G363" s="4" t="s">
        <v>26</v>
      </c>
      <c r="H363" s="4" t="s">
        <v>28</v>
      </c>
      <c r="I363" s="4" t="s">
        <v>28</v>
      </c>
      <c r="J363" s="4" t="s">
        <v>28</v>
      </c>
      <c r="K363" s="4" t="s">
        <v>28</v>
      </c>
      <c r="L363" s="4" t="s">
        <v>28</v>
      </c>
      <c r="M363" s="4" t="s">
        <v>28</v>
      </c>
      <c r="N363" s="4" t="s">
        <v>28</v>
      </c>
      <c r="O363" s="4" t="s">
        <v>28</v>
      </c>
      <c r="P363" s="4">
        <v>2</v>
      </c>
      <c r="Q363" s="4" t="s">
        <v>28</v>
      </c>
      <c r="R363" s="4">
        <v>150</v>
      </c>
      <c r="S363" s="4" t="s">
        <v>28</v>
      </c>
      <c r="T363" s="4">
        <v>0</v>
      </c>
      <c r="U363" s="4">
        <v>88.98</v>
      </c>
      <c r="V363" s="4" t="s">
        <v>28</v>
      </c>
      <c r="W363" s="4" t="s">
        <v>28</v>
      </c>
      <c r="X363" s="7">
        <v>0</v>
      </c>
      <c r="Y363" s="5">
        <v>2</v>
      </c>
    </row>
    <row r="364" spans="1:25" x14ac:dyDescent="0.25">
      <c r="A364" s="6">
        <v>46157</v>
      </c>
      <c r="B364" s="6" t="s">
        <v>237</v>
      </c>
      <c r="C364" s="4">
        <v>3</v>
      </c>
      <c r="D364" s="4" t="s">
        <v>134</v>
      </c>
      <c r="E364" s="4">
        <v>103</v>
      </c>
      <c r="F364" s="4" t="s">
        <v>137</v>
      </c>
      <c r="G364" s="4" t="s">
        <v>26</v>
      </c>
      <c r="H364" s="4" t="s">
        <v>28</v>
      </c>
      <c r="I364" s="4" t="s">
        <v>28</v>
      </c>
      <c r="J364" s="4" t="s">
        <v>28</v>
      </c>
      <c r="K364" s="4" t="s">
        <v>28</v>
      </c>
      <c r="L364" s="4" t="s">
        <v>28</v>
      </c>
      <c r="M364" s="4" t="s">
        <v>28</v>
      </c>
      <c r="N364" s="4" t="s">
        <v>28</v>
      </c>
      <c r="O364" s="4" t="s">
        <v>28</v>
      </c>
      <c r="P364" s="4">
        <v>2</v>
      </c>
      <c r="Q364" s="4" t="s">
        <v>28</v>
      </c>
      <c r="R364" s="4">
        <v>150</v>
      </c>
      <c r="S364" s="4" t="s">
        <v>28</v>
      </c>
      <c r="T364" s="4">
        <v>0</v>
      </c>
      <c r="U364" s="4">
        <v>177.96</v>
      </c>
      <c r="V364" s="4" t="s">
        <v>28</v>
      </c>
      <c r="W364" s="4" t="s">
        <v>28</v>
      </c>
      <c r="X364" s="7">
        <v>0</v>
      </c>
      <c r="Y364" s="5">
        <v>2</v>
      </c>
    </row>
    <row r="365" spans="1:25" x14ac:dyDescent="0.25">
      <c r="A365" s="6">
        <v>46157</v>
      </c>
      <c r="B365" s="6" t="s">
        <v>237</v>
      </c>
      <c r="C365" s="4">
        <v>3</v>
      </c>
      <c r="D365" s="4" t="s">
        <v>134</v>
      </c>
      <c r="E365" s="4">
        <v>104</v>
      </c>
      <c r="F365" s="4" t="s">
        <v>138</v>
      </c>
      <c r="G365" s="4" t="s">
        <v>26</v>
      </c>
      <c r="H365" s="4" t="s">
        <v>28</v>
      </c>
      <c r="I365" s="4" t="s">
        <v>28</v>
      </c>
      <c r="J365" s="4" t="s">
        <v>28</v>
      </c>
      <c r="K365" s="4" t="s">
        <v>28</v>
      </c>
      <c r="L365" s="4" t="s">
        <v>28</v>
      </c>
      <c r="M365" s="4" t="s">
        <v>28</v>
      </c>
      <c r="N365" s="4" t="s">
        <v>28</v>
      </c>
      <c r="O365" s="4" t="s">
        <v>28</v>
      </c>
      <c r="P365" s="4">
        <v>2</v>
      </c>
      <c r="Q365" s="4" t="s">
        <v>28</v>
      </c>
      <c r="R365" s="4">
        <v>150</v>
      </c>
      <c r="S365" s="4" t="s">
        <v>28</v>
      </c>
      <c r="T365" s="4">
        <v>0</v>
      </c>
      <c r="U365" s="4">
        <v>177.96</v>
      </c>
      <c r="V365" s="4" t="s">
        <v>28</v>
      </c>
      <c r="W365" s="4" t="s">
        <v>28</v>
      </c>
      <c r="X365" s="7">
        <v>0</v>
      </c>
      <c r="Y365" s="5">
        <v>2</v>
      </c>
    </row>
    <row r="366" spans="1:25" x14ac:dyDescent="0.25">
      <c r="A366" s="6">
        <v>46157</v>
      </c>
      <c r="B366" s="6" t="s">
        <v>237</v>
      </c>
      <c r="C366" s="4">
        <v>3</v>
      </c>
      <c r="D366" s="4" t="s">
        <v>134</v>
      </c>
      <c r="E366" s="4">
        <v>105</v>
      </c>
      <c r="F366" s="4" t="s">
        <v>139</v>
      </c>
      <c r="G366" s="4" t="s">
        <v>26</v>
      </c>
      <c r="H366" s="4" t="s">
        <v>28</v>
      </c>
      <c r="I366" s="4" t="s">
        <v>28</v>
      </c>
      <c r="J366" s="4" t="s">
        <v>28</v>
      </c>
      <c r="K366" s="4" t="s">
        <v>28</v>
      </c>
      <c r="L366" s="4" t="s">
        <v>28</v>
      </c>
      <c r="M366" s="4" t="s">
        <v>28</v>
      </c>
      <c r="N366" s="4" t="s">
        <v>28</v>
      </c>
      <c r="O366" s="4" t="s">
        <v>28</v>
      </c>
      <c r="P366" s="4">
        <v>2</v>
      </c>
      <c r="Q366" s="4" t="s">
        <v>28</v>
      </c>
      <c r="R366" s="4">
        <v>150</v>
      </c>
      <c r="S366" s="4" t="s">
        <v>28</v>
      </c>
      <c r="T366" s="4">
        <v>0</v>
      </c>
      <c r="U366" s="4">
        <v>92.44</v>
      </c>
      <c r="V366" s="4" t="s">
        <v>28</v>
      </c>
      <c r="W366" s="4" t="s">
        <v>28</v>
      </c>
      <c r="X366" s="7">
        <v>0</v>
      </c>
      <c r="Y366" s="5">
        <v>2</v>
      </c>
    </row>
    <row r="367" spans="1:25" x14ac:dyDescent="0.25">
      <c r="A367" s="6">
        <v>46157</v>
      </c>
      <c r="B367" s="6" t="s">
        <v>237</v>
      </c>
      <c r="C367" s="4">
        <v>3</v>
      </c>
      <c r="D367" s="4" t="s">
        <v>134</v>
      </c>
      <c r="E367" s="4">
        <v>106</v>
      </c>
      <c r="F367" s="4" t="s">
        <v>140</v>
      </c>
      <c r="G367" s="4" t="s">
        <v>26</v>
      </c>
      <c r="H367" s="4" t="s">
        <v>28</v>
      </c>
      <c r="I367" s="4" t="s">
        <v>28</v>
      </c>
      <c r="J367" s="4" t="s">
        <v>28</v>
      </c>
      <c r="K367" s="4" t="s">
        <v>28</v>
      </c>
      <c r="L367" s="4" t="s">
        <v>28</v>
      </c>
      <c r="M367" s="4" t="s">
        <v>28</v>
      </c>
      <c r="N367" s="4" t="s">
        <v>28</v>
      </c>
      <c r="O367" s="4" t="s">
        <v>28</v>
      </c>
      <c r="P367" s="4">
        <v>2</v>
      </c>
      <c r="Q367" s="4" t="s">
        <v>28</v>
      </c>
      <c r="R367" s="4">
        <v>150</v>
      </c>
      <c r="S367" s="4" t="s">
        <v>28</v>
      </c>
      <c r="T367" s="4">
        <v>0</v>
      </c>
      <c r="U367" s="4">
        <v>98.19</v>
      </c>
      <c r="V367" s="4" t="s">
        <v>28</v>
      </c>
      <c r="W367" s="4" t="s">
        <v>28</v>
      </c>
      <c r="X367" s="7">
        <v>0</v>
      </c>
      <c r="Y367" s="5">
        <v>2</v>
      </c>
    </row>
    <row r="368" spans="1:25" x14ac:dyDescent="0.25">
      <c r="A368" s="6">
        <v>46157</v>
      </c>
      <c r="B368" s="6" t="s">
        <v>237</v>
      </c>
      <c r="C368" s="4">
        <v>3</v>
      </c>
      <c r="D368" s="4" t="s">
        <v>141</v>
      </c>
      <c r="E368" s="4">
        <v>107</v>
      </c>
      <c r="F368" s="4" t="s">
        <v>142</v>
      </c>
      <c r="G368" s="4" t="s">
        <v>26</v>
      </c>
      <c r="H368" s="4" t="s">
        <v>28</v>
      </c>
      <c r="I368" s="4" t="s">
        <v>28</v>
      </c>
      <c r="J368" s="4" t="s">
        <v>28</v>
      </c>
      <c r="K368" s="4" t="s">
        <v>28</v>
      </c>
      <c r="L368" s="4" t="s">
        <v>28</v>
      </c>
      <c r="M368" s="4" t="s">
        <v>28</v>
      </c>
      <c r="N368" s="4" t="s">
        <v>28</v>
      </c>
      <c r="O368" s="4" t="s">
        <v>28</v>
      </c>
      <c r="P368" s="4">
        <v>1</v>
      </c>
      <c r="Q368" s="4" t="s">
        <v>28</v>
      </c>
      <c r="R368" s="4">
        <v>170</v>
      </c>
      <c r="S368" s="4" t="s">
        <v>28</v>
      </c>
      <c r="T368" s="4">
        <v>0</v>
      </c>
      <c r="U368" s="4" t="s">
        <v>28</v>
      </c>
      <c r="V368" s="4" t="s">
        <v>28</v>
      </c>
      <c r="W368" s="4" t="s">
        <v>28</v>
      </c>
      <c r="X368" s="7">
        <v>0</v>
      </c>
      <c r="Y368" s="5">
        <v>2</v>
      </c>
    </row>
    <row r="369" spans="1:25" x14ac:dyDescent="0.25">
      <c r="A369" s="6">
        <v>46157</v>
      </c>
      <c r="B369" s="6" t="s">
        <v>237</v>
      </c>
      <c r="C369" s="4">
        <v>3</v>
      </c>
      <c r="D369" s="4" t="s">
        <v>141</v>
      </c>
      <c r="E369" s="4">
        <v>108</v>
      </c>
      <c r="F369" s="4" t="s">
        <v>143</v>
      </c>
      <c r="G369" s="4" t="s">
        <v>26</v>
      </c>
      <c r="H369" s="4" t="s">
        <v>28</v>
      </c>
      <c r="I369" s="4" t="s">
        <v>28</v>
      </c>
      <c r="J369" s="4" t="s">
        <v>28</v>
      </c>
      <c r="K369" s="4" t="s">
        <v>28</v>
      </c>
      <c r="L369" s="4" t="s">
        <v>28</v>
      </c>
      <c r="M369" s="4" t="s">
        <v>28</v>
      </c>
      <c r="N369" s="4" t="s">
        <v>28</v>
      </c>
      <c r="O369" s="4" t="s">
        <v>28</v>
      </c>
      <c r="P369" s="4">
        <v>1</v>
      </c>
      <c r="Q369" s="4" t="s">
        <v>28</v>
      </c>
      <c r="R369" s="4">
        <v>170</v>
      </c>
      <c r="S369" s="4" t="s">
        <v>28</v>
      </c>
      <c r="T369" s="4">
        <v>0</v>
      </c>
      <c r="U369" s="4" t="s">
        <v>28</v>
      </c>
      <c r="V369" s="4" t="s">
        <v>28</v>
      </c>
      <c r="W369" s="4" t="s">
        <v>28</v>
      </c>
      <c r="X369" s="7">
        <v>0</v>
      </c>
      <c r="Y369" s="5">
        <v>2</v>
      </c>
    </row>
    <row r="370" spans="1:25" x14ac:dyDescent="0.25">
      <c r="A370" s="6">
        <v>46157</v>
      </c>
      <c r="B370" s="6" t="s">
        <v>237</v>
      </c>
      <c r="C370" s="4">
        <v>3</v>
      </c>
      <c r="D370" s="4" t="s">
        <v>141</v>
      </c>
      <c r="E370" s="4">
        <v>109</v>
      </c>
      <c r="F370" s="4" t="s">
        <v>144</v>
      </c>
      <c r="G370" s="4" t="s">
        <v>26</v>
      </c>
      <c r="H370" s="4" t="s">
        <v>28</v>
      </c>
      <c r="I370" s="4" t="s">
        <v>28</v>
      </c>
      <c r="J370" s="4" t="s">
        <v>28</v>
      </c>
      <c r="K370" s="4" t="s">
        <v>28</v>
      </c>
      <c r="L370" s="4" t="s">
        <v>28</v>
      </c>
      <c r="M370" s="4" t="s">
        <v>28</v>
      </c>
      <c r="N370" s="4" t="s">
        <v>28</v>
      </c>
      <c r="O370" s="4" t="s">
        <v>28</v>
      </c>
      <c r="P370" s="4">
        <v>1</v>
      </c>
      <c r="Q370" s="4" t="s">
        <v>28</v>
      </c>
      <c r="R370" s="4">
        <v>170</v>
      </c>
      <c r="S370" s="4" t="s">
        <v>28</v>
      </c>
      <c r="T370" s="4">
        <v>0</v>
      </c>
      <c r="U370" s="4" t="s">
        <v>28</v>
      </c>
      <c r="V370" s="4" t="s">
        <v>28</v>
      </c>
      <c r="W370" s="4" t="s">
        <v>28</v>
      </c>
      <c r="X370" s="7">
        <v>0</v>
      </c>
      <c r="Y370" s="5">
        <v>2</v>
      </c>
    </row>
    <row r="371" spans="1:25" x14ac:dyDescent="0.25">
      <c r="A371" s="6">
        <v>46157</v>
      </c>
      <c r="B371" s="6" t="s">
        <v>237</v>
      </c>
      <c r="C371" s="4">
        <v>3</v>
      </c>
      <c r="D371" s="4" t="s">
        <v>141</v>
      </c>
      <c r="E371" s="4">
        <v>110</v>
      </c>
      <c r="F371" s="4" t="s">
        <v>145</v>
      </c>
      <c r="G371" s="4" t="s">
        <v>26</v>
      </c>
      <c r="H371" s="4" t="s">
        <v>28</v>
      </c>
      <c r="I371" s="4" t="s">
        <v>28</v>
      </c>
      <c r="J371" s="4" t="s">
        <v>28</v>
      </c>
      <c r="K371" s="4" t="s">
        <v>28</v>
      </c>
      <c r="L371" s="4" t="s">
        <v>28</v>
      </c>
      <c r="M371" s="4" t="s">
        <v>28</v>
      </c>
      <c r="N371" s="4" t="s">
        <v>28</v>
      </c>
      <c r="O371" s="4" t="s">
        <v>28</v>
      </c>
      <c r="P371" s="4">
        <v>2</v>
      </c>
      <c r="Q371" s="4" t="s">
        <v>28</v>
      </c>
      <c r="R371" s="4">
        <v>170</v>
      </c>
      <c r="S371" s="4" t="s">
        <v>28</v>
      </c>
      <c r="T371" s="4">
        <v>0</v>
      </c>
      <c r="U371" s="4">
        <v>273.66000000000003</v>
      </c>
      <c r="V371" s="4" t="s">
        <v>28</v>
      </c>
      <c r="W371" s="4" t="s">
        <v>28</v>
      </c>
      <c r="X371" s="7">
        <v>0</v>
      </c>
      <c r="Y371" s="5">
        <v>2</v>
      </c>
    </row>
    <row r="372" spans="1:25" x14ac:dyDescent="0.25">
      <c r="A372" s="6">
        <v>46157</v>
      </c>
      <c r="B372" s="6" t="s">
        <v>237</v>
      </c>
      <c r="C372" s="4">
        <v>4</v>
      </c>
      <c r="D372" s="4" t="s">
        <v>146</v>
      </c>
      <c r="E372" s="4">
        <v>113</v>
      </c>
      <c r="F372" s="4" t="s">
        <v>147</v>
      </c>
      <c r="G372" s="4" t="s">
        <v>26</v>
      </c>
      <c r="H372" s="4" t="s">
        <v>28</v>
      </c>
      <c r="I372" s="4" t="s">
        <v>28</v>
      </c>
      <c r="J372" s="4" t="s">
        <v>28</v>
      </c>
      <c r="K372" s="4" t="s">
        <v>28</v>
      </c>
      <c r="L372" s="4" t="s">
        <v>28</v>
      </c>
      <c r="M372" s="4" t="s">
        <v>28</v>
      </c>
      <c r="N372" s="4" t="s">
        <v>28</v>
      </c>
      <c r="O372" s="4" t="s">
        <v>28</v>
      </c>
      <c r="P372" s="4">
        <v>2</v>
      </c>
      <c r="Q372" s="4" t="s">
        <v>28</v>
      </c>
      <c r="R372" s="4">
        <v>90</v>
      </c>
      <c r="S372" s="4" t="s">
        <v>28</v>
      </c>
      <c r="T372" s="4">
        <v>0</v>
      </c>
      <c r="U372" s="4" t="s">
        <v>28</v>
      </c>
      <c r="V372" s="4" t="s">
        <v>28</v>
      </c>
      <c r="W372" s="4" t="s">
        <v>28</v>
      </c>
      <c r="X372" s="7">
        <v>0</v>
      </c>
      <c r="Y372" s="5">
        <v>2</v>
      </c>
    </row>
    <row r="373" spans="1:25" x14ac:dyDescent="0.25">
      <c r="A373" s="6">
        <v>46157</v>
      </c>
      <c r="B373" s="6" t="s">
        <v>237</v>
      </c>
      <c r="C373" s="4">
        <v>4</v>
      </c>
      <c r="D373" s="4" t="s">
        <v>146</v>
      </c>
      <c r="E373" s="4">
        <v>114</v>
      </c>
      <c r="F373" s="4" t="s">
        <v>148</v>
      </c>
      <c r="G373" s="4" t="s">
        <v>26</v>
      </c>
      <c r="H373" s="4" t="s">
        <v>28</v>
      </c>
      <c r="I373" s="4" t="s">
        <v>28</v>
      </c>
      <c r="J373" s="4" t="s">
        <v>28</v>
      </c>
      <c r="K373" s="4" t="s">
        <v>28</v>
      </c>
      <c r="L373" s="4" t="s">
        <v>28</v>
      </c>
      <c r="M373" s="4" t="s">
        <v>28</v>
      </c>
      <c r="N373" s="4" t="s">
        <v>28</v>
      </c>
      <c r="O373" s="4" t="s">
        <v>28</v>
      </c>
      <c r="P373" s="4">
        <v>1</v>
      </c>
      <c r="Q373" s="4" t="s">
        <v>28</v>
      </c>
      <c r="R373" s="4">
        <v>90</v>
      </c>
      <c r="S373" s="4" t="s">
        <v>28</v>
      </c>
      <c r="T373" s="4">
        <v>0</v>
      </c>
      <c r="U373" s="4" t="s">
        <v>28</v>
      </c>
      <c r="V373" s="4" t="s">
        <v>28</v>
      </c>
      <c r="W373" s="4" t="s">
        <v>28</v>
      </c>
      <c r="X373" s="7">
        <v>0</v>
      </c>
      <c r="Y373" s="5">
        <v>2</v>
      </c>
    </row>
    <row r="374" spans="1:25" x14ac:dyDescent="0.25">
      <c r="A374" s="6">
        <v>46157</v>
      </c>
      <c r="B374" s="6" t="s">
        <v>237</v>
      </c>
      <c r="C374" s="4">
        <v>4</v>
      </c>
      <c r="D374" s="4" t="s">
        <v>146</v>
      </c>
      <c r="E374" s="4">
        <v>115</v>
      </c>
      <c r="F374" s="4" t="s">
        <v>149</v>
      </c>
      <c r="G374" s="4" t="s">
        <v>26</v>
      </c>
      <c r="H374" s="4" t="s">
        <v>28</v>
      </c>
      <c r="I374" s="4" t="s">
        <v>28</v>
      </c>
      <c r="J374" s="4" t="s">
        <v>28</v>
      </c>
      <c r="K374" s="4" t="s">
        <v>28</v>
      </c>
      <c r="L374" s="4" t="s">
        <v>28</v>
      </c>
      <c r="M374" s="4" t="s">
        <v>28</v>
      </c>
      <c r="N374" s="4" t="s">
        <v>28</v>
      </c>
      <c r="O374" s="4" t="s">
        <v>28</v>
      </c>
      <c r="P374" s="4">
        <v>1</v>
      </c>
      <c r="Q374" s="4" t="s">
        <v>28</v>
      </c>
      <c r="R374" s="4">
        <v>90</v>
      </c>
      <c r="S374" s="4" t="s">
        <v>28</v>
      </c>
      <c r="T374" s="4">
        <v>0</v>
      </c>
      <c r="U374" s="4" t="s">
        <v>28</v>
      </c>
      <c r="V374" s="4" t="s">
        <v>28</v>
      </c>
      <c r="W374" s="4" t="s">
        <v>28</v>
      </c>
      <c r="X374" s="7">
        <v>0</v>
      </c>
      <c r="Y374" s="5">
        <v>2</v>
      </c>
    </row>
    <row r="375" spans="1:25" x14ac:dyDescent="0.25">
      <c r="A375" s="6">
        <v>46157</v>
      </c>
      <c r="B375" s="6" t="s">
        <v>237</v>
      </c>
      <c r="C375" s="4">
        <v>4</v>
      </c>
      <c r="D375" s="4" t="s">
        <v>146</v>
      </c>
      <c r="E375" s="4">
        <v>116</v>
      </c>
      <c r="F375" s="4" t="s">
        <v>150</v>
      </c>
      <c r="G375" s="4" t="s">
        <v>26</v>
      </c>
      <c r="H375" s="4" t="s">
        <v>28</v>
      </c>
      <c r="I375" s="4" t="s">
        <v>28</v>
      </c>
      <c r="J375" s="4" t="s">
        <v>28</v>
      </c>
      <c r="K375" s="4" t="s">
        <v>28</v>
      </c>
      <c r="L375" s="4" t="s">
        <v>28</v>
      </c>
      <c r="M375" s="4" t="s">
        <v>28</v>
      </c>
      <c r="N375" s="4" t="s">
        <v>28</v>
      </c>
      <c r="O375" s="4" t="s">
        <v>28</v>
      </c>
      <c r="P375" s="4">
        <v>3</v>
      </c>
      <c r="Q375" s="4" t="s">
        <v>28</v>
      </c>
      <c r="R375" s="4">
        <v>90</v>
      </c>
      <c r="S375" s="4" t="s">
        <v>28</v>
      </c>
      <c r="T375" s="4">
        <v>0</v>
      </c>
      <c r="U375" s="4" t="s">
        <v>28</v>
      </c>
      <c r="V375" s="4" t="s">
        <v>28</v>
      </c>
      <c r="W375" s="4" t="s">
        <v>28</v>
      </c>
      <c r="X375" s="7">
        <v>0</v>
      </c>
      <c r="Y375" s="5">
        <v>2</v>
      </c>
    </row>
    <row r="376" spans="1:25" x14ac:dyDescent="0.25">
      <c r="A376" s="6">
        <v>46157</v>
      </c>
      <c r="B376" s="6" t="s">
        <v>237</v>
      </c>
      <c r="C376" s="4">
        <v>4</v>
      </c>
      <c r="D376" s="4" t="s">
        <v>146</v>
      </c>
      <c r="E376" s="4">
        <v>117</v>
      </c>
      <c r="F376" s="4" t="s">
        <v>151</v>
      </c>
      <c r="G376" s="4" t="s">
        <v>26</v>
      </c>
      <c r="H376" s="4" t="s">
        <v>28</v>
      </c>
      <c r="I376" s="4" t="s">
        <v>28</v>
      </c>
      <c r="J376" s="4" t="s">
        <v>28</v>
      </c>
      <c r="K376" s="4" t="s">
        <v>28</v>
      </c>
      <c r="L376" s="4" t="s">
        <v>28</v>
      </c>
      <c r="M376" s="4" t="s">
        <v>28</v>
      </c>
      <c r="N376" s="4" t="s">
        <v>28</v>
      </c>
      <c r="O376" s="4" t="s">
        <v>28</v>
      </c>
      <c r="P376" s="4">
        <v>3</v>
      </c>
      <c r="Q376" s="4" t="s">
        <v>28</v>
      </c>
      <c r="R376" s="4">
        <v>90</v>
      </c>
      <c r="S376" s="4" t="s">
        <v>28</v>
      </c>
      <c r="T376" s="4">
        <v>0</v>
      </c>
      <c r="U376" s="4" t="s">
        <v>28</v>
      </c>
      <c r="V376" s="4" t="s">
        <v>28</v>
      </c>
      <c r="W376" s="4" t="s">
        <v>28</v>
      </c>
      <c r="X376" s="7">
        <v>0</v>
      </c>
      <c r="Y376" s="5">
        <v>2</v>
      </c>
    </row>
    <row r="377" spans="1:25" x14ac:dyDescent="0.25">
      <c r="A377" s="6">
        <v>46157</v>
      </c>
      <c r="B377" s="6" t="s">
        <v>237</v>
      </c>
      <c r="C377" s="4">
        <v>4</v>
      </c>
      <c r="D377" s="4" t="s">
        <v>152</v>
      </c>
      <c r="E377" s="4">
        <v>118</v>
      </c>
      <c r="F377" s="4" t="s">
        <v>153</v>
      </c>
      <c r="G377" s="4" t="s">
        <v>26</v>
      </c>
      <c r="H377" s="4" t="s">
        <v>28</v>
      </c>
      <c r="I377" s="4" t="s">
        <v>28</v>
      </c>
      <c r="J377" s="4" t="s">
        <v>28</v>
      </c>
      <c r="K377" s="4" t="s">
        <v>28</v>
      </c>
      <c r="L377" s="4" t="s">
        <v>28</v>
      </c>
      <c r="M377" s="4" t="s">
        <v>28</v>
      </c>
      <c r="N377" s="4" t="s">
        <v>28</v>
      </c>
      <c r="O377" s="4" t="s">
        <v>28</v>
      </c>
      <c r="P377" s="4">
        <v>3</v>
      </c>
      <c r="Q377" s="4" t="s">
        <v>28</v>
      </c>
      <c r="R377" s="4">
        <v>91</v>
      </c>
      <c r="S377" s="4" t="s">
        <v>28</v>
      </c>
      <c r="T377" s="4">
        <v>0</v>
      </c>
      <c r="U377" s="4" t="s">
        <v>28</v>
      </c>
      <c r="V377" s="4" t="s">
        <v>28</v>
      </c>
      <c r="W377" s="4" t="s">
        <v>28</v>
      </c>
      <c r="X377" s="7">
        <v>0</v>
      </c>
      <c r="Y377" s="5">
        <v>2</v>
      </c>
    </row>
    <row r="378" spans="1:25" x14ac:dyDescent="0.25">
      <c r="A378" s="6">
        <v>46157</v>
      </c>
      <c r="B378" s="6" t="s">
        <v>237</v>
      </c>
      <c r="C378" s="4">
        <v>4</v>
      </c>
      <c r="D378" s="4" t="s">
        <v>152</v>
      </c>
      <c r="E378" s="4">
        <v>119</v>
      </c>
      <c r="F378" s="4" t="s">
        <v>154</v>
      </c>
      <c r="G378" s="4" t="s">
        <v>26</v>
      </c>
      <c r="H378" s="4" t="s">
        <v>28</v>
      </c>
      <c r="I378" s="4" t="s">
        <v>28</v>
      </c>
      <c r="J378" s="4" t="s">
        <v>28</v>
      </c>
      <c r="K378" s="4" t="s">
        <v>28</v>
      </c>
      <c r="L378" s="4" t="s">
        <v>28</v>
      </c>
      <c r="M378" s="4" t="s">
        <v>28</v>
      </c>
      <c r="N378" s="4" t="s">
        <v>28</v>
      </c>
      <c r="O378" s="4" t="s">
        <v>28</v>
      </c>
      <c r="P378" s="4">
        <v>3</v>
      </c>
      <c r="Q378" s="4" t="s">
        <v>28</v>
      </c>
      <c r="R378" s="4">
        <v>91</v>
      </c>
      <c r="S378" s="4" t="s">
        <v>28</v>
      </c>
      <c r="T378" s="4">
        <v>0</v>
      </c>
      <c r="U378" s="4" t="s">
        <v>28</v>
      </c>
      <c r="V378" s="4" t="s">
        <v>28</v>
      </c>
      <c r="W378" s="4" t="s">
        <v>28</v>
      </c>
      <c r="X378" s="7">
        <v>0</v>
      </c>
      <c r="Y378" s="5">
        <v>2</v>
      </c>
    </row>
    <row r="379" spans="1:25" x14ac:dyDescent="0.25">
      <c r="A379" s="6">
        <v>46157</v>
      </c>
      <c r="B379" s="6" t="s">
        <v>237</v>
      </c>
      <c r="C379" s="4">
        <v>4</v>
      </c>
      <c r="D379" s="4" t="s">
        <v>152</v>
      </c>
      <c r="E379" s="4">
        <v>120</v>
      </c>
      <c r="F379" s="4" t="s">
        <v>155</v>
      </c>
      <c r="G379" s="4" t="s">
        <v>26</v>
      </c>
      <c r="H379" s="4" t="s">
        <v>28</v>
      </c>
      <c r="I379" s="4" t="s">
        <v>28</v>
      </c>
      <c r="J379" s="4" t="s">
        <v>28</v>
      </c>
      <c r="K379" s="4" t="s">
        <v>28</v>
      </c>
      <c r="L379" s="4" t="s">
        <v>28</v>
      </c>
      <c r="M379" s="4" t="s">
        <v>28</v>
      </c>
      <c r="N379" s="4" t="s">
        <v>28</v>
      </c>
      <c r="O379" s="4" t="s">
        <v>28</v>
      </c>
      <c r="P379" s="4">
        <v>3</v>
      </c>
      <c r="Q379" s="4" t="s">
        <v>28</v>
      </c>
      <c r="R379" s="4">
        <v>91</v>
      </c>
      <c r="S379" s="4" t="s">
        <v>28</v>
      </c>
      <c r="T379" s="4">
        <v>0</v>
      </c>
      <c r="U379" s="4" t="s">
        <v>28</v>
      </c>
      <c r="V379" s="4" t="s">
        <v>28</v>
      </c>
      <c r="W379" s="4" t="s">
        <v>28</v>
      </c>
      <c r="X379" s="7">
        <v>0</v>
      </c>
      <c r="Y379" s="5">
        <v>2</v>
      </c>
    </row>
    <row r="380" spans="1:25" x14ac:dyDescent="0.25">
      <c r="A380" s="6">
        <v>46157</v>
      </c>
      <c r="B380" s="6" t="s">
        <v>237</v>
      </c>
      <c r="C380" s="4">
        <v>4</v>
      </c>
      <c r="D380" s="4" t="s">
        <v>152</v>
      </c>
      <c r="E380" s="4">
        <v>121</v>
      </c>
      <c r="F380" s="4" t="s">
        <v>156</v>
      </c>
      <c r="G380" s="4" t="s">
        <v>26</v>
      </c>
      <c r="H380" s="4" t="s">
        <v>28</v>
      </c>
      <c r="I380" s="4" t="s">
        <v>28</v>
      </c>
      <c r="J380" s="4" t="s">
        <v>28</v>
      </c>
      <c r="K380" s="4" t="s">
        <v>28</v>
      </c>
      <c r="L380" s="4" t="s">
        <v>28</v>
      </c>
      <c r="M380" s="4" t="s">
        <v>28</v>
      </c>
      <c r="N380" s="4" t="s">
        <v>28</v>
      </c>
      <c r="O380" s="4" t="s">
        <v>28</v>
      </c>
      <c r="P380" s="4">
        <v>3</v>
      </c>
      <c r="Q380" s="4" t="s">
        <v>28</v>
      </c>
      <c r="R380" s="4">
        <v>91</v>
      </c>
      <c r="S380" s="4" t="s">
        <v>28</v>
      </c>
      <c r="T380" s="4">
        <v>0</v>
      </c>
      <c r="U380" s="4" t="s">
        <v>28</v>
      </c>
      <c r="V380" s="4" t="s">
        <v>28</v>
      </c>
      <c r="W380" s="4" t="s">
        <v>28</v>
      </c>
      <c r="X380" s="7">
        <v>0</v>
      </c>
      <c r="Y380" s="5">
        <v>2</v>
      </c>
    </row>
    <row r="381" spans="1:25" x14ac:dyDescent="0.25">
      <c r="A381" s="6">
        <v>46157</v>
      </c>
      <c r="B381" s="6" t="s">
        <v>237</v>
      </c>
      <c r="C381" s="4">
        <v>4</v>
      </c>
      <c r="D381" s="4" t="s">
        <v>152</v>
      </c>
      <c r="E381" s="4">
        <v>122</v>
      </c>
      <c r="F381" s="4" t="s">
        <v>157</v>
      </c>
      <c r="G381" s="4" t="s">
        <v>26</v>
      </c>
      <c r="H381" s="4" t="s">
        <v>28</v>
      </c>
      <c r="I381" s="4" t="s">
        <v>28</v>
      </c>
      <c r="J381" s="4" t="s">
        <v>28</v>
      </c>
      <c r="K381" s="4" t="s">
        <v>28</v>
      </c>
      <c r="L381" s="4" t="s">
        <v>28</v>
      </c>
      <c r="M381" s="4" t="s">
        <v>28</v>
      </c>
      <c r="N381" s="4" t="s">
        <v>28</v>
      </c>
      <c r="O381" s="4" t="s">
        <v>28</v>
      </c>
      <c r="P381" s="4">
        <v>3</v>
      </c>
      <c r="Q381" s="4" t="s">
        <v>28</v>
      </c>
      <c r="R381" s="4">
        <v>91</v>
      </c>
      <c r="S381" s="4" t="s">
        <v>28</v>
      </c>
      <c r="T381" s="4">
        <v>0</v>
      </c>
      <c r="U381" s="4" t="s">
        <v>28</v>
      </c>
      <c r="V381" s="4" t="s">
        <v>28</v>
      </c>
      <c r="W381" s="4" t="s">
        <v>28</v>
      </c>
      <c r="X381" s="7">
        <v>0</v>
      </c>
      <c r="Y381" s="5">
        <v>2</v>
      </c>
    </row>
    <row r="382" spans="1:25" x14ac:dyDescent="0.25">
      <c r="A382" s="6">
        <v>46157</v>
      </c>
      <c r="B382" s="6" t="s">
        <v>237</v>
      </c>
      <c r="C382" s="4">
        <v>4</v>
      </c>
      <c r="D382" s="4" t="s">
        <v>158</v>
      </c>
      <c r="E382" s="4">
        <v>133</v>
      </c>
      <c r="F382" s="4" t="s">
        <v>159</v>
      </c>
      <c r="G382" s="4" t="s">
        <v>26</v>
      </c>
      <c r="H382" s="4" t="s">
        <v>28</v>
      </c>
      <c r="I382" s="4" t="s">
        <v>28</v>
      </c>
      <c r="J382" s="4" t="s">
        <v>28</v>
      </c>
      <c r="K382" s="4" t="s">
        <v>28</v>
      </c>
      <c r="L382" s="4" t="s">
        <v>28</v>
      </c>
      <c r="M382" s="4" t="s">
        <v>28</v>
      </c>
      <c r="N382" s="4" t="s">
        <v>28</v>
      </c>
      <c r="O382" s="4" t="s">
        <v>28</v>
      </c>
      <c r="P382" s="4">
        <v>3</v>
      </c>
      <c r="Q382" s="4" t="s">
        <v>28</v>
      </c>
      <c r="R382" s="4">
        <v>260</v>
      </c>
      <c r="S382" s="4" t="s">
        <v>28</v>
      </c>
      <c r="T382" s="4">
        <v>0</v>
      </c>
      <c r="U382" s="4" t="s">
        <v>28</v>
      </c>
      <c r="V382" s="4" t="s">
        <v>28</v>
      </c>
      <c r="W382" s="4" t="s">
        <v>28</v>
      </c>
      <c r="X382" s="7">
        <v>0</v>
      </c>
      <c r="Y382" s="5">
        <v>2</v>
      </c>
    </row>
    <row r="383" spans="1:25" x14ac:dyDescent="0.25">
      <c r="A383" s="6">
        <v>46157</v>
      </c>
      <c r="B383" s="6" t="s">
        <v>237</v>
      </c>
      <c r="C383" s="4">
        <v>4</v>
      </c>
      <c r="D383" s="4" t="s">
        <v>158</v>
      </c>
      <c r="E383" s="4">
        <v>135</v>
      </c>
      <c r="F383" s="4" t="s">
        <v>136</v>
      </c>
      <c r="G383" s="4" t="s">
        <v>26</v>
      </c>
      <c r="H383" s="4" t="s">
        <v>28</v>
      </c>
      <c r="I383" s="4" t="s">
        <v>28</v>
      </c>
      <c r="J383" s="4" t="s">
        <v>28</v>
      </c>
      <c r="K383" s="4" t="s">
        <v>28</v>
      </c>
      <c r="L383" s="4" t="s">
        <v>28</v>
      </c>
      <c r="M383" s="4" t="s">
        <v>28</v>
      </c>
      <c r="N383" s="4" t="s">
        <v>28</v>
      </c>
      <c r="O383" s="4" t="s">
        <v>28</v>
      </c>
      <c r="P383" s="4">
        <v>3</v>
      </c>
      <c r="Q383" s="4" t="s">
        <v>28</v>
      </c>
      <c r="R383" s="4">
        <v>260</v>
      </c>
      <c r="S383" s="4" t="s">
        <v>28</v>
      </c>
      <c r="T383" s="4">
        <v>0</v>
      </c>
      <c r="U383" s="4" t="s">
        <v>28</v>
      </c>
      <c r="V383" s="4" t="s">
        <v>28</v>
      </c>
      <c r="W383" s="4" t="s">
        <v>28</v>
      </c>
      <c r="X383" s="7">
        <v>0</v>
      </c>
      <c r="Y383" s="5">
        <v>2</v>
      </c>
    </row>
    <row r="384" spans="1:25" x14ac:dyDescent="0.25">
      <c r="A384" s="6">
        <v>46157</v>
      </c>
      <c r="B384" s="6" t="s">
        <v>237</v>
      </c>
      <c r="C384" s="4">
        <v>4</v>
      </c>
      <c r="D384" s="4" t="s">
        <v>158</v>
      </c>
      <c r="E384" s="4">
        <v>136</v>
      </c>
      <c r="F384" s="4" t="s">
        <v>160</v>
      </c>
      <c r="G384" s="4" t="s">
        <v>26</v>
      </c>
      <c r="H384" s="4" t="s">
        <v>28</v>
      </c>
      <c r="I384" s="4" t="s">
        <v>28</v>
      </c>
      <c r="J384" s="4" t="s">
        <v>28</v>
      </c>
      <c r="K384" s="4" t="s">
        <v>28</v>
      </c>
      <c r="L384" s="4" t="s">
        <v>28</v>
      </c>
      <c r="M384" s="4" t="s">
        <v>28</v>
      </c>
      <c r="N384" s="4" t="s">
        <v>28</v>
      </c>
      <c r="O384" s="4" t="s">
        <v>28</v>
      </c>
      <c r="P384" s="4">
        <v>1</v>
      </c>
      <c r="Q384" s="4" t="s">
        <v>28</v>
      </c>
      <c r="R384" s="4">
        <v>260</v>
      </c>
      <c r="S384" s="4" t="s">
        <v>28</v>
      </c>
      <c r="T384" s="4">
        <v>0</v>
      </c>
      <c r="U384" s="4" t="s">
        <v>28</v>
      </c>
      <c r="V384" s="4" t="s">
        <v>28</v>
      </c>
      <c r="W384" s="4" t="s">
        <v>28</v>
      </c>
      <c r="X384" s="7">
        <v>0</v>
      </c>
      <c r="Y384" s="5">
        <v>2</v>
      </c>
    </row>
    <row r="385" spans="1:25" x14ac:dyDescent="0.25">
      <c r="A385" s="6">
        <v>46157</v>
      </c>
      <c r="B385" s="6" t="s">
        <v>237</v>
      </c>
      <c r="C385" s="4">
        <v>4</v>
      </c>
      <c r="D385" s="4" t="s">
        <v>158</v>
      </c>
      <c r="E385" s="4">
        <v>138</v>
      </c>
      <c r="F385" s="4" t="s">
        <v>161</v>
      </c>
      <c r="G385" s="4" t="s">
        <v>26</v>
      </c>
      <c r="H385" s="4" t="s">
        <v>28</v>
      </c>
      <c r="I385" s="4" t="s">
        <v>28</v>
      </c>
      <c r="J385" s="4" t="s">
        <v>28</v>
      </c>
      <c r="K385" s="4" t="s">
        <v>28</v>
      </c>
      <c r="L385" s="4" t="s">
        <v>28</v>
      </c>
      <c r="M385" s="4" t="s">
        <v>28</v>
      </c>
      <c r="N385" s="4" t="s">
        <v>28</v>
      </c>
      <c r="O385" s="4" t="s">
        <v>28</v>
      </c>
      <c r="P385" s="4">
        <v>1</v>
      </c>
      <c r="Q385" s="4" t="s">
        <v>28</v>
      </c>
      <c r="R385" s="4">
        <v>260</v>
      </c>
      <c r="S385" s="4" t="s">
        <v>28</v>
      </c>
      <c r="T385" s="4">
        <v>0</v>
      </c>
      <c r="U385" s="4" t="s">
        <v>28</v>
      </c>
      <c r="V385" s="4" t="s">
        <v>28</v>
      </c>
      <c r="W385" s="4" t="s">
        <v>28</v>
      </c>
      <c r="X385" s="7">
        <v>0</v>
      </c>
      <c r="Y385" s="5">
        <v>2</v>
      </c>
    </row>
    <row r="386" spans="1:25" x14ac:dyDescent="0.25">
      <c r="A386" s="6">
        <v>46157</v>
      </c>
      <c r="B386" s="6" t="s">
        <v>237</v>
      </c>
      <c r="C386" s="4">
        <v>4</v>
      </c>
      <c r="D386" s="4" t="s">
        <v>162</v>
      </c>
      <c r="E386" s="4">
        <v>143</v>
      </c>
      <c r="F386" s="4" t="s">
        <v>28</v>
      </c>
      <c r="G386" s="4" t="s">
        <v>26</v>
      </c>
      <c r="H386" s="4" t="s">
        <v>28</v>
      </c>
      <c r="I386" s="4" t="s">
        <v>28</v>
      </c>
      <c r="J386" s="4" t="s">
        <v>28</v>
      </c>
      <c r="K386" s="4" t="s">
        <v>28</v>
      </c>
      <c r="L386" s="4" t="s">
        <v>28</v>
      </c>
      <c r="M386" s="4" t="s">
        <v>28</v>
      </c>
      <c r="N386" s="4" t="s">
        <v>28</v>
      </c>
      <c r="O386" s="4" t="s">
        <v>28</v>
      </c>
      <c r="P386" s="4">
        <v>3</v>
      </c>
      <c r="Q386" s="4" t="s">
        <v>28</v>
      </c>
      <c r="R386" s="4">
        <v>87</v>
      </c>
      <c r="S386" s="4" t="s">
        <v>28</v>
      </c>
      <c r="T386" s="4">
        <v>0</v>
      </c>
      <c r="U386" s="4" t="s">
        <v>28</v>
      </c>
      <c r="V386" s="4" t="s">
        <v>28</v>
      </c>
      <c r="W386" s="4" t="s">
        <v>28</v>
      </c>
      <c r="X386" s="7">
        <v>0</v>
      </c>
      <c r="Y386" s="5">
        <v>2</v>
      </c>
    </row>
    <row r="387" spans="1:25" x14ac:dyDescent="0.25">
      <c r="A387" s="6">
        <v>46157</v>
      </c>
      <c r="B387" s="6" t="s">
        <v>237</v>
      </c>
      <c r="C387" s="4">
        <v>4</v>
      </c>
      <c r="D387" s="4" t="s">
        <v>162</v>
      </c>
      <c r="E387" s="4">
        <v>144</v>
      </c>
      <c r="F387" s="4" t="s">
        <v>163</v>
      </c>
      <c r="G387" s="4" t="s">
        <v>26</v>
      </c>
      <c r="H387" s="4" t="s">
        <v>28</v>
      </c>
      <c r="I387" s="4" t="s">
        <v>28</v>
      </c>
      <c r="J387" s="4" t="s">
        <v>28</v>
      </c>
      <c r="K387" s="4" t="s">
        <v>28</v>
      </c>
      <c r="L387" s="4" t="s">
        <v>28</v>
      </c>
      <c r="M387" s="4" t="s">
        <v>28</v>
      </c>
      <c r="N387" s="4" t="s">
        <v>28</v>
      </c>
      <c r="O387" s="4" t="s">
        <v>28</v>
      </c>
      <c r="P387" s="4">
        <v>3</v>
      </c>
      <c r="Q387" s="4" t="s">
        <v>28</v>
      </c>
      <c r="R387" s="4">
        <v>87</v>
      </c>
      <c r="S387" s="4" t="s">
        <v>28</v>
      </c>
      <c r="T387" s="4">
        <v>0</v>
      </c>
      <c r="U387" s="4" t="s">
        <v>28</v>
      </c>
      <c r="V387" s="4" t="s">
        <v>28</v>
      </c>
      <c r="W387" s="4" t="s">
        <v>28</v>
      </c>
      <c r="X387" s="7">
        <v>0</v>
      </c>
      <c r="Y387" s="5">
        <v>2</v>
      </c>
    </row>
    <row r="388" spans="1:25" x14ac:dyDescent="0.25">
      <c r="A388" s="6">
        <v>46157</v>
      </c>
      <c r="B388" s="6" t="s">
        <v>237</v>
      </c>
      <c r="C388" s="4">
        <v>4</v>
      </c>
      <c r="D388" s="4" t="s">
        <v>162</v>
      </c>
      <c r="E388" s="4">
        <v>145</v>
      </c>
      <c r="F388" s="4" t="s">
        <v>164</v>
      </c>
      <c r="G388" s="4" t="s">
        <v>26</v>
      </c>
      <c r="H388" s="4" t="s">
        <v>28</v>
      </c>
      <c r="I388" s="4" t="s">
        <v>28</v>
      </c>
      <c r="J388" s="4" t="s">
        <v>28</v>
      </c>
      <c r="K388" s="4" t="s">
        <v>28</v>
      </c>
      <c r="L388" s="4" t="s">
        <v>28</v>
      </c>
      <c r="M388" s="4" t="s">
        <v>28</v>
      </c>
      <c r="N388" s="4" t="s">
        <v>28</v>
      </c>
      <c r="O388" s="4" t="s">
        <v>28</v>
      </c>
      <c r="P388" s="4">
        <v>3</v>
      </c>
      <c r="Q388" s="4" t="s">
        <v>28</v>
      </c>
      <c r="R388" s="4">
        <v>87</v>
      </c>
      <c r="S388" s="4" t="s">
        <v>28</v>
      </c>
      <c r="T388" s="4">
        <v>0</v>
      </c>
      <c r="U388" s="4" t="s">
        <v>28</v>
      </c>
      <c r="V388" s="4" t="s">
        <v>28</v>
      </c>
      <c r="W388" s="4" t="s">
        <v>28</v>
      </c>
      <c r="X388" s="7">
        <v>0</v>
      </c>
      <c r="Y388" s="5">
        <v>2</v>
      </c>
    </row>
    <row r="389" spans="1:25" x14ac:dyDescent="0.25">
      <c r="A389" s="6">
        <v>46157</v>
      </c>
      <c r="B389" s="6" t="s">
        <v>237</v>
      </c>
      <c r="C389" s="4">
        <v>4</v>
      </c>
      <c r="D389" s="4" t="s">
        <v>162</v>
      </c>
      <c r="E389" s="4">
        <v>146</v>
      </c>
      <c r="F389" s="4" t="s">
        <v>165</v>
      </c>
      <c r="G389" s="4" t="s">
        <v>26</v>
      </c>
      <c r="H389" s="4" t="s">
        <v>28</v>
      </c>
      <c r="I389" s="4" t="s">
        <v>28</v>
      </c>
      <c r="J389" s="4" t="s">
        <v>28</v>
      </c>
      <c r="K389" s="4" t="s">
        <v>28</v>
      </c>
      <c r="L389" s="4" t="s">
        <v>28</v>
      </c>
      <c r="M389" s="4" t="s">
        <v>28</v>
      </c>
      <c r="N389" s="4" t="s">
        <v>28</v>
      </c>
      <c r="O389" s="4" t="s">
        <v>28</v>
      </c>
      <c r="P389" s="4">
        <v>3</v>
      </c>
      <c r="Q389" s="4" t="s">
        <v>28</v>
      </c>
      <c r="R389" s="4">
        <v>87</v>
      </c>
      <c r="S389" s="4" t="s">
        <v>28</v>
      </c>
      <c r="T389" s="4">
        <v>0</v>
      </c>
      <c r="U389" s="4" t="s">
        <v>28</v>
      </c>
      <c r="V389" s="4" t="s">
        <v>28</v>
      </c>
      <c r="W389" s="4" t="s">
        <v>28</v>
      </c>
      <c r="X389" s="7">
        <v>0</v>
      </c>
      <c r="Y389" s="5">
        <v>2</v>
      </c>
    </row>
    <row r="390" spans="1:25" x14ac:dyDescent="0.25">
      <c r="A390" s="6">
        <v>46157</v>
      </c>
      <c r="B390" s="6" t="s">
        <v>237</v>
      </c>
      <c r="C390" s="4">
        <v>4</v>
      </c>
      <c r="D390" s="4" t="s">
        <v>162</v>
      </c>
      <c r="E390" s="4">
        <v>147</v>
      </c>
      <c r="F390" s="4" t="s">
        <v>166</v>
      </c>
      <c r="G390" s="4" t="s">
        <v>26</v>
      </c>
      <c r="H390" s="4" t="s">
        <v>28</v>
      </c>
      <c r="I390" s="4" t="s">
        <v>28</v>
      </c>
      <c r="J390" s="4" t="s">
        <v>28</v>
      </c>
      <c r="K390" s="4" t="s">
        <v>28</v>
      </c>
      <c r="L390" s="4" t="s">
        <v>28</v>
      </c>
      <c r="M390" s="4" t="s">
        <v>28</v>
      </c>
      <c r="N390" s="4" t="s">
        <v>28</v>
      </c>
      <c r="O390" s="4" t="s">
        <v>28</v>
      </c>
      <c r="P390" s="4">
        <v>3</v>
      </c>
      <c r="Q390" s="4" t="s">
        <v>28</v>
      </c>
      <c r="R390" s="4">
        <v>87</v>
      </c>
      <c r="S390" s="4" t="s">
        <v>28</v>
      </c>
      <c r="T390" s="4">
        <v>0</v>
      </c>
      <c r="U390" s="4" t="s">
        <v>28</v>
      </c>
      <c r="V390" s="4" t="s">
        <v>28</v>
      </c>
      <c r="W390" s="4" t="s">
        <v>28</v>
      </c>
      <c r="X390" s="7">
        <v>0</v>
      </c>
      <c r="Y390" s="5">
        <v>2</v>
      </c>
    </row>
    <row r="391" spans="1:25" x14ac:dyDescent="0.25">
      <c r="A391" s="6">
        <v>46157</v>
      </c>
      <c r="B391" s="6" t="s">
        <v>237</v>
      </c>
      <c r="C391" s="4">
        <v>4</v>
      </c>
      <c r="D391" s="4" t="s">
        <v>167</v>
      </c>
      <c r="E391" s="4">
        <v>148</v>
      </c>
      <c r="F391" s="4" t="s">
        <v>60</v>
      </c>
      <c r="G391" s="4" t="s">
        <v>26</v>
      </c>
      <c r="H391" s="4" t="s">
        <v>28</v>
      </c>
      <c r="I391" s="4" t="s">
        <v>28</v>
      </c>
      <c r="J391" s="4" t="s">
        <v>28</v>
      </c>
      <c r="K391" s="4" t="s">
        <v>28</v>
      </c>
      <c r="L391" s="4" t="s">
        <v>28</v>
      </c>
      <c r="M391" s="4" t="s">
        <v>28</v>
      </c>
      <c r="N391" s="4" t="s">
        <v>28</v>
      </c>
      <c r="O391" s="4" t="s">
        <v>28</v>
      </c>
      <c r="P391" s="4">
        <v>2</v>
      </c>
      <c r="Q391" s="4" t="s">
        <v>28</v>
      </c>
      <c r="R391" s="4">
        <v>120</v>
      </c>
      <c r="S391" s="4" t="s">
        <v>28</v>
      </c>
      <c r="T391" s="4">
        <v>0</v>
      </c>
      <c r="U391" s="4" t="s">
        <v>28</v>
      </c>
      <c r="V391" s="4" t="s">
        <v>28</v>
      </c>
      <c r="W391" s="4" t="s">
        <v>28</v>
      </c>
      <c r="X391" s="7">
        <v>0</v>
      </c>
      <c r="Y391" s="5">
        <v>2</v>
      </c>
    </row>
    <row r="392" spans="1:25" x14ac:dyDescent="0.25">
      <c r="A392" s="6">
        <v>46157</v>
      </c>
      <c r="B392" s="6" t="s">
        <v>237</v>
      </c>
      <c r="C392" s="4">
        <v>4</v>
      </c>
      <c r="D392" s="4" t="s">
        <v>167</v>
      </c>
      <c r="E392" s="4">
        <v>149</v>
      </c>
      <c r="F392" s="4" t="s">
        <v>60</v>
      </c>
      <c r="G392" s="4" t="s">
        <v>26</v>
      </c>
      <c r="H392" s="4" t="s">
        <v>28</v>
      </c>
      <c r="I392" s="4" t="s">
        <v>28</v>
      </c>
      <c r="J392" s="4" t="s">
        <v>28</v>
      </c>
      <c r="K392" s="4" t="s">
        <v>28</v>
      </c>
      <c r="L392" s="4" t="s">
        <v>28</v>
      </c>
      <c r="M392" s="4" t="s">
        <v>28</v>
      </c>
      <c r="N392" s="4" t="s">
        <v>28</v>
      </c>
      <c r="O392" s="4" t="s">
        <v>28</v>
      </c>
      <c r="P392" s="4">
        <v>2</v>
      </c>
      <c r="Q392" s="4" t="s">
        <v>28</v>
      </c>
      <c r="R392" s="4">
        <v>120</v>
      </c>
      <c r="S392" s="4" t="s">
        <v>28</v>
      </c>
      <c r="T392" s="4">
        <v>0</v>
      </c>
      <c r="U392" s="4" t="s">
        <v>28</v>
      </c>
      <c r="V392" s="4" t="s">
        <v>28</v>
      </c>
      <c r="W392" s="4" t="s">
        <v>28</v>
      </c>
      <c r="X392" s="7">
        <v>0</v>
      </c>
      <c r="Y392" s="5">
        <v>2</v>
      </c>
    </row>
    <row r="393" spans="1:25" x14ac:dyDescent="0.25">
      <c r="A393" s="6">
        <v>46157</v>
      </c>
      <c r="B393" s="6" t="s">
        <v>237</v>
      </c>
      <c r="C393" s="4">
        <v>4</v>
      </c>
      <c r="D393" s="4" t="s">
        <v>167</v>
      </c>
      <c r="E393" s="4">
        <v>150</v>
      </c>
      <c r="F393" s="4" t="s">
        <v>60</v>
      </c>
      <c r="G393" s="4" t="s">
        <v>26</v>
      </c>
      <c r="H393" s="4">
        <v>0.6</v>
      </c>
      <c r="I393" s="4">
        <v>7.6</v>
      </c>
      <c r="J393" s="4">
        <v>90</v>
      </c>
      <c r="K393" s="4" t="s">
        <v>28</v>
      </c>
      <c r="L393" s="4" t="s">
        <v>28</v>
      </c>
      <c r="M393" s="4" t="s">
        <v>28</v>
      </c>
      <c r="N393" s="4" t="s">
        <v>28</v>
      </c>
      <c r="O393" s="4" t="s">
        <v>28</v>
      </c>
      <c r="P393" s="4">
        <v>2</v>
      </c>
      <c r="Q393" s="4" t="s">
        <v>28</v>
      </c>
      <c r="R393" s="4">
        <v>120</v>
      </c>
      <c r="S393" s="4" t="s">
        <v>28</v>
      </c>
      <c r="T393" s="4">
        <v>83.7</v>
      </c>
      <c r="U393" s="4" t="s">
        <v>28</v>
      </c>
      <c r="V393" s="4" t="s">
        <v>28</v>
      </c>
      <c r="W393" s="4" t="s">
        <v>28</v>
      </c>
      <c r="X393" s="7">
        <v>85</v>
      </c>
      <c r="Y393" s="5">
        <v>2</v>
      </c>
    </row>
    <row r="394" spans="1:25" x14ac:dyDescent="0.25">
      <c r="A394" s="6">
        <v>46157</v>
      </c>
      <c r="B394" s="6" t="s">
        <v>237</v>
      </c>
      <c r="C394" s="4">
        <v>4</v>
      </c>
      <c r="D394" s="4" t="s">
        <v>167</v>
      </c>
      <c r="E394" s="4">
        <v>151</v>
      </c>
      <c r="F394" s="4" t="s">
        <v>60</v>
      </c>
      <c r="G394" s="4" t="s">
        <v>26</v>
      </c>
      <c r="H394" s="4" t="s">
        <v>28</v>
      </c>
      <c r="I394" s="4" t="s">
        <v>28</v>
      </c>
      <c r="J394" s="4" t="s">
        <v>28</v>
      </c>
      <c r="K394" s="4" t="s">
        <v>28</v>
      </c>
      <c r="L394" s="4" t="s">
        <v>28</v>
      </c>
      <c r="M394" s="4" t="s">
        <v>28</v>
      </c>
      <c r="N394" s="4" t="s">
        <v>28</v>
      </c>
      <c r="O394" s="4" t="s">
        <v>28</v>
      </c>
      <c r="P394" s="4">
        <v>2</v>
      </c>
      <c r="Q394" s="4" t="s">
        <v>28</v>
      </c>
      <c r="R394" s="4">
        <v>120</v>
      </c>
      <c r="S394" s="4" t="s">
        <v>28</v>
      </c>
      <c r="T394" s="4">
        <v>0</v>
      </c>
      <c r="U394" s="4" t="s">
        <v>28</v>
      </c>
      <c r="V394" s="4" t="s">
        <v>28</v>
      </c>
      <c r="W394" s="4" t="s">
        <v>28</v>
      </c>
      <c r="X394" s="7">
        <v>0</v>
      </c>
      <c r="Y394" s="5">
        <v>2</v>
      </c>
    </row>
    <row r="395" spans="1:25" x14ac:dyDescent="0.25">
      <c r="A395" s="6">
        <v>46157</v>
      </c>
      <c r="B395" s="6" t="s">
        <v>237</v>
      </c>
      <c r="C395" s="4">
        <v>5</v>
      </c>
      <c r="D395" s="4" t="s">
        <v>168</v>
      </c>
      <c r="E395" s="4">
        <v>123</v>
      </c>
      <c r="F395" s="4" t="s">
        <v>169</v>
      </c>
      <c r="G395" s="4" t="s">
        <v>26</v>
      </c>
      <c r="H395" s="4" t="s">
        <v>28</v>
      </c>
      <c r="I395" s="4" t="s">
        <v>28</v>
      </c>
      <c r="J395" s="4" t="s">
        <v>28</v>
      </c>
      <c r="K395" s="4" t="s">
        <v>28</v>
      </c>
      <c r="L395" s="4" t="s">
        <v>28</v>
      </c>
      <c r="M395" s="4" t="s">
        <v>28</v>
      </c>
      <c r="N395" s="4" t="s">
        <v>28</v>
      </c>
      <c r="O395" s="4" t="s">
        <v>28</v>
      </c>
      <c r="P395" s="4">
        <v>3</v>
      </c>
      <c r="Q395" s="4" t="s">
        <v>28</v>
      </c>
      <c r="R395" s="4">
        <v>110</v>
      </c>
      <c r="S395" s="4" t="s">
        <v>28</v>
      </c>
      <c r="T395" s="4">
        <v>0</v>
      </c>
      <c r="U395" s="4" t="s">
        <v>28</v>
      </c>
      <c r="V395" s="4" t="s">
        <v>28</v>
      </c>
      <c r="W395" s="4" t="s">
        <v>28</v>
      </c>
      <c r="X395" s="7">
        <v>0</v>
      </c>
      <c r="Y395" s="5">
        <v>2</v>
      </c>
    </row>
    <row r="396" spans="1:25" x14ac:dyDescent="0.25">
      <c r="A396" s="6">
        <v>46157</v>
      </c>
      <c r="B396" s="6" t="s">
        <v>237</v>
      </c>
      <c r="C396" s="4">
        <v>5</v>
      </c>
      <c r="D396" s="4" t="s">
        <v>168</v>
      </c>
      <c r="E396" s="4">
        <v>124</v>
      </c>
      <c r="F396" s="4" t="s">
        <v>170</v>
      </c>
      <c r="G396" s="4" t="s">
        <v>26</v>
      </c>
      <c r="H396" s="4" t="s">
        <v>28</v>
      </c>
      <c r="I396" s="4" t="s">
        <v>28</v>
      </c>
      <c r="J396" s="4" t="s">
        <v>28</v>
      </c>
      <c r="K396" s="4" t="s">
        <v>28</v>
      </c>
      <c r="L396" s="4" t="s">
        <v>28</v>
      </c>
      <c r="M396" s="4" t="s">
        <v>28</v>
      </c>
      <c r="N396" s="4" t="s">
        <v>28</v>
      </c>
      <c r="O396" s="4" t="s">
        <v>28</v>
      </c>
      <c r="P396" s="4">
        <v>3</v>
      </c>
      <c r="Q396" s="4" t="s">
        <v>28</v>
      </c>
      <c r="R396" s="4">
        <v>110</v>
      </c>
      <c r="S396" s="4" t="s">
        <v>28</v>
      </c>
      <c r="T396" s="4">
        <v>0</v>
      </c>
      <c r="U396" s="4" t="s">
        <v>28</v>
      </c>
      <c r="V396" s="4" t="s">
        <v>28</v>
      </c>
      <c r="W396" s="4" t="s">
        <v>28</v>
      </c>
      <c r="X396" s="7">
        <v>0</v>
      </c>
      <c r="Y396" s="5">
        <v>2</v>
      </c>
    </row>
    <row r="397" spans="1:25" x14ac:dyDescent="0.25">
      <c r="A397" s="6">
        <v>46157</v>
      </c>
      <c r="B397" s="6" t="s">
        <v>237</v>
      </c>
      <c r="C397" s="4">
        <v>5</v>
      </c>
      <c r="D397" s="4" t="s">
        <v>168</v>
      </c>
      <c r="E397" s="4">
        <v>125</v>
      </c>
      <c r="F397" s="4" t="s">
        <v>171</v>
      </c>
      <c r="G397" s="4" t="s">
        <v>26</v>
      </c>
      <c r="H397" s="4" t="s">
        <v>28</v>
      </c>
      <c r="I397" s="4" t="s">
        <v>28</v>
      </c>
      <c r="J397" s="4" t="s">
        <v>28</v>
      </c>
      <c r="K397" s="4" t="s">
        <v>28</v>
      </c>
      <c r="L397" s="4" t="s">
        <v>28</v>
      </c>
      <c r="M397" s="4" t="s">
        <v>28</v>
      </c>
      <c r="N397" s="4" t="s">
        <v>28</v>
      </c>
      <c r="O397" s="4" t="s">
        <v>28</v>
      </c>
      <c r="P397" s="4">
        <v>3</v>
      </c>
      <c r="Q397" s="4" t="s">
        <v>28</v>
      </c>
      <c r="R397" s="4">
        <v>110</v>
      </c>
      <c r="S397" s="4" t="s">
        <v>28</v>
      </c>
      <c r="T397" s="4">
        <v>0</v>
      </c>
      <c r="U397" s="4" t="s">
        <v>28</v>
      </c>
      <c r="V397" s="4" t="s">
        <v>28</v>
      </c>
      <c r="W397" s="4" t="s">
        <v>28</v>
      </c>
      <c r="X397" s="7">
        <v>0</v>
      </c>
      <c r="Y397" s="5">
        <v>2</v>
      </c>
    </row>
    <row r="398" spans="1:25" x14ac:dyDescent="0.25">
      <c r="A398" s="6">
        <v>46157</v>
      </c>
      <c r="B398" s="6" t="s">
        <v>237</v>
      </c>
      <c r="C398" s="4">
        <v>5</v>
      </c>
      <c r="D398" s="4" t="s">
        <v>168</v>
      </c>
      <c r="E398" s="4">
        <v>126</v>
      </c>
      <c r="F398" s="4" t="s">
        <v>172</v>
      </c>
      <c r="G398" s="4" t="s">
        <v>26</v>
      </c>
      <c r="H398" s="4" t="s">
        <v>28</v>
      </c>
      <c r="I398" s="4" t="s">
        <v>28</v>
      </c>
      <c r="J398" s="4" t="s">
        <v>28</v>
      </c>
      <c r="K398" s="4" t="s">
        <v>28</v>
      </c>
      <c r="L398" s="4" t="s">
        <v>28</v>
      </c>
      <c r="M398" s="4" t="s">
        <v>28</v>
      </c>
      <c r="N398" s="4" t="s">
        <v>28</v>
      </c>
      <c r="O398" s="4" t="s">
        <v>28</v>
      </c>
      <c r="P398" s="4">
        <v>3</v>
      </c>
      <c r="Q398" s="4" t="s">
        <v>28</v>
      </c>
      <c r="R398" s="4">
        <v>110</v>
      </c>
      <c r="S398" s="4" t="s">
        <v>28</v>
      </c>
      <c r="T398" s="4">
        <v>0</v>
      </c>
      <c r="U398" s="4" t="s">
        <v>28</v>
      </c>
      <c r="V398" s="4" t="s">
        <v>28</v>
      </c>
      <c r="W398" s="4" t="s">
        <v>28</v>
      </c>
      <c r="X398" s="7">
        <v>0</v>
      </c>
      <c r="Y398" s="5">
        <v>2</v>
      </c>
    </row>
    <row r="399" spans="1:25" x14ac:dyDescent="0.25">
      <c r="A399" s="6">
        <v>46157</v>
      </c>
      <c r="B399" s="6" t="s">
        <v>237</v>
      </c>
      <c r="C399" s="4">
        <v>5</v>
      </c>
      <c r="D399" s="4" t="s">
        <v>168</v>
      </c>
      <c r="E399" s="4">
        <v>127</v>
      </c>
      <c r="F399" s="4" t="s">
        <v>173</v>
      </c>
      <c r="G399" s="4" t="s">
        <v>26</v>
      </c>
      <c r="H399" s="4" t="s">
        <v>28</v>
      </c>
      <c r="I399" s="4" t="s">
        <v>28</v>
      </c>
      <c r="J399" s="4" t="s">
        <v>28</v>
      </c>
      <c r="K399" s="4" t="s">
        <v>28</v>
      </c>
      <c r="L399" s="4" t="s">
        <v>28</v>
      </c>
      <c r="M399" s="4" t="s">
        <v>28</v>
      </c>
      <c r="N399" s="4" t="s">
        <v>28</v>
      </c>
      <c r="O399" s="4" t="s">
        <v>28</v>
      </c>
      <c r="P399" s="4">
        <v>3</v>
      </c>
      <c r="Q399" s="4" t="s">
        <v>28</v>
      </c>
      <c r="R399" s="4">
        <v>110</v>
      </c>
      <c r="S399" s="4" t="s">
        <v>28</v>
      </c>
      <c r="T399" s="4">
        <v>0</v>
      </c>
      <c r="U399" s="4" t="s">
        <v>28</v>
      </c>
      <c r="V399" s="4" t="s">
        <v>28</v>
      </c>
      <c r="W399" s="4" t="s">
        <v>28</v>
      </c>
      <c r="X399" s="7">
        <v>0</v>
      </c>
      <c r="Y399" s="5">
        <v>2</v>
      </c>
    </row>
    <row r="400" spans="1:25" x14ac:dyDescent="0.25">
      <c r="A400" s="6">
        <v>46157</v>
      </c>
      <c r="B400" s="6" t="s">
        <v>237</v>
      </c>
      <c r="C400" s="4">
        <v>5</v>
      </c>
      <c r="D400" s="4" t="s">
        <v>174</v>
      </c>
      <c r="E400" s="4">
        <v>128</v>
      </c>
      <c r="F400" s="4" t="s">
        <v>175</v>
      </c>
      <c r="G400" s="4" t="s">
        <v>26</v>
      </c>
      <c r="H400" s="4" t="s">
        <v>28</v>
      </c>
      <c r="I400" s="4" t="s">
        <v>28</v>
      </c>
      <c r="J400" s="4" t="s">
        <v>28</v>
      </c>
      <c r="K400" s="4" t="s">
        <v>28</v>
      </c>
      <c r="L400" s="4" t="s">
        <v>28</v>
      </c>
      <c r="M400" s="4" t="s">
        <v>28</v>
      </c>
      <c r="N400" s="4" t="s">
        <v>28</v>
      </c>
      <c r="O400" s="4" t="s">
        <v>28</v>
      </c>
      <c r="P400" s="4">
        <v>3</v>
      </c>
      <c r="Q400" s="4" t="s">
        <v>28</v>
      </c>
      <c r="R400" s="4">
        <v>130</v>
      </c>
      <c r="S400" s="4" t="s">
        <v>28</v>
      </c>
      <c r="T400" s="4">
        <v>0</v>
      </c>
      <c r="U400" s="4" t="s">
        <v>28</v>
      </c>
      <c r="V400" s="4" t="s">
        <v>28</v>
      </c>
      <c r="W400" s="4" t="s">
        <v>28</v>
      </c>
      <c r="X400" s="7">
        <v>0</v>
      </c>
      <c r="Y400" s="5">
        <v>2</v>
      </c>
    </row>
    <row r="401" spans="1:25" x14ac:dyDescent="0.25">
      <c r="A401" s="6">
        <v>46157</v>
      </c>
      <c r="B401" s="6" t="s">
        <v>237</v>
      </c>
      <c r="C401" s="4">
        <v>5</v>
      </c>
      <c r="D401" s="4" t="s">
        <v>174</v>
      </c>
      <c r="E401" s="4">
        <v>129</v>
      </c>
      <c r="F401" s="4" t="s">
        <v>176</v>
      </c>
      <c r="G401" s="4" t="s">
        <v>26</v>
      </c>
      <c r="H401" s="4" t="s">
        <v>28</v>
      </c>
      <c r="I401" s="4" t="s">
        <v>28</v>
      </c>
      <c r="J401" s="4" t="s">
        <v>28</v>
      </c>
      <c r="K401" s="4" t="s">
        <v>28</v>
      </c>
      <c r="L401" s="4" t="s">
        <v>28</v>
      </c>
      <c r="M401" s="4" t="s">
        <v>28</v>
      </c>
      <c r="N401" s="4" t="s">
        <v>28</v>
      </c>
      <c r="O401" s="4" t="s">
        <v>28</v>
      </c>
      <c r="P401" s="4">
        <v>3</v>
      </c>
      <c r="Q401" s="4" t="s">
        <v>28</v>
      </c>
      <c r="R401" s="4">
        <v>130</v>
      </c>
      <c r="S401" s="4" t="s">
        <v>28</v>
      </c>
      <c r="T401" s="4">
        <v>0</v>
      </c>
      <c r="U401" s="4" t="s">
        <v>28</v>
      </c>
      <c r="V401" s="4" t="s">
        <v>28</v>
      </c>
      <c r="W401" s="4" t="s">
        <v>28</v>
      </c>
      <c r="X401" s="7">
        <v>0</v>
      </c>
      <c r="Y401" s="5">
        <v>2</v>
      </c>
    </row>
    <row r="402" spans="1:25" x14ac:dyDescent="0.25">
      <c r="A402" s="6">
        <v>46157</v>
      </c>
      <c r="B402" s="6" t="s">
        <v>237</v>
      </c>
      <c r="C402" s="4">
        <v>5</v>
      </c>
      <c r="D402" s="4" t="s">
        <v>174</v>
      </c>
      <c r="E402" s="4">
        <v>130</v>
      </c>
      <c r="F402" s="4" t="s">
        <v>177</v>
      </c>
      <c r="G402" s="4" t="s">
        <v>26</v>
      </c>
      <c r="H402" s="4" t="s">
        <v>28</v>
      </c>
      <c r="I402" s="4" t="s">
        <v>28</v>
      </c>
      <c r="J402" s="4" t="s">
        <v>28</v>
      </c>
      <c r="K402" s="4" t="s">
        <v>28</v>
      </c>
      <c r="L402" s="4" t="s">
        <v>28</v>
      </c>
      <c r="M402" s="4" t="s">
        <v>28</v>
      </c>
      <c r="N402" s="4" t="s">
        <v>28</v>
      </c>
      <c r="O402" s="4" t="s">
        <v>28</v>
      </c>
      <c r="P402" s="4">
        <v>3</v>
      </c>
      <c r="Q402" s="4" t="s">
        <v>28</v>
      </c>
      <c r="R402" s="4">
        <v>130</v>
      </c>
      <c r="S402" s="4" t="s">
        <v>28</v>
      </c>
      <c r="T402" s="4">
        <v>0</v>
      </c>
      <c r="U402" s="4" t="s">
        <v>28</v>
      </c>
      <c r="V402" s="4" t="s">
        <v>28</v>
      </c>
      <c r="W402" s="4" t="s">
        <v>28</v>
      </c>
      <c r="X402" s="7">
        <v>0</v>
      </c>
      <c r="Y402" s="5">
        <v>2</v>
      </c>
    </row>
    <row r="403" spans="1:25" x14ac:dyDescent="0.25">
      <c r="A403" s="6">
        <v>46157</v>
      </c>
      <c r="B403" s="6" t="s">
        <v>237</v>
      </c>
      <c r="C403" s="4">
        <v>5</v>
      </c>
      <c r="D403" s="4" t="s">
        <v>174</v>
      </c>
      <c r="E403" s="4">
        <v>131</v>
      </c>
      <c r="F403" s="4" t="s">
        <v>178</v>
      </c>
      <c r="G403" s="4" t="s">
        <v>26</v>
      </c>
      <c r="H403" s="4" t="s">
        <v>28</v>
      </c>
      <c r="I403" s="4" t="s">
        <v>28</v>
      </c>
      <c r="J403" s="4" t="s">
        <v>28</v>
      </c>
      <c r="K403" s="4" t="s">
        <v>28</v>
      </c>
      <c r="L403" s="4" t="s">
        <v>28</v>
      </c>
      <c r="M403" s="4" t="s">
        <v>28</v>
      </c>
      <c r="N403" s="4" t="s">
        <v>28</v>
      </c>
      <c r="O403" s="4" t="s">
        <v>28</v>
      </c>
      <c r="P403" s="4">
        <v>1</v>
      </c>
      <c r="Q403" s="4" t="s">
        <v>28</v>
      </c>
      <c r="R403" s="4">
        <v>130</v>
      </c>
      <c r="S403" s="4" t="s">
        <v>28</v>
      </c>
      <c r="T403" s="4">
        <v>0</v>
      </c>
      <c r="U403" s="4" t="s">
        <v>28</v>
      </c>
      <c r="V403" s="4" t="s">
        <v>28</v>
      </c>
      <c r="W403" s="4" t="s">
        <v>28</v>
      </c>
      <c r="X403" s="7">
        <v>0</v>
      </c>
      <c r="Y403" s="5">
        <v>2</v>
      </c>
    </row>
    <row r="404" spans="1:25" x14ac:dyDescent="0.25">
      <c r="A404" s="6">
        <v>46157</v>
      </c>
      <c r="B404" s="6" t="s">
        <v>237</v>
      </c>
      <c r="C404" s="4">
        <v>5</v>
      </c>
      <c r="D404" s="4" t="s">
        <v>174</v>
      </c>
      <c r="E404" s="4">
        <v>132</v>
      </c>
      <c r="F404" s="4" t="s">
        <v>179</v>
      </c>
      <c r="G404" s="4" t="s">
        <v>26</v>
      </c>
      <c r="H404" s="4" t="s">
        <v>28</v>
      </c>
      <c r="I404" s="4" t="s">
        <v>28</v>
      </c>
      <c r="J404" s="4" t="s">
        <v>28</v>
      </c>
      <c r="K404" s="4" t="s">
        <v>28</v>
      </c>
      <c r="L404" s="4" t="s">
        <v>28</v>
      </c>
      <c r="M404" s="4" t="s">
        <v>28</v>
      </c>
      <c r="N404" s="4" t="s">
        <v>28</v>
      </c>
      <c r="O404" s="4" t="s">
        <v>28</v>
      </c>
      <c r="P404" s="4">
        <v>1</v>
      </c>
      <c r="Q404" s="4" t="s">
        <v>28</v>
      </c>
      <c r="R404" s="4">
        <v>130</v>
      </c>
      <c r="S404" s="4" t="s">
        <v>28</v>
      </c>
      <c r="T404" s="4">
        <v>0</v>
      </c>
      <c r="U404" s="4" t="s">
        <v>28</v>
      </c>
      <c r="V404" s="4" t="s">
        <v>28</v>
      </c>
      <c r="W404" s="4" t="s">
        <v>28</v>
      </c>
      <c r="X404" s="7">
        <v>0</v>
      </c>
      <c r="Y404" s="5">
        <v>2</v>
      </c>
    </row>
    <row r="405" spans="1:25" x14ac:dyDescent="0.25">
      <c r="A405" s="6">
        <v>46157</v>
      </c>
      <c r="B405" s="6" t="s">
        <v>237</v>
      </c>
      <c r="C405" s="4">
        <v>5</v>
      </c>
      <c r="D405" s="4" t="s">
        <v>180</v>
      </c>
      <c r="E405" s="4">
        <v>139</v>
      </c>
      <c r="F405" s="4" t="s">
        <v>181</v>
      </c>
      <c r="G405" s="4" t="s">
        <v>26</v>
      </c>
      <c r="H405" s="4" t="s">
        <v>28</v>
      </c>
      <c r="I405" s="4" t="s">
        <v>28</v>
      </c>
      <c r="J405" s="4" t="s">
        <v>28</v>
      </c>
      <c r="K405" s="4" t="s">
        <v>28</v>
      </c>
      <c r="L405" s="4" t="s">
        <v>28</v>
      </c>
      <c r="M405" s="4" t="s">
        <v>28</v>
      </c>
      <c r="N405" s="4" t="s">
        <v>28</v>
      </c>
      <c r="O405" s="4" t="s">
        <v>28</v>
      </c>
      <c r="P405" s="4">
        <v>2</v>
      </c>
      <c r="Q405" s="4" t="s">
        <v>28</v>
      </c>
      <c r="R405" s="4">
        <v>87</v>
      </c>
      <c r="S405" s="4" t="s">
        <v>28</v>
      </c>
      <c r="T405" s="4">
        <v>0</v>
      </c>
      <c r="U405" s="4" t="s">
        <v>28</v>
      </c>
      <c r="V405" s="4" t="s">
        <v>28</v>
      </c>
      <c r="W405" s="4" t="s">
        <v>28</v>
      </c>
      <c r="X405" s="7">
        <v>0</v>
      </c>
      <c r="Y405" s="5">
        <v>2</v>
      </c>
    </row>
    <row r="406" spans="1:25" x14ac:dyDescent="0.25">
      <c r="A406" s="6">
        <v>46157</v>
      </c>
      <c r="B406" s="6" t="s">
        <v>237</v>
      </c>
      <c r="C406" s="4">
        <v>5</v>
      </c>
      <c r="D406" s="4" t="s">
        <v>180</v>
      </c>
      <c r="E406" s="4">
        <v>140</v>
      </c>
      <c r="F406" s="4" t="s">
        <v>52</v>
      </c>
      <c r="G406" s="4" t="s">
        <v>26</v>
      </c>
      <c r="H406" s="4" t="s">
        <v>28</v>
      </c>
      <c r="I406" s="4" t="s">
        <v>28</v>
      </c>
      <c r="J406" s="4" t="s">
        <v>28</v>
      </c>
      <c r="K406" s="4" t="s">
        <v>28</v>
      </c>
      <c r="L406" s="4" t="s">
        <v>28</v>
      </c>
      <c r="M406" s="4" t="s">
        <v>28</v>
      </c>
      <c r="N406" s="4" t="s">
        <v>28</v>
      </c>
      <c r="O406" s="4" t="s">
        <v>28</v>
      </c>
      <c r="P406" s="4">
        <v>2</v>
      </c>
      <c r="Q406" s="4" t="s">
        <v>28</v>
      </c>
      <c r="R406" s="4">
        <v>87</v>
      </c>
      <c r="S406" s="4" t="s">
        <v>28</v>
      </c>
      <c r="T406" s="4">
        <v>0</v>
      </c>
      <c r="U406" s="4" t="s">
        <v>28</v>
      </c>
      <c r="V406" s="4" t="s">
        <v>28</v>
      </c>
      <c r="W406" s="4" t="s">
        <v>28</v>
      </c>
      <c r="X406" s="7">
        <v>0</v>
      </c>
      <c r="Y406" s="5">
        <v>2</v>
      </c>
    </row>
    <row r="407" spans="1:25" x14ac:dyDescent="0.25">
      <c r="A407" s="6">
        <v>46157</v>
      </c>
      <c r="B407" s="6" t="s">
        <v>237</v>
      </c>
      <c r="C407" s="4">
        <v>5</v>
      </c>
      <c r="D407" s="4" t="s">
        <v>180</v>
      </c>
      <c r="E407" s="4">
        <v>142</v>
      </c>
      <c r="F407" s="4" t="s">
        <v>53</v>
      </c>
      <c r="G407" s="4" t="s">
        <v>26</v>
      </c>
      <c r="H407" s="4" t="s">
        <v>28</v>
      </c>
      <c r="I407" s="4" t="s">
        <v>28</v>
      </c>
      <c r="J407" s="4" t="s">
        <v>28</v>
      </c>
      <c r="K407" s="4" t="s">
        <v>28</v>
      </c>
      <c r="L407" s="4" t="s">
        <v>28</v>
      </c>
      <c r="M407" s="4" t="s">
        <v>28</v>
      </c>
      <c r="N407" s="4" t="s">
        <v>28</v>
      </c>
      <c r="O407" s="4" t="s">
        <v>28</v>
      </c>
      <c r="P407" s="4">
        <v>2</v>
      </c>
      <c r="Q407" s="4" t="s">
        <v>28</v>
      </c>
      <c r="R407" s="4">
        <v>87</v>
      </c>
      <c r="S407" s="4" t="s">
        <v>28</v>
      </c>
      <c r="T407" s="4">
        <v>0</v>
      </c>
      <c r="U407" s="4" t="s">
        <v>28</v>
      </c>
      <c r="V407" s="4" t="s">
        <v>28</v>
      </c>
      <c r="W407" s="4" t="s">
        <v>28</v>
      </c>
      <c r="X407" s="7">
        <v>0</v>
      </c>
      <c r="Y407" s="5">
        <v>2</v>
      </c>
    </row>
    <row r="408" spans="1:25" x14ac:dyDescent="0.25">
      <c r="A408" s="6">
        <v>46157</v>
      </c>
      <c r="B408" s="6" t="s">
        <v>237</v>
      </c>
      <c r="C408" s="4">
        <v>7</v>
      </c>
      <c r="D408" s="4" t="s">
        <v>182</v>
      </c>
      <c r="E408" s="4">
        <v>159</v>
      </c>
      <c r="F408" s="4" t="s">
        <v>52</v>
      </c>
      <c r="G408" s="4" t="s">
        <v>26</v>
      </c>
      <c r="H408" s="4" t="s">
        <v>28</v>
      </c>
      <c r="I408" s="4" t="s">
        <v>28</v>
      </c>
      <c r="J408" s="4" t="s">
        <v>28</v>
      </c>
      <c r="K408" s="4" t="s">
        <v>28</v>
      </c>
      <c r="L408" s="4" t="s">
        <v>28</v>
      </c>
      <c r="M408" s="4" t="s">
        <v>28</v>
      </c>
      <c r="N408" s="4" t="s">
        <v>28</v>
      </c>
      <c r="O408" s="4" t="s">
        <v>28</v>
      </c>
      <c r="P408" s="4">
        <v>2</v>
      </c>
      <c r="Q408" s="4" t="s">
        <v>28</v>
      </c>
      <c r="R408" s="4">
        <v>230</v>
      </c>
      <c r="S408" s="4" t="s">
        <v>28</v>
      </c>
      <c r="T408" s="4">
        <v>0</v>
      </c>
      <c r="U408" s="4" t="s">
        <v>28</v>
      </c>
      <c r="V408" s="4" t="s">
        <v>28</v>
      </c>
      <c r="W408" s="4" t="s">
        <v>28</v>
      </c>
      <c r="X408" s="7">
        <v>0</v>
      </c>
      <c r="Y408" s="5">
        <v>2</v>
      </c>
    </row>
    <row r="409" spans="1:25" x14ac:dyDescent="0.25">
      <c r="A409" s="6">
        <v>46157</v>
      </c>
      <c r="B409" s="6" t="s">
        <v>237</v>
      </c>
      <c r="C409" s="4">
        <v>7</v>
      </c>
      <c r="D409" s="4" t="s">
        <v>182</v>
      </c>
      <c r="E409" s="4">
        <v>160</v>
      </c>
      <c r="F409" s="4" t="s">
        <v>52</v>
      </c>
      <c r="G409" s="4" t="s">
        <v>26</v>
      </c>
      <c r="H409" s="4" t="s">
        <v>28</v>
      </c>
      <c r="I409" s="4" t="s">
        <v>28</v>
      </c>
      <c r="J409" s="4" t="s">
        <v>28</v>
      </c>
      <c r="K409" s="4" t="s">
        <v>28</v>
      </c>
      <c r="L409" s="4" t="s">
        <v>28</v>
      </c>
      <c r="M409" s="4" t="s">
        <v>28</v>
      </c>
      <c r="N409" s="4" t="s">
        <v>28</v>
      </c>
      <c r="O409" s="4" t="s">
        <v>28</v>
      </c>
      <c r="P409" s="4">
        <v>2</v>
      </c>
      <c r="Q409" s="4" t="s">
        <v>28</v>
      </c>
      <c r="R409" s="4">
        <v>230</v>
      </c>
      <c r="S409" s="4" t="s">
        <v>28</v>
      </c>
      <c r="T409" s="4">
        <v>0</v>
      </c>
      <c r="U409" s="4" t="s">
        <v>28</v>
      </c>
      <c r="V409" s="4" t="s">
        <v>28</v>
      </c>
      <c r="W409" s="4" t="s">
        <v>28</v>
      </c>
      <c r="X409" s="7">
        <v>0</v>
      </c>
      <c r="Y409" s="5">
        <v>2</v>
      </c>
    </row>
    <row r="410" spans="1:25" x14ac:dyDescent="0.25">
      <c r="A410" s="6">
        <v>46157</v>
      </c>
      <c r="B410" s="6" t="s">
        <v>237</v>
      </c>
      <c r="C410" s="4">
        <v>7</v>
      </c>
      <c r="D410" s="4" t="s">
        <v>182</v>
      </c>
      <c r="E410" s="4">
        <v>161</v>
      </c>
      <c r="F410" s="4" t="s">
        <v>52</v>
      </c>
      <c r="G410" s="4" t="s">
        <v>26</v>
      </c>
      <c r="H410" s="4" t="s">
        <v>28</v>
      </c>
      <c r="I410" s="4" t="s">
        <v>28</v>
      </c>
      <c r="J410" s="4" t="s">
        <v>28</v>
      </c>
      <c r="K410" s="4" t="s">
        <v>28</v>
      </c>
      <c r="L410" s="4" t="s">
        <v>28</v>
      </c>
      <c r="M410" s="4" t="s">
        <v>28</v>
      </c>
      <c r="N410" s="4" t="s">
        <v>28</v>
      </c>
      <c r="O410" s="4" t="s">
        <v>28</v>
      </c>
      <c r="P410" s="4">
        <v>2</v>
      </c>
      <c r="Q410" s="4" t="s">
        <v>28</v>
      </c>
      <c r="R410" s="4">
        <v>230</v>
      </c>
      <c r="S410" s="4" t="s">
        <v>28</v>
      </c>
      <c r="T410" s="4">
        <v>0</v>
      </c>
      <c r="U410" s="4" t="s">
        <v>28</v>
      </c>
      <c r="V410" s="4" t="s">
        <v>28</v>
      </c>
      <c r="W410" s="4" t="s">
        <v>28</v>
      </c>
      <c r="X410" s="7">
        <v>0</v>
      </c>
      <c r="Y410" s="5">
        <v>2</v>
      </c>
    </row>
    <row r="411" spans="1:25" x14ac:dyDescent="0.25">
      <c r="A411" s="6">
        <v>46157</v>
      </c>
      <c r="B411" s="6" t="s">
        <v>237</v>
      </c>
      <c r="C411" s="4">
        <v>7</v>
      </c>
      <c r="D411" s="4" t="s">
        <v>183</v>
      </c>
      <c r="E411" s="4">
        <v>152</v>
      </c>
      <c r="F411" s="4" t="s">
        <v>184</v>
      </c>
      <c r="G411" s="4" t="s">
        <v>26</v>
      </c>
      <c r="H411" s="4" t="s">
        <v>28</v>
      </c>
      <c r="I411" s="4" t="s">
        <v>28</v>
      </c>
      <c r="J411" s="4" t="s">
        <v>28</v>
      </c>
      <c r="K411" s="4" t="s">
        <v>28</v>
      </c>
      <c r="L411" s="4" t="s">
        <v>28</v>
      </c>
      <c r="M411" s="4" t="s">
        <v>28</v>
      </c>
      <c r="N411" s="4" t="s">
        <v>28</v>
      </c>
      <c r="O411" s="4" t="s">
        <v>28</v>
      </c>
      <c r="P411" s="4">
        <v>2</v>
      </c>
      <c r="Q411" s="4" t="s">
        <v>28</v>
      </c>
      <c r="R411" s="4">
        <v>78</v>
      </c>
      <c r="S411" s="4" t="s">
        <v>28</v>
      </c>
      <c r="T411" s="4">
        <v>0</v>
      </c>
      <c r="U411" s="4" t="s">
        <v>28</v>
      </c>
      <c r="V411" s="4" t="s">
        <v>28</v>
      </c>
      <c r="W411" s="4" t="s">
        <v>28</v>
      </c>
      <c r="X411" s="7">
        <v>0</v>
      </c>
      <c r="Y411" s="5">
        <v>2</v>
      </c>
    </row>
    <row r="412" spans="1:25" x14ac:dyDescent="0.25">
      <c r="A412" s="6">
        <v>46157</v>
      </c>
      <c r="B412" s="6" t="s">
        <v>237</v>
      </c>
      <c r="C412" s="4">
        <v>7</v>
      </c>
      <c r="D412" s="4" t="s">
        <v>183</v>
      </c>
      <c r="E412" s="4">
        <v>153</v>
      </c>
      <c r="F412" s="4" t="s">
        <v>185</v>
      </c>
      <c r="G412" s="4" t="s">
        <v>26</v>
      </c>
      <c r="H412" s="4" t="s">
        <v>28</v>
      </c>
      <c r="I412" s="4" t="s">
        <v>28</v>
      </c>
      <c r="J412" s="4" t="s">
        <v>28</v>
      </c>
      <c r="K412" s="4" t="s">
        <v>28</v>
      </c>
      <c r="L412" s="4" t="s">
        <v>28</v>
      </c>
      <c r="M412" s="4" t="s">
        <v>28</v>
      </c>
      <c r="N412" s="4" t="s">
        <v>28</v>
      </c>
      <c r="O412" s="4" t="s">
        <v>28</v>
      </c>
      <c r="P412" s="4">
        <v>2</v>
      </c>
      <c r="Q412" s="4" t="s">
        <v>28</v>
      </c>
      <c r="R412" s="4">
        <v>78</v>
      </c>
      <c r="S412" s="4" t="s">
        <v>28</v>
      </c>
      <c r="T412" s="4">
        <v>0</v>
      </c>
      <c r="U412" s="4" t="s">
        <v>28</v>
      </c>
      <c r="V412" s="4" t="s">
        <v>28</v>
      </c>
      <c r="W412" s="4" t="s">
        <v>28</v>
      </c>
      <c r="X412" s="7">
        <v>0</v>
      </c>
      <c r="Y412" s="5">
        <v>2</v>
      </c>
    </row>
    <row r="413" spans="1:25" x14ac:dyDescent="0.25">
      <c r="A413" s="6">
        <v>46157</v>
      </c>
      <c r="B413" s="6" t="s">
        <v>237</v>
      </c>
      <c r="C413" s="4">
        <v>7</v>
      </c>
      <c r="D413" s="4" t="s">
        <v>183</v>
      </c>
      <c r="E413" s="4">
        <v>154</v>
      </c>
      <c r="F413" s="4" t="s">
        <v>186</v>
      </c>
      <c r="G413" s="4" t="s">
        <v>26</v>
      </c>
      <c r="H413" s="4" t="s">
        <v>28</v>
      </c>
      <c r="I413" s="4" t="s">
        <v>28</v>
      </c>
      <c r="J413" s="4" t="s">
        <v>28</v>
      </c>
      <c r="K413" s="4" t="s">
        <v>28</v>
      </c>
      <c r="L413" s="4" t="s">
        <v>28</v>
      </c>
      <c r="M413" s="4" t="s">
        <v>28</v>
      </c>
      <c r="N413" s="4" t="s">
        <v>28</v>
      </c>
      <c r="O413" s="4" t="s">
        <v>28</v>
      </c>
      <c r="P413" s="4">
        <v>2</v>
      </c>
      <c r="Q413" s="4" t="s">
        <v>28</v>
      </c>
      <c r="R413" s="4">
        <v>78</v>
      </c>
      <c r="S413" s="4" t="s">
        <v>28</v>
      </c>
      <c r="T413" s="4">
        <v>0</v>
      </c>
      <c r="U413" s="4" t="s">
        <v>28</v>
      </c>
      <c r="V413" s="4" t="s">
        <v>28</v>
      </c>
      <c r="W413" s="4" t="s">
        <v>28</v>
      </c>
      <c r="X413" s="7">
        <v>0</v>
      </c>
      <c r="Y413" s="5">
        <v>2</v>
      </c>
    </row>
    <row r="414" spans="1:25" x14ac:dyDescent="0.25">
      <c r="A414" s="6">
        <v>46157</v>
      </c>
      <c r="B414" s="6" t="s">
        <v>237</v>
      </c>
      <c r="C414" s="4">
        <v>7</v>
      </c>
      <c r="D414" s="4" t="s">
        <v>183</v>
      </c>
      <c r="E414" s="4">
        <v>155</v>
      </c>
      <c r="F414" s="4" t="s">
        <v>187</v>
      </c>
      <c r="G414" s="4" t="s">
        <v>26</v>
      </c>
      <c r="H414" s="4" t="s">
        <v>28</v>
      </c>
      <c r="I414" s="4" t="s">
        <v>28</v>
      </c>
      <c r="J414" s="4" t="s">
        <v>28</v>
      </c>
      <c r="K414" s="4" t="s">
        <v>28</v>
      </c>
      <c r="L414" s="4" t="s">
        <v>28</v>
      </c>
      <c r="M414" s="4" t="s">
        <v>28</v>
      </c>
      <c r="N414" s="4" t="s">
        <v>28</v>
      </c>
      <c r="O414" s="4" t="s">
        <v>28</v>
      </c>
      <c r="P414" s="4">
        <v>2</v>
      </c>
      <c r="Q414" s="4" t="s">
        <v>28</v>
      </c>
      <c r="R414" s="4">
        <v>78</v>
      </c>
      <c r="S414" s="4" t="s">
        <v>28</v>
      </c>
      <c r="T414" s="4">
        <v>0</v>
      </c>
      <c r="U414" s="4" t="s">
        <v>28</v>
      </c>
      <c r="V414" s="4" t="s">
        <v>28</v>
      </c>
      <c r="W414" s="4" t="s">
        <v>28</v>
      </c>
      <c r="X414" s="7">
        <v>0</v>
      </c>
      <c r="Y414" s="5">
        <v>2</v>
      </c>
    </row>
    <row r="415" spans="1:25" x14ac:dyDescent="0.25">
      <c r="A415" s="6">
        <v>46157</v>
      </c>
      <c r="B415" s="6" t="s">
        <v>237</v>
      </c>
      <c r="C415" s="4">
        <v>7</v>
      </c>
      <c r="D415" s="4" t="s">
        <v>183</v>
      </c>
      <c r="E415" s="4">
        <v>156</v>
      </c>
      <c r="F415" s="4" t="s">
        <v>188</v>
      </c>
      <c r="G415" s="4" t="s">
        <v>26</v>
      </c>
      <c r="H415" s="4" t="s">
        <v>28</v>
      </c>
      <c r="I415" s="4" t="s">
        <v>28</v>
      </c>
      <c r="J415" s="4" t="s">
        <v>28</v>
      </c>
      <c r="K415" s="4" t="s">
        <v>28</v>
      </c>
      <c r="L415" s="4" t="s">
        <v>28</v>
      </c>
      <c r="M415" s="4" t="s">
        <v>28</v>
      </c>
      <c r="N415" s="4" t="s">
        <v>28</v>
      </c>
      <c r="O415" s="4" t="s">
        <v>28</v>
      </c>
      <c r="P415" s="4">
        <v>2</v>
      </c>
      <c r="Q415" s="4" t="s">
        <v>28</v>
      </c>
      <c r="R415" s="4">
        <v>78</v>
      </c>
      <c r="S415" s="4" t="s">
        <v>28</v>
      </c>
      <c r="T415" s="4">
        <v>0</v>
      </c>
      <c r="U415" s="4" t="s">
        <v>28</v>
      </c>
      <c r="V415" s="4" t="s">
        <v>28</v>
      </c>
      <c r="W415" s="4" t="s">
        <v>28</v>
      </c>
      <c r="X415" s="7">
        <v>0</v>
      </c>
      <c r="Y415" s="5">
        <v>2</v>
      </c>
    </row>
    <row r="416" spans="1:25" x14ac:dyDescent="0.25">
      <c r="A416" s="6">
        <v>46157</v>
      </c>
      <c r="B416" s="6" t="s">
        <v>237</v>
      </c>
      <c r="C416" s="4">
        <v>7</v>
      </c>
      <c r="D416" s="4" t="s">
        <v>183</v>
      </c>
      <c r="E416" s="4">
        <v>157</v>
      </c>
      <c r="F416" s="4" t="s">
        <v>189</v>
      </c>
      <c r="G416" s="4" t="s">
        <v>26</v>
      </c>
      <c r="H416" s="4" t="s">
        <v>28</v>
      </c>
      <c r="I416" s="4" t="s">
        <v>28</v>
      </c>
      <c r="J416" s="4" t="s">
        <v>28</v>
      </c>
      <c r="K416" s="4" t="s">
        <v>28</v>
      </c>
      <c r="L416" s="4" t="s">
        <v>28</v>
      </c>
      <c r="M416" s="4" t="s">
        <v>28</v>
      </c>
      <c r="N416" s="4" t="s">
        <v>28</v>
      </c>
      <c r="O416" s="4" t="s">
        <v>28</v>
      </c>
      <c r="P416" s="4">
        <v>3</v>
      </c>
      <c r="Q416" s="4" t="s">
        <v>28</v>
      </c>
      <c r="R416" s="4">
        <v>78</v>
      </c>
      <c r="S416" s="4" t="s">
        <v>28</v>
      </c>
      <c r="T416" s="4">
        <v>0</v>
      </c>
      <c r="U416" s="4" t="s">
        <v>28</v>
      </c>
      <c r="V416" s="4" t="s">
        <v>28</v>
      </c>
      <c r="W416" s="4" t="s">
        <v>28</v>
      </c>
      <c r="X416" s="7">
        <v>0</v>
      </c>
      <c r="Y416" s="5">
        <v>2</v>
      </c>
    </row>
    <row r="417" spans="1:25" x14ac:dyDescent="0.25">
      <c r="A417" s="6">
        <v>46157</v>
      </c>
      <c r="B417" s="6" t="s">
        <v>237</v>
      </c>
      <c r="C417" s="4">
        <v>7</v>
      </c>
      <c r="D417" s="4" t="s">
        <v>190</v>
      </c>
      <c r="E417" s="4">
        <v>162</v>
      </c>
      <c r="F417" s="4" t="s">
        <v>191</v>
      </c>
      <c r="G417" s="4" t="s">
        <v>26</v>
      </c>
      <c r="H417" s="4">
        <v>0.3</v>
      </c>
      <c r="I417" s="4">
        <v>7.7</v>
      </c>
      <c r="J417" s="4">
        <v>90</v>
      </c>
      <c r="K417" s="4" t="s">
        <v>28</v>
      </c>
      <c r="L417" s="4" t="s">
        <v>28</v>
      </c>
      <c r="M417" s="4" t="s">
        <v>28</v>
      </c>
      <c r="N417" s="4" t="s">
        <v>28</v>
      </c>
      <c r="O417" s="4" t="s">
        <v>28</v>
      </c>
      <c r="P417" s="4">
        <v>2</v>
      </c>
      <c r="Q417" s="4" t="s">
        <v>28</v>
      </c>
      <c r="R417" s="4">
        <v>230</v>
      </c>
      <c r="S417" s="4" t="s">
        <v>28</v>
      </c>
      <c r="T417" s="4">
        <v>83.7</v>
      </c>
      <c r="U417" s="4" t="s">
        <v>28</v>
      </c>
      <c r="V417" s="4" t="s">
        <v>28</v>
      </c>
      <c r="W417" s="4" t="s">
        <v>28</v>
      </c>
      <c r="X417" s="7">
        <v>85</v>
      </c>
      <c r="Y417" s="5">
        <v>2</v>
      </c>
    </row>
    <row r="418" spans="1:25" x14ac:dyDescent="0.25">
      <c r="A418" s="6">
        <v>46157</v>
      </c>
      <c r="B418" s="6" t="s">
        <v>237</v>
      </c>
      <c r="C418" s="4">
        <v>7</v>
      </c>
      <c r="D418" s="4" t="s">
        <v>190</v>
      </c>
      <c r="E418" s="4">
        <v>163</v>
      </c>
      <c r="F418" s="4" t="s">
        <v>192</v>
      </c>
      <c r="G418" s="4" t="s">
        <v>26</v>
      </c>
      <c r="H418" s="4">
        <v>0.3</v>
      </c>
      <c r="I418" s="4">
        <v>7.5</v>
      </c>
      <c r="J418" s="4">
        <v>120</v>
      </c>
      <c r="K418" s="4" t="s">
        <v>28</v>
      </c>
      <c r="L418" s="4" t="s">
        <v>28</v>
      </c>
      <c r="M418" s="4" t="s">
        <v>28</v>
      </c>
      <c r="N418" s="4" t="s">
        <v>28</v>
      </c>
      <c r="O418" s="4" t="s">
        <v>28</v>
      </c>
      <c r="P418" s="4">
        <v>2</v>
      </c>
      <c r="Q418" s="4" t="s">
        <v>28</v>
      </c>
      <c r="R418" s="4">
        <v>230</v>
      </c>
      <c r="S418" s="4" t="s">
        <v>28</v>
      </c>
      <c r="T418" s="4">
        <v>111.6</v>
      </c>
      <c r="U418" s="4" t="s">
        <v>28</v>
      </c>
      <c r="V418" s="4" t="s">
        <v>28</v>
      </c>
      <c r="W418" s="4" t="s">
        <v>28</v>
      </c>
      <c r="X418" s="7">
        <v>0</v>
      </c>
      <c r="Y418" s="5">
        <v>2</v>
      </c>
    </row>
    <row r="419" spans="1:25" x14ac:dyDescent="0.25">
      <c r="A419" s="6">
        <v>46157</v>
      </c>
      <c r="B419" s="6" t="s">
        <v>237</v>
      </c>
      <c r="C419" s="4">
        <v>7</v>
      </c>
      <c r="D419" s="4" t="s">
        <v>190</v>
      </c>
      <c r="E419" s="4">
        <v>164</v>
      </c>
      <c r="F419" s="4" t="s">
        <v>193</v>
      </c>
      <c r="G419" s="4" t="s">
        <v>26</v>
      </c>
      <c r="H419" s="4">
        <v>0.2</v>
      </c>
      <c r="I419" s="4">
        <v>7.6</v>
      </c>
      <c r="J419" s="4">
        <v>100</v>
      </c>
      <c r="K419" s="4" t="s">
        <v>28</v>
      </c>
      <c r="L419" s="4" t="s">
        <v>28</v>
      </c>
      <c r="M419" s="4" t="s">
        <v>28</v>
      </c>
      <c r="N419" s="4" t="s">
        <v>28</v>
      </c>
      <c r="O419" s="4" t="s">
        <v>28</v>
      </c>
      <c r="P419" s="4">
        <v>2</v>
      </c>
      <c r="Q419" s="4" t="s">
        <v>28</v>
      </c>
      <c r="R419" s="4">
        <v>230</v>
      </c>
      <c r="S419" s="4" t="s">
        <v>28</v>
      </c>
      <c r="T419" s="4">
        <v>93</v>
      </c>
      <c r="U419" s="4" t="s">
        <v>28</v>
      </c>
      <c r="V419" s="4" t="s">
        <v>28</v>
      </c>
      <c r="W419" s="4" t="s">
        <v>28</v>
      </c>
      <c r="X419" s="7">
        <v>0</v>
      </c>
      <c r="Y419" s="5">
        <v>2</v>
      </c>
    </row>
    <row r="420" spans="1:25" x14ac:dyDescent="0.25">
      <c r="A420" s="6">
        <v>46157</v>
      </c>
      <c r="B420" s="6" t="s">
        <v>237</v>
      </c>
      <c r="C420" s="4">
        <v>7</v>
      </c>
      <c r="D420" s="4" t="s">
        <v>190</v>
      </c>
      <c r="E420" s="4">
        <v>165</v>
      </c>
      <c r="F420" s="4" t="s">
        <v>194</v>
      </c>
      <c r="G420" s="4" t="s">
        <v>26</v>
      </c>
      <c r="H420" s="4">
        <v>0.3</v>
      </c>
      <c r="I420" s="4">
        <v>7.5</v>
      </c>
      <c r="J420" s="4">
        <v>150</v>
      </c>
      <c r="K420" s="4" t="s">
        <v>28</v>
      </c>
      <c r="L420" s="4" t="s">
        <v>28</v>
      </c>
      <c r="M420" s="4" t="s">
        <v>28</v>
      </c>
      <c r="N420" s="4" t="s">
        <v>28</v>
      </c>
      <c r="O420" s="4" t="s">
        <v>28</v>
      </c>
      <c r="P420" s="4">
        <v>2</v>
      </c>
      <c r="Q420" s="4" t="s">
        <v>28</v>
      </c>
      <c r="R420" s="4">
        <v>230</v>
      </c>
      <c r="S420" s="4" t="s">
        <v>28</v>
      </c>
      <c r="T420" s="4">
        <v>139.5</v>
      </c>
      <c r="U420" s="4" t="s">
        <v>28</v>
      </c>
      <c r="V420" s="4" t="s">
        <v>28</v>
      </c>
      <c r="W420" s="4" t="s">
        <v>28</v>
      </c>
      <c r="X420" s="7">
        <v>0</v>
      </c>
      <c r="Y420" s="5">
        <v>2</v>
      </c>
    </row>
    <row r="421" spans="1:25" x14ac:dyDescent="0.25">
      <c r="A421" s="6">
        <v>46157</v>
      </c>
      <c r="B421" s="6" t="s">
        <v>237</v>
      </c>
      <c r="C421" s="4">
        <v>7</v>
      </c>
      <c r="D421" s="4" t="s">
        <v>190</v>
      </c>
      <c r="E421" s="4">
        <v>166</v>
      </c>
      <c r="F421" s="4" t="s">
        <v>195</v>
      </c>
      <c r="G421" s="4" t="s">
        <v>26</v>
      </c>
      <c r="H421" s="4" t="s">
        <v>28</v>
      </c>
      <c r="I421" s="4" t="s">
        <v>28</v>
      </c>
      <c r="J421" s="4" t="s">
        <v>28</v>
      </c>
      <c r="K421" s="4" t="s">
        <v>28</v>
      </c>
      <c r="L421" s="4" t="s">
        <v>28</v>
      </c>
      <c r="M421" s="4" t="s">
        <v>28</v>
      </c>
      <c r="N421" s="4" t="s">
        <v>28</v>
      </c>
      <c r="O421" s="4" t="s">
        <v>28</v>
      </c>
      <c r="P421" s="4">
        <v>2</v>
      </c>
      <c r="Q421" s="4" t="s">
        <v>28</v>
      </c>
      <c r="R421" s="4">
        <v>230</v>
      </c>
      <c r="S421" s="4" t="s">
        <v>28</v>
      </c>
      <c r="T421" s="4">
        <v>0</v>
      </c>
      <c r="U421" s="4" t="s">
        <v>28</v>
      </c>
      <c r="V421" s="4" t="s">
        <v>28</v>
      </c>
      <c r="W421" s="4" t="s">
        <v>28</v>
      </c>
      <c r="X421" s="7">
        <v>0</v>
      </c>
      <c r="Y421" s="5">
        <v>2</v>
      </c>
    </row>
    <row r="422" spans="1:25" x14ac:dyDescent="0.25">
      <c r="A422" s="6">
        <v>46156</v>
      </c>
      <c r="B422" s="6" t="s">
        <v>237</v>
      </c>
      <c r="C422" s="4">
        <v>1</v>
      </c>
      <c r="D422" s="4" t="s">
        <v>47</v>
      </c>
      <c r="E422" s="4">
        <v>1</v>
      </c>
      <c r="F422" s="4" t="s">
        <v>48</v>
      </c>
      <c r="G422" s="4" t="s">
        <v>26</v>
      </c>
      <c r="H422" s="4">
        <v>0.3</v>
      </c>
      <c r="I422" s="4">
        <v>8.4</v>
      </c>
      <c r="J422" s="4">
        <v>150</v>
      </c>
      <c r="K422" s="4" t="s">
        <v>28</v>
      </c>
      <c r="L422" s="4" t="s">
        <v>28</v>
      </c>
      <c r="M422" s="4" t="s">
        <v>28</v>
      </c>
      <c r="N422" s="4" t="s">
        <v>28</v>
      </c>
      <c r="O422" s="4" t="s">
        <v>28</v>
      </c>
      <c r="P422" s="4">
        <v>2</v>
      </c>
      <c r="Q422" s="4" t="s">
        <v>28</v>
      </c>
      <c r="R422" s="4">
        <v>110</v>
      </c>
      <c r="S422" s="4" t="s">
        <v>28</v>
      </c>
      <c r="T422" s="4">
        <v>139.5</v>
      </c>
      <c r="U422" s="4">
        <v>87.86</v>
      </c>
      <c r="V422" s="4" t="s">
        <v>28</v>
      </c>
      <c r="W422" s="4" t="s">
        <v>28</v>
      </c>
      <c r="X422" s="7">
        <v>170</v>
      </c>
      <c r="Y422" s="5">
        <v>2</v>
      </c>
    </row>
    <row r="423" spans="1:25" x14ac:dyDescent="0.25">
      <c r="A423" s="6">
        <v>46156</v>
      </c>
      <c r="B423" s="6" t="s">
        <v>237</v>
      </c>
      <c r="C423" s="4">
        <v>1</v>
      </c>
      <c r="D423" s="4" t="s">
        <v>47</v>
      </c>
      <c r="E423" s="4">
        <v>2</v>
      </c>
      <c r="F423" s="4" t="s">
        <v>49</v>
      </c>
      <c r="G423" s="4" t="s">
        <v>26</v>
      </c>
      <c r="H423" s="4">
        <v>0.3</v>
      </c>
      <c r="I423" s="4">
        <v>8</v>
      </c>
      <c r="J423" s="4">
        <v>150</v>
      </c>
      <c r="K423" s="4" t="s">
        <v>28</v>
      </c>
      <c r="L423" s="4" t="s">
        <v>28</v>
      </c>
      <c r="M423" s="4" t="s">
        <v>28</v>
      </c>
      <c r="N423" s="4" t="s">
        <v>28</v>
      </c>
      <c r="O423" s="4" t="s">
        <v>28</v>
      </c>
      <c r="P423" s="4">
        <v>2</v>
      </c>
      <c r="Q423" s="4" t="s">
        <v>28</v>
      </c>
      <c r="R423" s="4">
        <v>240</v>
      </c>
      <c r="S423" s="4" t="s">
        <v>28</v>
      </c>
      <c r="T423" s="4">
        <v>139.5</v>
      </c>
      <c r="U423" s="4">
        <v>87.86</v>
      </c>
      <c r="V423" s="4" t="s">
        <v>28</v>
      </c>
      <c r="W423" s="4" t="s">
        <v>28</v>
      </c>
      <c r="X423" s="7">
        <v>170</v>
      </c>
      <c r="Y423" s="5">
        <v>2</v>
      </c>
    </row>
    <row r="424" spans="1:25" x14ac:dyDescent="0.25">
      <c r="A424" s="6">
        <v>46156</v>
      </c>
      <c r="B424" s="6" t="s">
        <v>237</v>
      </c>
      <c r="C424" s="4">
        <v>1</v>
      </c>
      <c r="D424" s="4" t="s">
        <v>47</v>
      </c>
      <c r="E424" s="4">
        <v>3</v>
      </c>
      <c r="F424" s="4" t="s">
        <v>50</v>
      </c>
      <c r="G424" s="4" t="s">
        <v>26</v>
      </c>
      <c r="H424" s="4" t="s">
        <v>28</v>
      </c>
      <c r="I424" s="4" t="s">
        <v>28</v>
      </c>
      <c r="J424" s="4" t="s">
        <v>28</v>
      </c>
      <c r="K424" s="4" t="s">
        <v>28</v>
      </c>
      <c r="L424" s="4" t="s">
        <v>28</v>
      </c>
      <c r="M424" s="4" t="s">
        <v>28</v>
      </c>
      <c r="N424" s="4" t="s">
        <v>28</v>
      </c>
      <c r="O424" s="4" t="s">
        <v>28</v>
      </c>
      <c r="P424" s="4">
        <v>2</v>
      </c>
      <c r="Q424" s="4" t="s">
        <v>28</v>
      </c>
      <c r="R424" s="4">
        <v>240</v>
      </c>
      <c r="S424" s="4" t="s">
        <v>28</v>
      </c>
      <c r="T424" s="4">
        <v>0</v>
      </c>
      <c r="U424" s="4">
        <v>87.86</v>
      </c>
      <c r="V424" s="4" t="s">
        <v>28</v>
      </c>
      <c r="W424" s="4" t="s">
        <v>28</v>
      </c>
      <c r="X424" s="7">
        <v>0</v>
      </c>
      <c r="Y424" s="5">
        <v>2</v>
      </c>
    </row>
    <row r="425" spans="1:25" x14ac:dyDescent="0.25">
      <c r="A425" s="6">
        <v>46156</v>
      </c>
      <c r="B425" s="6" t="s">
        <v>237</v>
      </c>
      <c r="C425" s="4">
        <v>1</v>
      </c>
      <c r="D425" s="4" t="s">
        <v>47</v>
      </c>
      <c r="E425" s="4">
        <v>4</v>
      </c>
      <c r="F425" s="4" t="s">
        <v>50</v>
      </c>
      <c r="G425" s="4" t="s">
        <v>26</v>
      </c>
      <c r="H425" s="4">
        <v>0.3</v>
      </c>
      <c r="I425" s="4">
        <v>7.7</v>
      </c>
      <c r="J425" s="4">
        <v>80</v>
      </c>
      <c r="K425" s="4" t="s">
        <v>28</v>
      </c>
      <c r="L425" s="4" t="s">
        <v>28</v>
      </c>
      <c r="M425" s="4" t="s">
        <v>28</v>
      </c>
      <c r="N425" s="4" t="s">
        <v>28</v>
      </c>
      <c r="O425" s="4" t="s">
        <v>28</v>
      </c>
      <c r="P425" s="4">
        <v>2</v>
      </c>
      <c r="Q425" s="4" t="s">
        <v>28</v>
      </c>
      <c r="R425" s="4">
        <v>110</v>
      </c>
      <c r="S425" s="4" t="s">
        <v>28</v>
      </c>
      <c r="T425" s="4">
        <v>74.400000000000006</v>
      </c>
      <c r="U425" s="4">
        <v>88.25</v>
      </c>
      <c r="V425" s="4" t="s">
        <v>28</v>
      </c>
      <c r="W425" s="4" t="s">
        <v>28</v>
      </c>
      <c r="X425" s="7">
        <v>85</v>
      </c>
      <c r="Y425" s="5">
        <v>2</v>
      </c>
    </row>
    <row r="426" spans="1:25" x14ac:dyDescent="0.25">
      <c r="A426" s="6">
        <v>46156</v>
      </c>
      <c r="B426" s="6" t="s">
        <v>237</v>
      </c>
      <c r="C426" s="4">
        <v>1</v>
      </c>
      <c r="D426" s="4" t="s">
        <v>51</v>
      </c>
      <c r="E426" s="4">
        <v>5</v>
      </c>
      <c r="F426" s="4" t="s">
        <v>52</v>
      </c>
      <c r="G426" s="4" t="s">
        <v>26</v>
      </c>
      <c r="H426" s="4" t="s">
        <v>28</v>
      </c>
      <c r="I426" s="4" t="s">
        <v>28</v>
      </c>
      <c r="J426" s="4" t="s">
        <v>28</v>
      </c>
      <c r="K426" s="4" t="s">
        <v>28</v>
      </c>
      <c r="L426" s="4" t="s">
        <v>28</v>
      </c>
      <c r="M426" s="4" t="s">
        <v>28</v>
      </c>
      <c r="N426" s="4" t="s">
        <v>28</v>
      </c>
      <c r="O426" s="4" t="s">
        <v>28</v>
      </c>
      <c r="P426" s="4">
        <v>3</v>
      </c>
      <c r="Q426" s="4" t="s">
        <v>28</v>
      </c>
      <c r="R426" s="4">
        <v>240</v>
      </c>
      <c r="S426" s="4" t="s">
        <v>28</v>
      </c>
      <c r="T426" s="4">
        <v>0</v>
      </c>
      <c r="U426" s="4">
        <v>87.86</v>
      </c>
      <c r="V426" s="4" t="s">
        <v>28</v>
      </c>
      <c r="W426" s="4" t="s">
        <v>28</v>
      </c>
      <c r="X426" s="7">
        <v>0</v>
      </c>
      <c r="Y426" s="5">
        <v>2</v>
      </c>
    </row>
    <row r="427" spans="1:25" x14ac:dyDescent="0.25">
      <c r="A427" s="6">
        <v>46156</v>
      </c>
      <c r="B427" s="6" t="s">
        <v>237</v>
      </c>
      <c r="C427" s="4">
        <v>1</v>
      </c>
      <c r="D427" s="4" t="s">
        <v>51</v>
      </c>
      <c r="E427" s="4">
        <v>6</v>
      </c>
      <c r="F427" s="4" t="s">
        <v>53</v>
      </c>
      <c r="G427" s="4" t="s">
        <v>26</v>
      </c>
      <c r="H427" s="4" t="s">
        <v>28</v>
      </c>
      <c r="I427" s="4" t="s">
        <v>28</v>
      </c>
      <c r="J427" s="4" t="s">
        <v>28</v>
      </c>
      <c r="K427" s="4" t="s">
        <v>28</v>
      </c>
      <c r="L427" s="4" t="s">
        <v>28</v>
      </c>
      <c r="M427" s="4" t="s">
        <v>28</v>
      </c>
      <c r="N427" s="4" t="s">
        <v>28</v>
      </c>
      <c r="O427" s="4" t="s">
        <v>28</v>
      </c>
      <c r="P427" s="4">
        <v>3</v>
      </c>
      <c r="Q427" s="4" t="s">
        <v>28</v>
      </c>
      <c r="R427" s="4">
        <v>240</v>
      </c>
      <c r="S427" s="4" t="s">
        <v>28</v>
      </c>
      <c r="T427" s="4">
        <v>0</v>
      </c>
      <c r="U427" s="4">
        <v>87.86</v>
      </c>
      <c r="V427" s="4" t="s">
        <v>28</v>
      </c>
      <c r="W427" s="4" t="s">
        <v>28</v>
      </c>
      <c r="X427" s="7">
        <v>0</v>
      </c>
      <c r="Y427" s="5">
        <v>2</v>
      </c>
    </row>
    <row r="428" spans="1:25" x14ac:dyDescent="0.25">
      <c r="A428" s="6">
        <v>46156</v>
      </c>
      <c r="B428" s="6" t="s">
        <v>237</v>
      </c>
      <c r="C428" s="4">
        <v>1</v>
      </c>
      <c r="D428" s="4" t="s">
        <v>51</v>
      </c>
      <c r="E428" s="4">
        <v>7</v>
      </c>
      <c r="F428" s="4" t="s">
        <v>52</v>
      </c>
      <c r="G428" s="4" t="s">
        <v>26</v>
      </c>
      <c r="H428" s="4" t="s">
        <v>28</v>
      </c>
      <c r="I428" s="4" t="s">
        <v>28</v>
      </c>
      <c r="J428" s="4" t="s">
        <v>28</v>
      </c>
      <c r="K428" s="4" t="s">
        <v>28</v>
      </c>
      <c r="L428" s="4" t="s">
        <v>28</v>
      </c>
      <c r="M428" s="4" t="s">
        <v>28</v>
      </c>
      <c r="N428" s="4" t="s">
        <v>28</v>
      </c>
      <c r="O428" s="4" t="s">
        <v>28</v>
      </c>
      <c r="P428" s="4">
        <v>3</v>
      </c>
      <c r="Q428" s="4" t="s">
        <v>28</v>
      </c>
      <c r="R428" s="4">
        <v>240</v>
      </c>
      <c r="S428" s="4" t="s">
        <v>28</v>
      </c>
      <c r="T428" s="4">
        <v>0</v>
      </c>
      <c r="U428" s="4">
        <v>84.28</v>
      </c>
      <c r="V428" s="4" t="s">
        <v>28</v>
      </c>
      <c r="W428" s="4" t="s">
        <v>28</v>
      </c>
      <c r="X428" s="7">
        <v>0</v>
      </c>
      <c r="Y428" s="5">
        <v>2</v>
      </c>
    </row>
    <row r="429" spans="1:25" x14ac:dyDescent="0.25">
      <c r="A429" s="6">
        <v>46156</v>
      </c>
      <c r="B429" s="6" t="s">
        <v>237</v>
      </c>
      <c r="C429" s="4">
        <v>1</v>
      </c>
      <c r="D429" s="4" t="s">
        <v>51</v>
      </c>
      <c r="E429" s="4">
        <v>8</v>
      </c>
      <c r="F429" s="4" t="s">
        <v>52</v>
      </c>
      <c r="G429" s="4" t="s">
        <v>26</v>
      </c>
      <c r="H429" s="4" t="s">
        <v>28</v>
      </c>
      <c r="I429" s="4" t="s">
        <v>28</v>
      </c>
      <c r="J429" s="4" t="s">
        <v>28</v>
      </c>
      <c r="K429" s="4" t="s">
        <v>28</v>
      </c>
      <c r="L429" s="4" t="s">
        <v>28</v>
      </c>
      <c r="M429" s="4" t="s">
        <v>28</v>
      </c>
      <c r="N429" s="4" t="s">
        <v>28</v>
      </c>
      <c r="O429" s="4" t="s">
        <v>28</v>
      </c>
      <c r="P429" s="4">
        <v>3</v>
      </c>
      <c r="Q429" s="4" t="s">
        <v>28</v>
      </c>
      <c r="R429" s="4">
        <v>240</v>
      </c>
      <c r="S429" s="4" t="s">
        <v>28</v>
      </c>
      <c r="T429" s="4">
        <v>0</v>
      </c>
      <c r="U429" s="4">
        <v>92.44</v>
      </c>
      <c r="V429" s="4" t="s">
        <v>28</v>
      </c>
      <c r="W429" s="4" t="s">
        <v>28</v>
      </c>
      <c r="X429" s="7">
        <v>0</v>
      </c>
      <c r="Y429" s="5">
        <v>2</v>
      </c>
    </row>
    <row r="430" spans="1:25" x14ac:dyDescent="0.25">
      <c r="A430" s="6">
        <v>46156</v>
      </c>
      <c r="B430" s="6" t="s">
        <v>237</v>
      </c>
      <c r="C430" s="4">
        <v>1</v>
      </c>
      <c r="D430" s="4" t="s">
        <v>54</v>
      </c>
      <c r="E430" s="4">
        <v>25</v>
      </c>
      <c r="F430" s="4" t="s">
        <v>55</v>
      </c>
      <c r="G430" s="4" t="s">
        <v>26</v>
      </c>
      <c r="H430" s="4">
        <v>0.3</v>
      </c>
      <c r="I430" s="4">
        <v>9.1</v>
      </c>
      <c r="J430" s="4">
        <v>250</v>
      </c>
      <c r="K430" s="4" t="s">
        <v>28</v>
      </c>
      <c r="L430" s="4" t="s">
        <v>28</v>
      </c>
      <c r="M430" s="4" t="s">
        <v>28</v>
      </c>
      <c r="N430" s="4" t="s">
        <v>28</v>
      </c>
      <c r="O430" s="4" t="s">
        <v>28</v>
      </c>
      <c r="P430" s="4">
        <v>3</v>
      </c>
      <c r="Q430" s="4" t="s">
        <v>28</v>
      </c>
      <c r="R430" s="4">
        <v>72</v>
      </c>
      <c r="S430" s="4" t="s">
        <v>28</v>
      </c>
      <c r="T430" s="4">
        <v>232.5</v>
      </c>
      <c r="U430" s="4">
        <v>98.14</v>
      </c>
      <c r="V430" s="4" t="s">
        <v>28</v>
      </c>
      <c r="W430" s="4" t="s">
        <v>28</v>
      </c>
      <c r="X430" s="7">
        <v>255</v>
      </c>
      <c r="Y430" s="5">
        <v>2</v>
      </c>
    </row>
    <row r="431" spans="1:25" x14ac:dyDescent="0.25">
      <c r="A431" s="6">
        <v>46156</v>
      </c>
      <c r="B431" s="6" t="s">
        <v>237</v>
      </c>
      <c r="C431" s="4">
        <v>1</v>
      </c>
      <c r="D431" s="4" t="s">
        <v>54</v>
      </c>
      <c r="E431" s="4">
        <v>26</v>
      </c>
      <c r="F431" s="4" t="s">
        <v>56</v>
      </c>
      <c r="G431" s="4" t="s">
        <v>26</v>
      </c>
      <c r="H431" s="4">
        <v>0.2</v>
      </c>
      <c r="I431" s="4">
        <v>9.1</v>
      </c>
      <c r="J431" s="4">
        <v>270</v>
      </c>
      <c r="K431" s="4" t="s">
        <v>28</v>
      </c>
      <c r="L431" s="4" t="s">
        <v>28</v>
      </c>
      <c r="M431" s="4" t="s">
        <v>28</v>
      </c>
      <c r="N431" s="4" t="s">
        <v>28</v>
      </c>
      <c r="O431" s="4" t="s">
        <v>28</v>
      </c>
      <c r="P431" s="4">
        <v>3</v>
      </c>
      <c r="Q431" s="4" t="s">
        <v>28</v>
      </c>
      <c r="R431" s="4">
        <v>72</v>
      </c>
      <c r="S431" s="4" t="s">
        <v>28</v>
      </c>
      <c r="T431" s="4">
        <v>251.1</v>
      </c>
      <c r="U431" s="4">
        <v>95.62</v>
      </c>
      <c r="V431" s="4" t="s">
        <v>28</v>
      </c>
      <c r="W431" s="4" t="s">
        <v>28</v>
      </c>
      <c r="X431" s="7">
        <v>255</v>
      </c>
      <c r="Y431" s="5">
        <v>2</v>
      </c>
    </row>
    <row r="432" spans="1:25" x14ac:dyDescent="0.25">
      <c r="A432" s="6">
        <v>46156</v>
      </c>
      <c r="B432" s="6" t="s">
        <v>237</v>
      </c>
      <c r="C432" s="4">
        <v>1</v>
      </c>
      <c r="D432" s="4" t="s">
        <v>54</v>
      </c>
      <c r="E432" s="4">
        <v>27</v>
      </c>
      <c r="F432" s="4" t="s">
        <v>57</v>
      </c>
      <c r="G432" s="4" t="s">
        <v>26</v>
      </c>
      <c r="H432" s="4">
        <v>0.2</v>
      </c>
      <c r="I432" s="4">
        <v>9.1999999999999993</v>
      </c>
      <c r="J432" s="4">
        <v>70</v>
      </c>
      <c r="K432" s="4" t="s">
        <v>28</v>
      </c>
      <c r="L432" s="4" t="s">
        <v>28</v>
      </c>
      <c r="M432" s="4" t="s">
        <v>28</v>
      </c>
      <c r="N432" s="4" t="s">
        <v>28</v>
      </c>
      <c r="O432" s="4" t="s">
        <v>28</v>
      </c>
      <c r="P432" s="4">
        <v>3</v>
      </c>
      <c r="Q432" s="4" t="s">
        <v>28</v>
      </c>
      <c r="R432" s="4">
        <v>72</v>
      </c>
      <c r="S432" s="4" t="s">
        <v>28</v>
      </c>
      <c r="T432" s="4">
        <v>65.099999999999994</v>
      </c>
      <c r="U432" s="4">
        <v>93.36</v>
      </c>
      <c r="V432" s="4" t="s">
        <v>28</v>
      </c>
      <c r="W432" s="4" t="s">
        <v>28</v>
      </c>
      <c r="X432" s="7">
        <v>85</v>
      </c>
      <c r="Y432" s="5">
        <v>2</v>
      </c>
    </row>
    <row r="433" spans="1:25" x14ac:dyDescent="0.25">
      <c r="A433" s="6">
        <v>46156</v>
      </c>
      <c r="B433" s="6" t="s">
        <v>237</v>
      </c>
      <c r="C433" s="4">
        <v>1</v>
      </c>
      <c r="D433" s="4" t="s">
        <v>54</v>
      </c>
      <c r="E433" s="4">
        <v>28</v>
      </c>
      <c r="F433" s="4" t="s">
        <v>58</v>
      </c>
      <c r="G433" s="4" t="s">
        <v>26</v>
      </c>
      <c r="H433" s="4" t="s">
        <v>28</v>
      </c>
      <c r="I433" s="4" t="s">
        <v>28</v>
      </c>
      <c r="J433" s="4" t="s">
        <v>28</v>
      </c>
      <c r="K433" s="4" t="s">
        <v>28</v>
      </c>
      <c r="L433" s="4" t="s">
        <v>28</v>
      </c>
      <c r="M433" s="4" t="s">
        <v>28</v>
      </c>
      <c r="N433" s="4" t="s">
        <v>28</v>
      </c>
      <c r="O433" s="4" t="s">
        <v>28</v>
      </c>
      <c r="P433" s="4">
        <v>3</v>
      </c>
      <c r="Q433" s="4" t="s">
        <v>28</v>
      </c>
      <c r="R433" s="4">
        <v>72</v>
      </c>
      <c r="S433" s="4" t="s">
        <v>28</v>
      </c>
      <c r="T433" s="4">
        <v>0</v>
      </c>
      <c r="U433" s="4">
        <v>96.46</v>
      </c>
      <c r="V433" s="4" t="s">
        <v>28</v>
      </c>
      <c r="W433" s="4" t="s">
        <v>28</v>
      </c>
      <c r="X433" s="7">
        <v>0</v>
      </c>
      <c r="Y433" s="5">
        <v>2</v>
      </c>
    </row>
    <row r="434" spans="1:25" x14ac:dyDescent="0.25">
      <c r="A434" s="6">
        <v>46156</v>
      </c>
      <c r="B434" s="6" t="s">
        <v>237</v>
      </c>
      <c r="C434" s="4">
        <v>1</v>
      </c>
      <c r="D434" s="4" t="s">
        <v>59</v>
      </c>
      <c r="E434" s="4">
        <v>29</v>
      </c>
      <c r="F434" s="4" t="s">
        <v>60</v>
      </c>
      <c r="G434" s="4" t="s">
        <v>26</v>
      </c>
      <c r="H434" s="4" t="s">
        <v>28</v>
      </c>
      <c r="I434" s="4" t="s">
        <v>28</v>
      </c>
      <c r="J434" s="4" t="s">
        <v>28</v>
      </c>
      <c r="K434" s="4" t="s">
        <v>28</v>
      </c>
      <c r="L434" s="4" t="s">
        <v>28</v>
      </c>
      <c r="M434" s="4" t="s">
        <v>28</v>
      </c>
      <c r="N434" s="4" t="s">
        <v>28</v>
      </c>
      <c r="O434" s="4" t="s">
        <v>28</v>
      </c>
      <c r="P434" s="4">
        <v>2</v>
      </c>
      <c r="Q434" s="4" t="s">
        <v>28</v>
      </c>
      <c r="R434" s="4">
        <v>140</v>
      </c>
      <c r="S434" s="4" t="s">
        <v>28</v>
      </c>
      <c r="T434" s="4">
        <v>0</v>
      </c>
      <c r="U434" s="4" t="s">
        <v>28</v>
      </c>
      <c r="V434" s="4" t="s">
        <v>28</v>
      </c>
      <c r="W434" s="4" t="s">
        <v>28</v>
      </c>
      <c r="X434" s="7">
        <v>0</v>
      </c>
      <c r="Y434" s="5">
        <v>2</v>
      </c>
    </row>
    <row r="435" spans="1:25" x14ac:dyDescent="0.25">
      <c r="A435" s="6">
        <v>46156</v>
      </c>
      <c r="B435" s="6" t="s">
        <v>237</v>
      </c>
      <c r="C435" s="4">
        <v>1</v>
      </c>
      <c r="D435" s="4" t="s">
        <v>59</v>
      </c>
      <c r="E435" s="4">
        <v>30</v>
      </c>
      <c r="F435" s="4" t="s">
        <v>60</v>
      </c>
      <c r="G435" s="4" t="s">
        <v>26</v>
      </c>
      <c r="H435" s="4">
        <v>0.3</v>
      </c>
      <c r="I435" s="4">
        <v>7.2</v>
      </c>
      <c r="J435" s="4">
        <v>80</v>
      </c>
      <c r="K435" s="4" t="s">
        <v>28</v>
      </c>
      <c r="L435" s="4" t="s">
        <v>28</v>
      </c>
      <c r="M435" s="4" t="s">
        <v>28</v>
      </c>
      <c r="N435" s="4" t="s">
        <v>28</v>
      </c>
      <c r="O435" s="4" t="s">
        <v>28</v>
      </c>
      <c r="P435" s="4">
        <v>2</v>
      </c>
      <c r="Q435" s="4" t="s">
        <v>28</v>
      </c>
      <c r="R435" s="4">
        <v>140</v>
      </c>
      <c r="S435" s="4" t="s">
        <v>28</v>
      </c>
      <c r="T435" s="4">
        <v>74.400000000000006</v>
      </c>
      <c r="U435" s="4">
        <v>125.83</v>
      </c>
      <c r="V435" s="4" t="s">
        <v>28</v>
      </c>
      <c r="W435" s="4" t="s">
        <v>28</v>
      </c>
      <c r="X435" s="7">
        <v>85</v>
      </c>
      <c r="Y435" s="5">
        <v>2</v>
      </c>
    </row>
    <row r="436" spans="1:25" x14ac:dyDescent="0.25">
      <c r="A436" s="6">
        <v>46156</v>
      </c>
      <c r="B436" s="6" t="s">
        <v>237</v>
      </c>
      <c r="C436" s="4">
        <v>1</v>
      </c>
      <c r="D436" s="4" t="s">
        <v>59</v>
      </c>
      <c r="E436" s="4">
        <v>31</v>
      </c>
      <c r="F436" s="4" t="s">
        <v>60</v>
      </c>
      <c r="G436" s="4" t="s">
        <v>26</v>
      </c>
      <c r="H436" s="4">
        <v>0.3</v>
      </c>
      <c r="I436" s="4">
        <v>8.6</v>
      </c>
      <c r="J436" s="4">
        <v>280</v>
      </c>
      <c r="K436" s="4" t="s">
        <v>28</v>
      </c>
      <c r="L436" s="4" t="s">
        <v>28</v>
      </c>
      <c r="M436" s="4" t="s">
        <v>28</v>
      </c>
      <c r="N436" s="4" t="s">
        <v>28</v>
      </c>
      <c r="O436" s="4" t="s">
        <v>28</v>
      </c>
      <c r="P436" s="4">
        <v>2</v>
      </c>
      <c r="Q436" s="4" t="s">
        <v>28</v>
      </c>
      <c r="R436" s="4">
        <v>140</v>
      </c>
      <c r="S436" s="4" t="s">
        <v>28</v>
      </c>
      <c r="T436" s="4">
        <v>260.39999999999998</v>
      </c>
      <c r="U436" s="4">
        <v>87.12</v>
      </c>
      <c r="V436" s="4" t="s">
        <v>28</v>
      </c>
      <c r="W436" s="4" t="s">
        <v>28</v>
      </c>
      <c r="X436" s="7">
        <v>255</v>
      </c>
      <c r="Y436" s="5">
        <v>2</v>
      </c>
    </row>
    <row r="437" spans="1:25" x14ac:dyDescent="0.25">
      <c r="A437" s="6">
        <v>46156</v>
      </c>
      <c r="B437" s="6" t="s">
        <v>237</v>
      </c>
      <c r="C437" s="4">
        <v>1</v>
      </c>
      <c r="D437" s="4" t="s">
        <v>59</v>
      </c>
      <c r="E437" s="4">
        <v>32</v>
      </c>
      <c r="F437" s="4" t="s">
        <v>60</v>
      </c>
      <c r="G437" s="4" t="s">
        <v>26</v>
      </c>
      <c r="H437" s="4" t="s">
        <v>28</v>
      </c>
      <c r="I437" s="4" t="s">
        <v>28</v>
      </c>
      <c r="J437" s="4" t="s">
        <v>28</v>
      </c>
      <c r="K437" s="4" t="s">
        <v>28</v>
      </c>
      <c r="L437" s="4" t="s">
        <v>28</v>
      </c>
      <c r="M437" s="4" t="s">
        <v>28</v>
      </c>
      <c r="N437" s="4" t="s">
        <v>28</v>
      </c>
      <c r="O437" s="4" t="s">
        <v>28</v>
      </c>
      <c r="P437" s="4">
        <v>2</v>
      </c>
      <c r="Q437" s="4" t="s">
        <v>28</v>
      </c>
      <c r="R437" s="4">
        <v>140</v>
      </c>
      <c r="S437" s="4" t="s">
        <v>28</v>
      </c>
      <c r="T437" s="4">
        <v>0</v>
      </c>
      <c r="U437" s="4">
        <v>111.11</v>
      </c>
      <c r="V437" s="4" t="s">
        <v>28</v>
      </c>
      <c r="W437" s="4" t="s">
        <v>28</v>
      </c>
      <c r="X437" s="7">
        <v>0</v>
      </c>
      <c r="Y437" s="5">
        <v>2</v>
      </c>
    </row>
    <row r="438" spans="1:25" x14ac:dyDescent="0.25">
      <c r="A438" s="6">
        <v>46156</v>
      </c>
      <c r="B438" s="6" t="s">
        <v>237</v>
      </c>
      <c r="C438" s="4">
        <v>1</v>
      </c>
      <c r="D438" s="4" t="s">
        <v>61</v>
      </c>
      <c r="E438" s="4">
        <v>10</v>
      </c>
      <c r="F438" s="4" t="s">
        <v>62</v>
      </c>
      <c r="G438" s="4" t="s">
        <v>26</v>
      </c>
      <c r="H438" s="4">
        <v>0.6</v>
      </c>
      <c r="I438" s="4">
        <v>7.1</v>
      </c>
      <c r="J438" s="4">
        <v>170</v>
      </c>
      <c r="K438" s="4" t="s">
        <v>28</v>
      </c>
      <c r="L438" s="4" t="s">
        <v>28</v>
      </c>
      <c r="M438" s="4" t="s">
        <v>28</v>
      </c>
      <c r="N438" s="4" t="s">
        <v>28</v>
      </c>
      <c r="O438" s="4" t="s">
        <v>28</v>
      </c>
      <c r="P438" s="4">
        <v>1</v>
      </c>
      <c r="Q438" s="4" t="s">
        <v>28</v>
      </c>
      <c r="R438" s="4">
        <v>120</v>
      </c>
      <c r="S438" s="4" t="s">
        <v>28</v>
      </c>
      <c r="T438" s="4">
        <v>158.1</v>
      </c>
      <c r="U438" s="4">
        <v>83.66</v>
      </c>
      <c r="V438" s="4" t="s">
        <v>28</v>
      </c>
      <c r="W438" s="4" t="s">
        <v>28</v>
      </c>
      <c r="X438" s="7">
        <v>170</v>
      </c>
      <c r="Y438" s="5">
        <v>2</v>
      </c>
    </row>
    <row r="439" spans="1:25" x14ac:dyDescent="0.25">
      <c r="A439" s="6">
        <v>46156</v>
      </c>
      <c r="B439" s="6" t="s">
        <v>237</v>
      </c>
      <c r="C439" s="4">
        <v>1</v>
      </c>
      <c r="D439" s="4" t="s">
        <v>61</v>
      </c>
      <c r="E439" s="4">
        <v>11</v>
      </c>
      <c r="F439" s="4" t="s">
        <v>63</v>
      </c>
      <c r="G439" s="4" t="s">
        <v>26</v>
      </c>
      <c r="H439" s="4">
        <v>0.5</v>
      </c>
      <c r="I439" s="4">
        <v>7.2</v>
      </c>
      <c r="J439" s="4">
        <v>120</v>
      </c>
      <c r="K439" s="4" t="s">
        <v>28</v>
      </c>
      <c r="L439" s="4" t="s">
        <v>28</v>
      </c>
      <c r="M439" s="4" t="s">
        <v>28</v>
      </c>
      <c r="N439" s="4" t="s">
        <v>28</v>
      </c>
      <c r="O439" s="4" t="s">
        <v>28</v>
      </c>
      <c r="P439" s="4">
        <v>1</v>
      </c>
      <c r="Q439" s="4" t="s">
        <v>28</v>
      </c>
      <c r="R439" s="4">
        <v>120</v>
      </c>
      <c r="S439" s="4" t="s">
        <v>28</v>
      </c>
      <c r="T439" s="4">
        <v>111.6</v>
      </c>
      <c r="U439" s="4">
        <v>48.17</v>
      </c>
      <c r="V439" s="4" t="s">
        <v>28</v>
      </c>
      <c r="W439" s="4" t="s">
        <v>28</v>
      </c>
      <c r="X439" s="7">
        <v>85</v>
      </c>
      <c r="Y439" s="5">
        <v>2</v>
      </c>
    </row>
    <row r="440" spans="1:25" x14ac:dyDescent="0.25">
      <c r="A440" s="6">
        <v>46156</v>
      </c>
      <c r="B440" s="6" t="s">
        <v>237</v>
      </c>
      <c r="C440" s="4">
        <v>1</v>
      </c>
      <c r="D440" s="4" t="s">
        <v>61</v>
      </c>
      <c r="E440" s="4">
        <v>12</v>
      </c>
      <c r="F440" s="4" t="s">
        <v>64</v>
      </c>
      <c r="G440" s="4" t="s">
        <v>26</v>
      </c>
      <c r="H440" s="4">
        <v>0.5</v>
      </c>
      <c r="I440" s="4">
        <v>7</v>
      </c>
      <c r="J440" s="4">
        <v>240</v>
      </c>
      <c r="K440" s="4" t="s">
        <v>28</v>
      </c>
      <c r="L440" s="4" t="s">
        <v>28</v>
      </c>
      <c r="M440" s="4" t="s">
        <v>28</v>
      </c>
      <c r="N440" s="4" t="s">
        <v>28</v>
      </c>
      <c r="O440" s="4" t="s">
        <v>28</v>
      </c>
      <c r="P440" s="4">
        <v>1</v>
      </c>
      <c r="Q440" s="4" t="s">
        <v>28</v>
      </c>
      <c r="R440" s="4">
        <v>120</v>
      </c>
      <c r="S440" s="4" t="s">
        <v>28</v>
      </c>
      <c r="T440" s="4">
        <v>223.2</v>
      </c>
      <c r="U440" s="4">
        <v>85.93</v>
      </c>
      <c r="V440" s="4" t="s">
        <v>28</v>
      </c>
      <c r="W440" s="4" t="s">
        <v>28</v>
      </c>
      <c r="X440" s="7">
        <v>255</v>
      </c>
      <c r="Y440" s="5">
        <v>2</v>
      </c>
    </row>
    <row r="441" spans="1:25" x14ac:dyDescent="0.25">
      <c r="A441" s="6">
        <v>46156</v>
      </c>
      <c r="B441" s="6" t="s">
        <v>237</v>
      </c>
      <c r="C441" s="4">
        <v>1</v>
      </c>
      <c r="D441" s="4" t="s">
        <v>61</v>
      </c>
      <c r="E441" s="4">
        <v>9</v>
      </c>
      <c r="F441" s="4" t="s">
        <v>65</v>
      </c>
      <c r="G441" s="4" t="s">
        <v>26</v>
      </c>
      <c r="H441" s="4" t="s">
        <v>28</v>
      </c>
      <c r="I441" s="4" t="s">
        <v>28</v>
      </c>
      <c r="J441" s="4" t="s">
        <v>28</v>
      </c>
      <c r="K441" s="4" t="s">
        <v>28</v>
      </c>
      <c r="L441" s="4" t="s">
        <v>28</v>
      </c>
      <c r="M441" s="4" t="s">
        <v>28</v>
      </c>
      <c r="N441" s="4" t="s">
        <v>28</v>
      </c>
      <c r="O441" s="4" t="s">
        <v>28</v>
      </c>
      <c r="P441" s="4">
        <v>1</v>
      </c>
      <c r="Q441" s="4" t="s">
        <v>28</v>
      </c>
      <c r="R441" s="4">
        <v>120</v>
      </c>
      <c r="S441" s="4" t="s">
        <v>28</v>
      </c>
      <c r="T441" s="4">
        <v>0</v>
      </c>
      <c r="U441" s="4">
        <v>48.79</v>
      </c>
      <c r="V441" s="4" t="s">
        <v>28</v>
      </c>
      <c r="W441" s="4" t="s">
        <v>28</v>
      </c>
      <c r="X441" s="7">
        <v>0</v>
      </c>
      <c r="Y441" s="5">
        <v>2</v>
      </c>
    </row>
    <row r="442" spans="1:25" x14ac:dyDescent="0.25">
      <c r="A442" s="6">
        <v>46156</v>
      </c>
      <c r="B442" s="6" t="s">
        <v>237</v>
      </c>
      <c r="C442" s="4">
        <v>1</v>
      </c>
      <c r="D442" s="4" t="s">
        <v>66</v>
      </c>
      <c r="E442" s="4">
        <v>13</v>
      </c>
      <c r="F442" s="4" t="s">
        <v>67</v>
      </c>
      <c r="G442" s="4" t="s">
        <v>26</v>
      </c>
      <c r="H442" s="4" t="s">
        <v>28</v>
      </c>
      <c r="I442" s="4" t="s">
        <v>28</v>
      </c>
      <c r="J442" s="4" t="s">
        <v>28</v>
      </c>
      <c r="K442" s="4" t="s">
        <v>28</v>
      </c>
      <c r="L442" s="4" t="s">
        <v>28</v>
      </c>
      <c r="M442" s="4" t="s">
        <v>28</v>
      </c>
      <c r="N442" s="4" t="s">
        <v>28</v>
      </c>
      <c r="O442" s="4" t="s">
        <v>28</v>
      </c>
      <c r="P442" s="4">
        <v>3</v>
      </c>
      <c r="Q442" s="4" t="s">
        <v>28</v>
      </c>
      <c r="R442" s="4">
        <v>99</v>
      </c>
      <c r="S442" s="4" t="s">
        <v>28</v>
      </c>
      <c r="T442" s="4">
        <v>0</v>
      </c>
      <c r="U442" s="4" t="s">
        <v>28</v>
      </c>
      <c r="V442" s="4" t="s">
        <v>28</v>
      </c>
      <c r="W442" s="4" t="s">
        <v>28</v>
      </c>
      <c r="X442" s="7">
        <v>0</v>
      </c>
      <c r="Y442" s="5">
        <v>2</v>
      </c>
    </row>
    <row r="443" spans="1:25" x14ac:dyDescent="0.25">
      <c r="A443" s="6">
        <v>46156</v>
      </c>
      <c r="B443" s="6" t="s">
        <v>237</v>
      </c>
      <c r="C443" s="4">
        <v>1</v>
      </c>
      <c r="D443" s="4" t="s">
        <v>66</v>
      </c>
      <c r="E443" s="4">
        <v>14</v>
      </c>
      <c r="F443" s="4" t="s">
        <v>68</v>
      </c>
      <c r="G443" s="4" t="s">
        <v>26</v>
      </c>
      <c r="H443" s="4" t="s">
        <v>28</v>
      </c>
      <c r="I443" s="4" t="s">
        <v>28</v>
      </c>
      <c r="J443" s="4" t="s">
        <v>28</v>
      </c>
      <c r="K443" s="4" t="s">
        <v>28</v>
      </c>
      <c r="L443" s="4" t="s">
        <v>28</v>
      </c>
      <c r="M443" s="4" t="s">
        <v>28</v>
      </c>
      <c r="N443" s="4" t="s">
        <v>28</v>
      </c>
      <c r="O443" s="4" t="s">
        <v>28</v>
      </c>
      <c r="P443" s="4">
        <v>3</v>
      </c>
      <c r="Q443" s="4" t="s">
        <v>28</v>
      </c>
      <c r="R443" s="4">
        <v>99</v>
      </c>
      <c r="S443" s="4" t="s">
        <v>28</v>
      </c>
      <c r="T443" s="4">
        <v>0</v>
      </c>
      <c r="U443" s="4">
        <v>86.21</v>
      </c>
      <c r="V443" s="4" t="s">
        <v>28</v>
      </c>
      <c r="W443" s="4" t="s">
        <v>28</v>
      </c>
      <c r="X443" s="7">
        <v>0</v>
      </c>
      <c r="Y443" s="5">
        <v>2</v>
      </c>
    </row>
    <row r="444" spans="1:25" x14ac:dyDescent="0.25">
      <c r="A444" s="6">
        <v>46156</v>
      </c>
      <c r="B444" s="6" t="s">
        <v>237</v>
      </c>
      <c r="C444" s="4">
        <v>1</v>
      </c>
      <c r="D444" s="4" t="s">
        <v>66</v>
      </c>
      <c r="E444" s="4">
        <v>15</v>
      </c>
      <c r="F444" s="4" t="s">
        <v>69</v>
      </c>
      <c r="G444" s="4" t="s">
        <v>26</v>
      </c>
      <c r="H444" s="4" t="s">
        <v>28</v>
      </c>
      <c r="I444" s="4" t="s">
        <v>28</v>
      </c>
      <c r="J444" s="4" t="s">
        <v>28</v>
      </c>
      <c r="K444" s="4" t="s">
        <v>28</v>
      </c>
      <c r="L444" s="4" t="s">
        <v>28</v>
      </c>
      <c r="M444" s="4" t="s">
        <v>28</v>
      </c>
      <c r="N444" s="4" t="s">
        <v>28</v>
      </c>
      <c r="O444" s="4" t="s">
        <v>28</v>
      </c>
      <c r="P444" s="4">
        <v>3</v>
      </c>
      <c r="Q444" s="4" t="s">
        <v>28</v>
      </c>
      <c r="R444" s="4">
        <v>99</v>
      </c>
      <c r="S444" s="4" t="s">
        <v>28</v>
      </c>
      <c r="T444" s="4">
        <v>0</v>
      </c>
      <c r="U444" s="4">
        <v>84.44</v>
      </c>
      <c r="V444" s="4" t="s">
        <v>28</v>
      </c>
      <c r="W444" s="4" t="s">
        <v>28</v>
      </c>
      <c r="X444" s="7">
        <v>0</v>
      </c>
      <c r="Y444" s="5">
        <v>2</v>
      </c>
    </row>
    <row r="445" spans="1:25" x14ac:dyDescent="0.25">
      <c r="A445" s="6">
        <v>46156</v>
      </c>
      <c r="B445" s="6" t="s">
        <v>237</v>
      </c>
      <c r="C445" s="4">
        <v>1</v>
      </c>
      <c r="D445" s="4" t="s">
        <v>66</v>
      </c>
      <c r="E445" s="4">
        <v>16</v>
      </c>
      <c r="F445" s="4" t="s">
        <v>70</v>
      </c>
      <c r="G445" s="4" t="s">
        <v>26</v>
      </c>
      <c r="H445" s="4" t="s">
        <v>28</v>
      </c>
      <c r="I445" s="4" t="s">
        <v>28</v>
      </c>
      <c r="J445" s="4" t="s">
        <v>28</v>
      </c>
      <c r="K445" s="4" t="s">
        <v>28</v>
      </c>
      <c r="L445" s="4" t="s">
        <v>28</v>
      </c>
      <c r="M445" s="4" t="s">
        <v>28</v>
      </c>
      <c r="N445" s="4" t="s">
        <v>28</v>
      </c>
      <c r="O445" s="4" t="s">
        <v>28</v>
      </c>
      <c r="P445" s="4">
        <v>3</v>
      </c>
      <c r="Q445" s="4" t="s">
        <v>28</v>
      </c>
      <c r="R445" s="4">
        <v>99</v>
      </c>
      <c r="S445" s="4" t="s">
        <v>28</v>
      </c>
      <c r="T445" s="4">
        <v>0</v>
      </c>
      <c r="U445" s="4">
        <v>94.72</v>
      </c>
      <c r="V445" s="4" t="s">
        <v>28</v>
      </c>
      <c r="W445" s="4" t="s">
        <v>28</v>
      </c>
      <c r="X445" s="7">
        <v>0</v>
      </c>
      <c r="Y445" s="5">
        <v>2</v>
      </c>
    </row>
    <row r="446" spans="1:25" x14ac:dyDescent="0.25">
      <c r="A446" s="6">
        <v>46156</v>
      </c>
      <c r="B446" s="6" t="s">
        <v>237</v>
      </c>
      <c r="C446" s="4">
        <v>1</v>
      </c>
      <c r="D446" s="4" t="s">
        <v>71</v>
      </c>
      <c r="E446" s="4">
        <v>17</v>
      </c>
      <c r="F446" s="4" t="s">
        <v>72</v>
      </c>
      <c r="G446" s="4" t="s">
        <v>26</v>
      </c>
      <c r="H446" s="4" t="s">
        <v>28</v>
      </c>
      <c r="I446" s="4" t="s">
        <v>28</v>
      </c>
      <c r="J446" s="4" t="s">
        <v>28</v>
      </c>
      <c r="K446" s="4" t="s">
        <v>28</v>
      </c>
      <c r="L446" s="4" t="s">
        <v>28</v>
      </c>
      <c r="M446" s="4" t="s">
        <v>28</v>
      </c>
      <c r="N446" s="4" t="s">
        <v>28</v>
      </c>
      <c r="O446" s="4" t="s">
        <v>28</v>
      </c>
      <c r="P446" s="4">
        <v>3</v>
      </c>
      <c r="Q446" s="4" t="s">
        <v>28</v>
      </c>
      <c r="R446" s="4">
        <v>100</v>
      </c>
      <c r="S446" s="4" t="s">
        <v>28</v>
      </c>
      <c r="T446" s="4">
        <v>0</v>
      </c>
      <c r="U446" s="4">
        <v>89.24</v>
      </c>
      <c r="V446" s="4" t="s">
        <v>28</v>
      </c>
      <c r="W446" s="4" t="s">
        <v>28</v>
      </c>
      <c r="X446" s="7">
        <v>0</v>
      </c>
      <c r="Y446" s="5">
        <v>2</v>
      </c>
    </row>
    <row r="447" spans="1:25" x14ac:dyDescent="0.25">
      <c r="A447" s="6">
        <v>46156</v>
      </c>
      <c r="B447" s="6" t="s">
        <v>237</v>
      </c>
      <c r="C447" s="4">
        <v>1</v>
      </c>
      <c r="D447" s="4" t="s">
        <v>71</v>
      </c>
      <c r="E447" s="4">
        <v>18</v>
      </c>
      <c r="F447" s="4" t="s">
        <v>73</v>
      </c>
      <c r="G447" s="4" t="s">
        <v>26</v>
      </c>
      <c r="H447" s="4" t="s">
        <v>28</v>
      </c>
      <c r="I447" s="4" t="s">
        <v>28</v>
      </c>
      <c r="J447" s="4" t="s">
        <v>28</v>
      </c>
      <c r="K447" s="4" t="s">
        <v>28</v>
      </c>
      <c r="L447" s="4" t="s">
        <v>28</v>
      </c>
      <c r="M447" s="4" t="s">
        <v>28</v>
      </c>
      <c r="N447" s="4" t="s">
        <v>28</v>
      </c>
      <c r="O447" s="4" t="s">
        <v>28</v>
      </c>
      <c r="P447" s="4">
        <v>3</v>
      </c>
      <c r="Q447" s="4" t="s">
        <v>28</v>
      </c>
      <c r="R447" s="4">
        <v>100</v>
      </c>
      <c r="S447" s="4" t="s">
        <v>28</v>
      </c>
      <c r="T447" s="4">
        <v>0</v>
      </c>
      <c r="U447" s="4">
        <v>79.849999999999994</v>
      </c>
      <c r="V447" s="4" t="s">
        <v>28</v>
      </c>
      <c r="W447" s="4" t="s">
        <v>28</v>
      </c>
      <c r="X447" s="7">
        <v>0</v>
      </c>
      <c r="Y447" s="5">
        <v>2</v>
      </c>
    </row>
    <row r="448" spans="1:25" x14ac:dyDescent="0.25">
      <c r="A448" s="6">
        <v>46156</v>
      </c>
      <c r="B448" s="6" t="s">
        <v>237</v>
      </c>
      <c r="C448" s="4">
        <v>1</v>
      </c>
      <c r="D448" s="4" t="s">
        <v>71</v>
      </c>
      <c r="E448" s="4">
        <v>19</v>
      </c>
      <c r="F448" s="4" t="s">
        <v>74</v>
      </c>
      <c r="G448" s="4" t="s">
        <v>26</v>
      </c>
      <c r="H448" s="4" t="s">
        <v>28</v>
      </c>
      <c r="I448" s="4" t="s">
        <v>28</v>
      </c>
      <c r="J448" s="4" t="s">
        <v>28</v>
      </c>
      <c r="K448" s="4" t="s">
        <v>28</v>
      </c>
      <c r="L448" s="4" t="s">
        <v>28</v>
      </c>
      <c r="M448" s="4" t="s">
        <v>28</v>
      </c>
      <c r="N448" s="4" t="s">
        <v>28</v>
      </c>
      <c r="O448" s="4" t="s">
        <v>28</v>
      </c>
      <c r="P448" s="4">
        <v>3</v>
      </c>
      <c r="Q448" s="4" t="s">
        <v>28</v>
      </c>
      <c r="R448" s="4">
        <v>100</v>
      </c>
      <c r="S448" s="4" t="s">
        <v>28</v>
      </c>
      <c r="T448" s="4">
        <v>0</v>
      </c>
      <c r="U448" s="4">
        <v>87.86</v>
      </c>
      <c r="V448" s="4" t="s">
        <v>28</v>
      </c>
      <c r="W448" s="4" t="s">
        <v>28</v>
      </c>
      <c r="X448" s="7">
        <v>0</v>
      </c>
      <c r="Y448" s="5">
        <v>2</v>
      </c>
    </row>
    <row r="449" spans="1:25" x14ac:dyDescent="0.25">
      <c r="A449" s="6">
        <v>46156</v>
      </c>
      <c r="B449" s="6" t="s">
        <v>237</v>
      </c>
      <c r="C449" s="4">
        <v>1</v>
      </c>
      <c r="D449" s="4" t="s">
        <v>71</v>
      </c>
      <c r="E449" s="4">
        <v>20</v>
      </c>
      <c r="F449" s="4" t="s">
        <v>75</v>
      </c>
      <c r="G449" s="4" t="s">
        <v>26</v>
      </c>
      <c r="H449" s="4" t="s">
        <v>28</v>
      </c>
      <c r="I449" s="4" t="s">
        <v>28</v>
      </c>
      <c r="J449" s="4" t="s">
        <v>28</v>
      </c>
      <c r="K449" s="4" t="s">
        <v>28</v>
      </c>
      <c r="L449" s="4" t="s">
        <v>28</v>
      </c>
      <c r="M449" s="4" t="s">
        <v>28</v>
      </c>
      <c r="N449" s="4" t="s">
        <v>28</v>
      </c>
      <c r="O449" s="4" t="s">
        <v>28</v>
      </c>
      <c r="P449" s="4">
        <v>3</v>
      </c>
      <c r="Q449" s="4" t="s">
        <v>28</v>
      </c>
      <c r="R449" s="4">
        <v>100</v>
      </c>
      <c r="S449" s="4" t="s">
        <v>28</v>
      </c>
      <c r="T449" s="4">
        <v>0</v>
      </c>
      <c r="U449" s="4">
        <v>88.98</v>
      </c>
      <c r="V449" s="4" t="s">
        <v>28</v>
      </c>
      <c r="W449" s="4" t="s">
        <v>28</v>
      </c>
      <c r="X449" s="7">
        <v>0</v>
      </c>
      <c r="Y449" s="5">
        <v>2</v>
      </c>
    </row>
    <row r="450" spans="1:25" x14ac:dyDescent="0.25">
      <c r="A450" s="6">
        <v>46156</v>
      </c>
      <c r="B450" s="6" t="s">
        <v>237</v>
      </c>
      <c r="C450" s="4">
        <v>2</v>
      </c>
      <c r="D450" s="4" t="s">
        <v>76</v>
      </c>
      <c r="E450" s="4">
        <v>21</v>
      </c>
      <c r="F450" s="4" t="s">
        <v>77</v>
      </c>
      <c r="G450" s="4" t="s">
        <v>26</v>
      </c>
      <c r="H450" s="4" t="s">
        <v>28</v>
      </c>
      <c r="I450" s="4" t="s">
        <v>28</v>
      </c>
      <c r="J450" s="4" t="s">
        <v>28</v>
      </c>
      <c r="K450" s="4" t="s">
        <v>28</v>
      </c>
      <c r="L450" s="4" t="s">
        <v>28</v>
      </c>
      <c r="M450" s="4" t="s">
        <v>28</v>
      </c>
      <c r="N450" s="4" t="s">
        <v>28</v>
      </c>
      <c r="O450" s="4" t="s">
        <v>28</v>
      </c>
      <c r="P450" s="4">
        <v>2</v>
      </c>
      <c r="Q450" s="4" t="s">
        <v>28</v>
      </c>
      <c r="R450" s="4">
        <v>160</v>
      </c>
      <c r="S450" s="4" t="s">
        <v>28</v>
      </c>
      <c r="T450" s="4">
        <v>0</v>
      </c>
      <c r="U450" s="4" t="s">
        <v>28</v>
      </c>
      <c r="V450" s="4" t="s">
        <v>28</v>
      </c>
      <c r="W450" s="4" t="s">
        <v>28</v>
      </c>
      <c r="X450" s="7">
        <v>0</v>
      </c>
      <c r="Y450" s="5">
        <v>2</v>
      </c>
    </row>
    <row r="451" spans="1:25" x14ac:dyDescent="0.25">
      <c r="A451" s="6">
        <v>46156</v>
      </c>
      <c r="B451" s="6" t="s">
        <v>237</v>
      </c>
      <c r="C451" s="4">
        <v>2</v>
      </c>
      <c r="D451" s="4" t="s">
        <v>76</v>
      </c>
      <c r="E451" s="4">
        <v>22</v>
      </c>
      <c r="F451" s="4" t="s">
        <v>78</v>
      </c>
      <c r="G451" s="4" t="s">
        <v>26</v>
      </c>
      <c r="H451" s="4" t="s">
        <v>28</v>
      </c>
      <c r="I451" s="4" t="s">
        <v>28</v>
      </c>
      <c r="J451" s="4" t="s">
        <v>28</v>
      </c>
      <c r="K451" s="4" t="s">
        <v>28</v>
      </c>
      <c r="L451" s="4" t="s">
        <v>28</v>
      </c>
      <c r="M451" s="4" t="s">
        <v>28</v>
      </c>
      <c r="N451" s="4" t="s">
        <v>28</v>
      </c>
      <c r="O451" s="4" t="s">
        <v>28</v>
      </c>
      <c r="P451" s="4">
        <v>2</v>
      </c>
      <c r="Q451" s="4" t="s">
        <v>28</v>
      </c>
      <c r="R451" s="4">
        <v>160</v>
      </c>
      <c r="S451" s="4" t="s">
        <v>28</v>
      </c>
      <c r="T451" s="4">
        <v>0</v>
      </c>
      <c r="U451" s="4" t="s">
        <v>28</v>
      </c>
      <c r="V451" s="4" t="s">
        <v>28</v>
      </c>
      <c r="W451" s="4" t="s">
        <v>28</v>
      </c>
      <c r="X451" s="7">
        <v>0</v>
      </c>
      <c r="Y451" s="5">
        <v>2</v>
      </c>
    </row>
    <row r="452" spans="1:25" x14ac:dyDescent="0.25">
      <c r="A452" s="6">
        <v>46156</v>
      </c>
      <c r="B452" s="6" t="s">
        <v>237</v>
      </c>
      <c r="C452" s="4">
        <v>2</v>
      </c>
      <c r="D452" s="4" t="s">
        <v>76</v>
      </c>
      <c r="E452" s="4">
        <v>23</v>
      </c>
      <c r="F452" s="4" t="s">
        <v>79</v>
      </c>
      <c r="G452" s="4" t="s">
        <v>26</v>
      </c>
      <c r="H452" s="4" t="s">
        <v>28</v>
      </c>
      <c r="I452" s="4" t="s">
        <v>28</v>
      </c>
      <c r="J452" s="4" t="s">
        <v>28</v>
      </c>
      <c r="K452" s="4" t="s">
        <v>28</v>
      </c>
      <c r="L452" s="4" t="s">
        <v>28</v>
      </c>
      <c r="M452" s="4" t="s">
        <v>28</v>
      </c>
      <c r="N452" s="4" t="s">
        <v>28</v>
      </c>
      <c r="O452" s="4" t="s">
        <v>28</v>
      </c>
      <c r="P452" s="4">
        <v>2</v>
      </c>
      <c r="Q452" s="4" t="s">
        <v>28</v>
      </c>
      <c r="R452" s="4">
        <v>160</v>
      </c>
      <c r="S452" s="4" t="s">
        <v>28</v>
      </c>
      <c r="T452" s="4">
        <v>0</v>
      </c>
      <c r="U452" s="4" t="s">
        <v>28</v>
      </c>
      <c r="V452" s="4" t="s">
        <v>28</v>
      </c>
      <c r="W452" s="4" t="s">
        <v>28</v>
      </c>
      <c r="X452" s="7">
        <v>0</v>
      </c>
      <c r="Y452" s="5">
        <v>2</v>
      </c>
    </row>
    <row r="453" spans="1:25" x14ac:dyDescent="0.25">
      <c r="A453" s="6">
        <v>46156</v>
      </c>
      <c r="B453" s="6" t="s">
        <v>237</v>
      </c>
      <c r="C453" s="4">
        <v>2</v>
      </c>
      <c r="D453" s="4" t="s">
        <v>76</v>
      </c>
      <c r="E453" s="4">
        <v>24</v>
      </c>
      <c r="F453" s="4" t="s">
        <v>27</v>
      </c>
      <c r="G453" s="4" t="s">
        <v>26</v>
      </c>
      <c r="H453" s="4" t="s">
        <v>28</v>
      </c>
      <c r="I453" s="4" t="s">
        <v>28</v>
      </c>
      <c r="J453" s="4" t="s">
        <v>28</v>
      </c>
      <c r="K453" s="4" t="s">
        <v>28</v>
      </c>
      <c r="L453" s="4" t="s">
        <v>28</v>
      </c>
      <c r="M453" s="4" t="s">
        <v>28</v>
      </c>
      <c r="N453" s="4" t="s">
        <v>28</v>
      </c>
      <c r="O453" s="4" t="s">
        <v>28</v>
      </c>
      <c r="P453" s="4">
        <v>2</v>
      </c>
      <c r="Q453" s="4" t="s">
        <v>28</v>
      </c>
      <c r="R453" s="4">
        <v>160</v>
      </c>
      <c r="S453" s="4" t="s">
        <v>28</v>
      </c>
      <c r="T453" s="4">
        <v>0</v>
      </c>
      <c r="U453" s="4" t="s">
        <v>28</v>
      </c>
      <c r="V453" s="4" t="s">
        <v>28</v>
      </c>
      <c r="W453" s="4" t="s">
        <v>28</v>
      </c>
      <c r="X453" s="7">
        <v>0</v>
      </c>
      <c r="Y453" s="5">
        <v>2</v>
      </c>
    </row>
    <row r="454" spans="1:25" x14ac:dyDescent="0.25">
      <c r="A454" s="6">
        <v>46156</v>
      </c>
      <c r="B454" s="6" t="s">
        <v>237</v>
      </c>
      <c r="C454" s="4">
        <v>2</v>
      </c>
      <c r="D454" s="4" t="s">
        <v>80</v>
      </c>
      <c r="E454" s="4">
        <v>40</v>
      </c>
      <c r="F454" s="4" t="s">
        <v>81</v>
      </c>
      <c r="G454" s="4" t="s">
        <v>26</v>
      </c>
      <c r="H454" s="4" t="s">
        <v>28</v>
      </c>
      <c r="I454" s="4" t="s">
        <v>28</v>
      </c>
      <c r="J454" s="4" t="s">
        <v>28</v>
      </c>
      <c r="K454" s="4" t="s">
        <v>28</v>
      </c>
      <c r="L454" s="4" t="s">
        <v>28</v>
      </c>
      <c r="M454" s="4" t="s">
        <v>28</v>
      </c>
      <c r="N454" s="4" t="s">
        <v>28</v>
      </c>
      <c r="O454" s="4" t="s">
        <v>28</v>
      </c>
      <c r="P454" s="4">
        <v>3</v>
      </c>
      <c r="Q454" s="4" t="s">
        <v>28</v>
      </c>
      <c r="R454" s="4">
        <v>100</v>
      </c>
      <c r="S454" s="4" t="s">
        <v>28</v>
      </c>
      <c r="T454" s="4">
        <v>0</v>
      </c>
      <c r="U454" s="4" t="s">
        <v>28</v>
      </c>
      <c r="V454" s="4" t="s">
        <v>28</v>
      </c>
      <c r="W454" s="4" t="s">
        <v>28</v>
      </c>
      <c r="X454" s="7">
        <v>0</v>
      </c>
      <c r="Y454" s="5">
        <v>2</v>
      </c>
    </row>
    <row r="455" spans="1:25" x14ac:dyDescent="0.25">
      <c r="A455" s="6">
        <v>46156</v>
      </c>
      <c r="B455" s="6" t="s">
        <v>237</v>
      </c>
      <c r="C455" s="4">
        <v>2</v>
      </c>
      <c r="D455" s="4" t="s">
        <v>80</v>
      </c>
      <c r="E455" s="4">
        <v>41</v>
      </c>
      <c r="F455" s="4" t="s">
        <v>82</v>
      </c>
      <c r="G455" s="4" t="s">
        <v>26</v>
      </c>
      <c r="H455" s="4" t="s">
        <v>28</v>
      </c>
      <c r="I455" s="4" t="s">
        <v>28</v>
      </c>
      <c r="J455" s="4" t="s">
        <v>28</v>
      </c>
      <c r="K455" s="4" t="s">
        <v>28</v>
      </c>
      <c r="L455" s="4" t="s">
        <v>28</v>
      </c>
      <c r="M455" s="4" t="s">
        <v>28</v>
      </c>
      <c r="N455" s="4" t="s">
        <v>28</v>
      </c>
      <c r="O455" s="4" t="s">
        <v>28</v>
      </c>
      <c r="P455" s="4">
        <v>3</v>
      </c>
      <c r="Q455" s="4" t="s">
        <v>28</v>
      </c>
      <c r="R455" s="4">
        <v>100</v>
      </c>
      <c r="S455" s="4" t="s">
        <v>28</v>
      </c>
      <c r="T455" s="4">
        <v>0</v>
      </c>
      <c r="U455" s="4" t="s">
        <v>28</v>
      </c>
      <c r="V455" s="4" t="s">
        <v>28</v>
      </c>
      <c r="W455" s="4" t="s">
        <v>28</v>
      </c>
      <c r="X455" s="7">
        <v>0</v>
      </c>
      <c r="Y455" s="5">
        <v>2</v>
      </c>
    </row>
    <row r="456" spans="1:25" x14ac:dyDescent="0.25">
      <c r="A456" s="6">
        <v>46156</v>
      </c>
      <c r="B456" s="6" t="s">
        <v>237</v>
      </c>
      <c r="C456" s="4">
        <v>2</v>
      </c>
      <c r="D456" s="4" t="s">
        <v>80</v>
      </c>
      <c r="E456" s="4">
        <v>42</v>
      </c>
      <c r="F456" s="4" t="s">
        <v>83</v>
      </c>
      <c r="G456" s="4" t="s">
        <v>26</v>
      </c>
      <c r="H456" s="4" t="s">
        <v>28</v>
      </c>
      <c r="I456" s="4" t="s">
        <v>28</v>
      </c>
      <c r="J456" s="4" t="s">
        <v>28</v>
      </c>
      <c r="K456" s="4" t="s">
        <v>28</v>
      </c>
      <c r="L456" s="4" t="s">
        <v>28</v>
      </c>
      <c r="M456" s="4" t="s">
        <v>28</v>
      </c>
      <c r="N456" s="4" t="s">
        <v>28</v>
      </c>
      <c r="O456" s="4" t="s">
        <v>28</v>
      </c>
      <c r="P456" s="4">
        <v>3</v>
      </c>
      <c r="Q456" s="4" t="s">
        <v>28</v>
      </c>
      <c r="R456" s="4">
        <v>100</v>
      </c>
      <c r="S456" s="4" t="s">
        <v>28</v>
      </c>
      <c r="T456" s="4">
        <v>0</v>
      </c>
      <c r="U456" s="4" t="s">
        <v>28</v>
      </c>
      <c r="V456" s="4" t="s">
        <v>28</v>
      </c>
      <c r="W456" s="4" t="s">
        <v>28</v>
      </c>
      <c r="X456" s="7">
        <v>0</v>
      </c>
      <c r="Y456" s="5">
        <v>2</v>
      </c>
    </row>
    <row r="457" spans="1:25" x14ac:dyDescent="0.25">
      <c r="A457" s="6">
        <v>46156</v>
      </c>
      <c r="B457" s="6" t="s">
        <v>237</v>
      </c>
      <c r="C457" s="4">
        <v>2</v>
      </c>
      <c r="D457" s="4" t="s">
        <v>80</v>
      </c>
      <c r="E457" s="4">
        <v>43</v>
      </c>
      <c r="F457" s="4" t="s">
        <v>84</v>
      </c>
      <c r="G457" s="4" t="s">
        <v>26</v>
      </c>
      <c r="H457" s="4" t="s">
        <v>28</v>
      </c>
      <c r="I457" s="4" t="s">
        <v>28</v>
      </c>
      <c r="J457" s="4" t="s">
        <v>28</v>
      </c>
      <c r="K457" s="4" t="s">
        <v>28</v>
      </c>
      <c r="L457" s="4" t="s">
        <v>28</v>
      </c>
      <c r="M457" s="4" t="s">
        <v>28</v>
      </c>
      <c r="N457" s="4" t="s">
        <v>28</v>
      </c>
      <c r="O457" s="4" t="s">
        <v>28</v>
      </c>
      <c r="P457" s="4">
        <v>3</v>
      </c>
      <c r="Q457" s="4" t="s">
        <v>28</v>
      </c>
      <c r="R457" s="4">
        <v>100</v>
      </c>
      <c r="S457" s="4" t="s">
        <v>28</v>
      </c>
      <c r="T457" s="4">
        <v>0</v>
      </c>
      <c r="U457" s="4" t="s">
        <v>28</v>
      </c>
      <c r="V457" s="4" t="s">
        <v>28</v>
      </c>
      <c r="W457" s="4" t="s">
        <v>28</v>
      </c>
      <c r="X457" s="7">
        <v>0</v>
      </c>
      <c r="Y457" s="5">
        <v>2</v>
      </c>
    </row>
    <row r="458" spans="1:25" x14ac:dyDescent="0.25">
      <c r="A458" s="6">
        <v>46156</v>
      </c>
      <c r="B458" s="6" t="s">
        <v>237</v>
      </c>
      <c r="C458" s="4">
        <v>2</v>
      </c>
      <c r="D458" s="4" t="s">
        <v>85</v>
      </c>
      <c r="E458" s="4">
        <v>44</v>
      </c>
      <c r="F458" s="4" t="s">
        <v>86</v>
      </c>
      <c r="G458" s="4" t="s">
        <v>26</v>
      </c>
      <c r="H458" s="4" t="s">
        <v>28</v>
      </c>
      <c r="I458" s="4" t="s">
        <v>28</v>
      </c>
      <c r="J458" s="4" t="s">
        <v>28</v>
      </c>
      <c r="K458" s="4" t="s">
        <v>28</v>
      </c>
      <c r="L458" s="4" t="s">
        <v>28</v>
      </c>
      <c r="M458" s="4" t="s">
        <v>28</v>
      </c>
      <c r="N458" s="4" t="s">
        <v>28</v>
      </c>
      <c r="O458" s="4" t="s">
        <v>28</v>
      </c>
      <c r="P458" s="4">
        <v>1</v>
      </c>
      <c r="Q458" s="4" t="s">
        <v>28</v>
      </c>
      <c r="R458" s="4">
        <v>110</v>
      </c>
      <c r="S458" s="4" t="s">
        <v>28</v>
      </c>
      <c r="T458" s="4">
        <v>0</v>
      </c>
      <c r="U458" s="4" t="s">
        <v>28</v>
      </c>
      <c r="V458" s="4" t="s">
        <v>28</v>
      </c>
      <c r="W458" s="4" t="s">
        <v>28</v>
      </c>
      <c r="X458" s="7">
        <v>0</v>
      </c>
      <c r="Y458" s="5">
        <v>2</v>
      </c>
    </row>
    <row r="459" spans="1:25" x14ac:dyDescent="0.25">
      <c r="A459" s="6">
        <v>46156</v>
      </c>
      <c r="B459" s="6" t="s">
        <v>237</v>
      </c>
      <c r="C459" s="4">
        <v>2</v>
      </c>
      <c r="D459" s="4" t="s">
        <v>85</v>
      </c>
      <c r="E459" s="4">
        <v>45</v>
      </c>
      <c r="F459" s="4" t="s">
        <v>87</v>
      </c>
      <c r="G459" s="4" t="s">
        <v>26</v>
      </c>
      <c r="H459" s="4" t="s">
        <v>28</v>
      </c>
      <c r="I459" s="4" t="s">
        <v>28</v>
      </c>
      <c r="J459" s="4" t="s">
        <v>28</v>
      </c>
      <c r="K459" s="4" t="s">
        <v>28</v>
      </c>
      <c r="L459" s="4" t="s">
        <v>28</v>
      </c>
      <c r="M459" s="4" t="s">
        <v>28</v>
      </c>
      <c r="N459" s="4" t="s">
        <v>28</v>
      </c>
      <c r="O459" s="4" t="s">
        <v>28</v>
      </c>
      <c r="P459" s="4">
        <v>1</v>
      </c>
      <c r="Q459" s="4" t="s">
        <v>28</v>
      </c>
      <c r="R459" s="4">
        <v>110</v>
      </c>
      <c r="S459" s="4" t="s">
        <v>28</v>
      </c>
      <c r="T459" s="4">
        <v>0</v>
      </c>
      <c r="U459" s="4">
        <v>90.44</v>
      </c>
      <c r="V459" s="4" t="s">
        <v>28</v>
      </c>
      <c r="W459" s="4" t="s">
        <v>28</v>
      </c>
      <c r="X459" s="7">
        <v>0</v>
      </c>
      <c r="Y459" s="5">
        <v>2</v>
      </c>
    </row>
    <row r="460" spans="1:25" x14ac:dyDescent="0.25">
      <c r="A460" s="6">
        <v>46156</v>
      </c>
      <c r="B460" s="6" t="s">
        <v>237</v>
      </c>
      <c r="C460" s="4">
        <v>2</v>
      </c>
      <c r="D460" s="4" t="s">
        <v>85</v>
      </c>
      <c r="E460" s="4">
        <v>46</v>
      </c>
      <c r="F460" s="4" t="s">
        <v>88</v>
      </c>
      <c r="G460" s="4" t="s">
        <v>26</v>
      </c>
      <c r="H460" s="4">
        <v>0.4</v>
      </c>
      <c r="I460" s="4">
        <v>7.8</v>
      </c>
      <c r="J460" s="4">
        <v>300</v>
      </c>
      <c r="K460" s="4" t="s">
        <v>28</v>
      </c>
      <c r="L460" s="4" t="s">
        <v>28</v>
      </c>
      <c r="M460" s="4" t="s">
        <v>28</v>
      </c>
      <c r="N460" s="4" t="s">
        <v>28</v>
      </c>
      <c r="O460" s="4" t="s">
        <v>28</v>
      </c>
      <c r="P460" s="4">
        <v>1</v>
      </c>
      <c r="Q460" s="4" t="s">
        <v>28</v>
      </c>
      <c r="R460" s="4">
        <v>110</v>
      </c>
      <c r="S460" s="4" t="s">
        <v>28</v>
      </c>
      <c r="T460" s="4">
        <v>279</v>
      </c>
      <c r="U460" s="4">
        <v>90.44</v>
      </c>
      <c r="V460" s="4" t="s">
        <v>28</v>
      </c>
      <c r="W460" s="4" t="s">
        <v>28</v>
      </c>
      <c r="X460" s="7">
        <v>255</v>
      </c>
      <c r="Y460" s="5">
        <v>2</v>
      </c>
    </row>
    <row r="461" spans="1:25" x14ac:dyDescent="0.25">
      <c r="A461" s="6">
        <v>46156</v>
      </c>
      <c r="B461" s="6" t="s">
        <v>237</v>
      </c>
      <c r="C461" s="4">
        <v>2</v>
      </c>
      <c r="D461" s="4" t="s">
        <v>85</v>
      </c>
      <c r="E461" s="4">
        <v>47</v>
      </c>
      <c r="F461" s="4" t="s">
        <v>89</v>
      </c>
      <c r="G461" s="4" t="s">
        <v>26</v>
      </c>
      <c r="H461" s="4" t="s">
        <v>28</v>
      </c>
      <c r="I461" s="4" t="s">
        <v>28</v>
      </c>
      <c r="J461" s="4" t="s">
        <v>28</v>
      </c>
      <c r="K461" s="4" t="s">
        <v>28</v>
      </c>
      <c r="L461" s="4" t="s">
        <v>28</v>
      </c>
      <c r="M461" s="4" t="s">
        <v>28</v>
      </c>
      <c r="N461" s="4" t="s">
        <v>28</v>
      </c>
      <c r="O461" s="4" t="s">
        <v>28</v>
      </c>
      <c r="P461" s="4">
        <v>1</v>
      </c>
      <c r="Q461" s="4" t="s">
        <v>28</v>
      </c>
      <c r="R461" s="4">
        <v>110</v>
      </c>
      <c r="S461" s="4" t="s">
        <v>28</v>
      </c>
      <c r="T461" s="4">
        <v>0</v>
      </c>
      <c r="U461" s="4">
        <v>90.44</v>
      </c>
      <c r="V461" s="4" t="s">
        <v>28</v>
      </c>
      <c r="W461" s="4" t="s">
        <v>28</v>
      </c>
      <c r="X461" s="7">
        <v>0</v>
      </c>
      <c r="Y461" s="5">
        <v>2</v>
      </c>
    </row>
    <row r="462" spans="1:25" x14ac:dyDescent="0.25">
      <c r="A462" s="6">
        <v>46156</v>
      </c>
      <c r="B462" s="6" t="s">
        <v>237</v>
      </c>
      <c r="C462" s="4">
        <v>2</v>
      </c>
      <c r="D462" s="4" t="s">
        <v>85</v>
      </c>
      <c r="E462" s="4">
        <v>48</v>
      </c>
      <c r="F462" s="4" t="s">
        <v>90</v>
      </c>
      <c r="G462" s="4" t="s">
        <v>26</v>
      </c>
      <c r="H462" s="4" t="s">
        <v>28</v>
      </c>
      <c r="I462" s="4" t="s">
        <v>28</v>
      </c>
      <c r="J462" s="4" t="s">
        <v>28</v>
      </c>
      <c r="K462" s="4" t="s">
        <v>28</v>
      </c>
      <c r="L462" s="4" t="s">
        <v>28</v>
      </c>
      <c r="M462" s="4" t="s">
        <v>28</v>
      </c>
      <c r="N462" s="4" t="s">
        <v>28</v>
      </c>
      <c r="O462" s="4" t="s">
        <v>28</v>
      </c>
      <c r="P462" s="4">
        <v>1</v>
      </c>
      <c r="Q462" s="4" t="s">
        <v>28</v>
      </c>
      <c r="R462" s="4">
        <v>110</v>
      </c>
      <c r="S462" s="4" t="s">
        <v>28</v>
      </c>
      <c r="T462" s="4">
        <v>0</v>
      </c>
      <c r="U462" s="4">
        <v>90.44</v>
      </c>
      <c r="V462" s="4" t="s">
        <v>28</v>
      </c>
      <c r="W462" s="4" t="s">
        <v>28</v>
      </c>
      <c r="X462" s="7">
        <v>0</v>
      </c>
      <c r="Y462" s="5">
        <v>2</v>
      </c>
    </row>
    <row r="463" spans="1:25" x14ac:dyDescent="0.25">
      <c r="A463" s="6">
        <v>46156</v>
      </c>
      <c r="B463" s="6" t="s">
        <v>237</v>
      </c>
      <c r="C463" s="4">
        <v>2</v>
      </c>
      <c r="D463" s="4" t="s">
        <v>91</v>
      </c>
      <c r="E463" s="4">
        <v>56</v>
      </c>
      <c r="F463" s="4" t="s">
        <v>92</v>
      </c>
      <c r="G463" s="4" t="s">
        <v>26</v>
      </c>
      <c r="H463" s="4" t="s">
        <v>28</v>
      </c>
      <c r="I463" s="4" t="s">
        <v>28</v>
      </c>
      <c r="J463" s="4" t="s">
        <v>28</v>
      </c>
      <c r="K463" s="4" t="s">
        <v>28</v>
      </c>
      <c r="L463" s="4" t="s">
        <v>28</v>
      </c>
      <c r="M463" s="4" t="s">
        <v>28</v>
      </c>
      <c r="N463" s="4" t="s">
        <v>28</v>
      </c>
      <c r="O463" s="4" t="s">
        <v>28</v>
      </c>
      <c r="P463" s="4">
        <v>1</v>
      </c>
      <c r="Q463" s="4" t="s">
        <v>28</v>
      </c>
      <c r="R463" s="4">
        <v>110</v>
      </c>
      <c r="S463" s="4" t="s">
        <v>28</v>
      </c>
      <c r="T463" s="4">
        <v>0</v>
      </c>
      <c r="U463" s="4" t="s">
        <v>28</v>
      </c>
      <c r="V463" s="4" t="s">
        <v>28</v>
      </c>
      <c r="W463" s="4" t="s">
        <v>28</v>
      </c>
      <c r="X463" s="7">
        <v>0</v>
      </c>
      <c r="Y463" s="5">
        <v>2</v>
      </c>
    </row>
    <row r="464" spans="1:25" x14ac:dyDescent="0.25">
      <c r="A464" s="6">
        <v>46156</v>
      </c>
      <c r="B464" s="6" t="s">
        <v>237</v>
      </c>
      <c r="C464" s="4">
        <v>2</v>
      </c>
      <c r="D464" s="4" t="s">
        <v>91</v>
      </c>
      <c r="E464" s="4">
        <v>58</v>
      </c>
      <c r="F464" s="4" t="s">
        <v>93</v>
      </c>
      <c r="G464" s="4" t="s">
        <v>26</v>
      </c>
      <c r="H464" s="4" t="s">
        <v>28</v>
      </c>
      <c r="I464" s="4" t="s">
        <v>28</v>
      </c>
      <c r="J464" s="4" t="s">
        <v>28</v>
      </c>
      <c r="K464" s="4" t="s">
        <v>28</v>
      </c>
      <c r="L464" s="4" t="s">
        <v>28</v>
      </c>
      <c r="M464" s="4" t="s">
        <v>28</v>
      </c>
      <c r="N464" s="4" t="s">
        <v>28</v>
      </c>
      <c r="O464" s="4" t="s">
        <v>28</v>
      </c>
      <c r="P464" s="4">
        <v>1</v>
      </c>
      <c r="Q464" s="4" t="s">
        <v>28</v>
      </c>
      <c r="R464" s="4">
        <v>110</v>
      </c>
      <c r="S464" s="4" t="s">
        <v>28</v>
      </c>
      <c r="T464" s="4">
        <v>0</v>
      </c>
      <c r="U464" s="4" t="s">
        <v>28</v>
      </c>
      <c r="V464" s="4" t="s">
        <v>28</v>
      </c>
      <c r="W464" s="4" t="s">
        <v>28</v>
      </c>
      <c r="X464" s="7">
        <v>0</v>
      </c>
      <c r="Y464" s="5">
        <v>2</v>
      </c>
    </row>
    <row r="465" spans="1:25" x14ac:dyDescent="0.25">
      <c r="A465" s="6">
        <v>46156</v>
      </c>
      <c r="B465" s="6" t="s">
        <v>237</v>
      </c>
      <c r="C465" s="4">
        <v>2</v>
      </c>
      <c r="D465" s="4" t="s">
        <v>91</v>
      </c>
      <c r="E465" s="4">
        <v>60</v>
      </c>
      <c r="F465" s="4" t="s">
        <v>75</v>
      </c>
      <c r="G465" s="4" t="s">
        <v>26</v>
      </c>
      <c r="H465" s="4" t="s">
        <v>28</v>
      </c>
      <c r="I465" s="4" t="s">
        <v>28</v>
      </c>
      <c r="J465" s="4" t="s">
        <v>28</v>
      </c>
      <c r="K465" s="4" t="s">
        <v>28</v>
      </c>
      <c r="L465" s="4" t="s">
        <v>28</v>
      </c>
      <c r="M465" s="4" t="s">
        <v>28</v>
      </c>
      <c r="N465" s="4" t="s">
        <v>28</v>
      </c>
      <c r="O465" s="4" t="s">
        <v>28</v>
      </c>
      <c r="P465" s="4">
        <v>1</v>
      </c>
      <c r="Q465" s="4" t="s">
        <v>28</v>
      </c>
      <c r="R465" s="4">
        <v>110</v>
      </c>
      <c r="S465" s="4" t="s">
        <v>28</v>
      </c>
      <c r="T465" s="4">
        <v>0</v>
      </c>
      <c r="U465" s="4" t="s">
        <v>28</v>
      </c>
      <c r="V465" s="4" t="s">
        <v>28</v>
      </c>
      <c r="W465" s="4" t="s">
        <v>28</v>
      </c>
      <c r="X465" s="7">
        <v>0</v>
      </c>
      <c r="Y465" s="5">
        <v>2</v>
      </c>
    </row>
    <row r="466" spans="1:25" x14ac:dyDescent="0.25">
      <c r="A466" s="6">
        <v>46156</v>
      </c>
      <c r="B466" s="6" t="s">
        <v>237</v>
      </c>
      <c r="C466" s="4">
        <v>2</v>
      </c>
      <c r="D466" s="4" t="s">
        <v>94</v>
      </c>
      <c r="E466" s="4">
        <v>49</v>
      </c>
      <c r="F466" s="4" t="s">
        <v>95</v>
      </c>
      <c r="G466" s="4" t="s">
        <v>26</v>
      </c>
      <c r="H466" s="4" t="s">
        <v>28</v>
      </c>
      <c r="I466" s="4" t="s">
        <v>28</v>
      </c>
      <c r="J466" s="4" t="s">
        <v>28</v>
      </c>
      <c r="K466" s="4" t="s">
        <v>28</v>
      </c>
      <c r="L466" s="4" t="s">
        <v>28</v>
      </c>
      <c r="M466" s="4" t="s">
        <v>28</v>
      </c>
      <c r="N466" s="4" t="s">
        <v>28</v>
      </c>
      <c r="O466" s="4" t="s">
        <v>28</v>
      </c>
      <c r="P466" s="4">
        <v>2</v>
      </c>
      <c r="Q466" s="4" t="s">
        <v>28</v>
      </c>
      <c r="R466" s="4">
        <v>190</v>
      </c>
      <c r="S466" s="4" t="s">
        <v>28</v>
      </c>
      <c r="T466" s="4">
        <v>0</v>
      </c>
      <c r="U466" s="4">
        <v>63.06</v>
      </c>
      <c r="V466" s="4" t="s">
        <v>28</v>
      </c>
      <c r="W466" s="4" t="s">
        <v>28</v>
      </c>
      <c r="X466" s="7">
        <v>0</v>
      </c>
      <c r="Y466" s="5">
        <v>2</v>
      </c>
    </row>
    <row r="467" spans="1:25" x14ac:dyDescent="0.25">
      <c r="A467" s="6">
        <v>46156</v>
      </c>
      <c r="B467" s="6" t="s">
        <v>237</v>
      </c>
      <c r="C467" s="4">
        <v>2</v>
      </c>
      <c r="D467" s="4" t="s">
        <v>94</v>
      </c>
      <c r="E467" s="4">
        <v>50</v>
      </c>
      <c r="F467" s="4" t="s">
        <v>96</v>
      </c>
      <c r="G467" s="4" t="s">
        <v>26</v>
      </c>
      <c r="H467" s="4" t="s">
        <v>28</v>
      </c>
      <c r="I467" s="4" t="s">
        <v>28</v>
      </c>
      <c r="J467" s="4" t="s">
        <v>28</v>
      </c>
      <c r="K467" s="4" t="s">
        <v>28</v>
      </c>
      <c r="L467" s="4" t="s">
        <v>28</v>
      </c>
      <c r="M467" s="4" t="s">
        <v>28</v>
      </c>
      <c r="N467" s="4" t="s">
        <v>28</v>
      </c>
      <c r="O467" s="4" t="s">
        <v>28</v>
      </c>
      <c r="P467" s="4">
        <v>2</v>
      </c>
      <c r="Q467" s="4" t="s">
        <v>28</v>
      </c>
      <c r="R467" s="4">
        <v>190</v>
      </c>
      <c r="S467" s="4" t="s">
        <v>28</v>
      </c>
      <c r="T467" s="4">
        <v>0</v>
      </c>
      <c r="U467" s="4">
        <v>69.540000000000006</v>
      </c>
      <c r="V467" s="4" t="s">
        <v>28</v>
      </c>
      <c r="W467" s="4" t="s">
        <v>28</v>
      </c>
      <c r="X467" s="7">
        <v>0</v>
      </c>
      <c r="Y467" s="5">
        <v>2</v>
      </c>
    </row>
    <row r="468" spans="1:25" x14ac:dyDescent="0.25">
      <c r="A468" s="6">
        <v>46156</v>
      </c>
      <c r="B468" s="6" t="s">
        <v>237</v>
      </c>
      <c r="C468" s="4">
        <v>2</v>
      </c>
      <c r="D468" s="4" t="s">
        <v>94</v>
      </c>
      <c r="E468" s="4">
        <v>51</v>
      </c>
      <c r="F468" s="4" t="s">
        <v>97</v>
      </c>
      <c r="G468" s="4" t="s">
        <v>26</v>
      </c>
      <c r="H468" s="4" t="s">
        <v>28</v>
      </c>
      <c r="I468" s="4" t="s">
        <v>28</v>
      </c>
      <c r="J468" s="4" t="s">
        <v>28</v>
      </c>
      <c r="K468" s="4" t="s">
        <v>28</v>
      </c>
      <c r="L468" s="4" t="s">
        <v>28</v>
      </c>
      <c r="M468" s="4" t="s">
        <v>28</v>
      </c>
      <c r="N468" s="4" t="s">
        <v>28</v>
      </c>
      <c r="O468" s="4" t="s">
        <v>28</v>
      </c>
      <c r="P468" s="4">
        <v>2</v>
      </c>
      <c r="Q468" s="4" t="s">
        <v>28</v>
      </c>
      <c r="R468" s="4">
        <v>190</v>
      </c>
      <c r="S468" s="4" t="s">
        <v>28</v>
      </c>
      <c r="T468" s="4">
        <v>0</v>
      </c>
      <c r="U468" s="4">
        <v>66.959999999999994</v>
      </c>
      <c r="V468" s="4" t="s">
        <v>28</v>
      </c>
      <c r="W468" s="4" t="s">
        <v>28</v>
      </c>
      <c r="X468" s="7">
        <v>0</v>
      </c>
      <c r="Y468" s="5">
        <v>2</v>
      </c>
    </row>
    <row r="469" spans="1:25" x14ac:dyDescent="0.25">
      <c r="A469" s="6">
        <v>46156</v>
      </c>
      <c r="B469" s="6" t="s">
        <v>237</v>
      </c>
      <c r="C469" s="4">
        <v>2</v>
      </c>
      <c r="D469" s="4" t="s">
        <v>94</v>
      </c>
      <c r="E469" s="4">
        <v>52</v>
      </c>
      <c r="F469" s="4" t="s">
        <v>98</v>
      </c>
      <c r="G469" s="4" t="s">
        <v>26</v>
      </c>
      <c r="H469" s="4" t="s">
        <v>28</v>
      </c>
      <c r="I469" s="4" t="s">
        <v>28</v>
      </c>
      <c r="J469" s="4" t="s">
        <v>28</v>
      </c>
      <c r="K469" s="4" t="s">
        <v>28</v>
      </c>
      <c r="L469" s="4" t="s">
        <v>28</v>
      </c>
      <c r="M469" s="4" t="s">
        <v>28</v>
      </c>
      <c r="N469" s="4" t="s">
        <v>28</v>
      </c>
      <c r="O469" s="4" t="s">
        <v>28</v>
      </c>
      <c r="P469" s="4">
        <v>2</v>
      </c>
      <c r="Q469" s="4" t="s">
        <v>28</v>
      </c>
      <c r="R469" s="4">
        <v>190</v>
      </c>
      <c r="S469" s="4" t="s">
        <v>28</v>
      </c>
      <c r="T469" s="4">
        <v>0</v>
      </c>
      <c r="U469" s="4">
        <v>71.38</v>
      </c>
      <c r="V469" s="4" t="s">
        <v>28</v>
      </c>
      <c r="W469" s="4" t="s">
        <v>28</v>
      </c>
      <c r="X469" s="7">
        <v>0</v>
      </c>
      <c r="Y469" s="5">
        <v>2</v>
      </c>
    </row>
    <row r="470" spans="1:25" x14ac:dyDescent="0.25">
      <c r="A470" s="6">
        <v>46156</v>
      </c>
      <c r="B470" s="6" t="s">
        <v>237</v>
      </c>
      <c r="C470" s="4">
        <v>2</v>
      </c>
      <c r="D470" s="4" t="s">
        <v>94</v>
      </c>
      <c r="E470" s="4">
        <v>53</v>
      </c>
      <c r="F470" s="4" t="s">
        <v>99</v>
      </c>
      <c r="G470" s="4" t="s">
        <v>26</v>
      </c>
      <c r="H470" s="4" t="s">
        <v>28</v>
      </c>
      <c r="I470" s="4" t="s">
        <v>28</v>
      </c>
      <c r="J470" s="4" t="s">
        <v>28</v>
      </c>
      <c r="K470" s="4" t="s">
        <v>28</v>
      </c>
      <c r="L470" s="4" t="s">
        <v>28</v>
      </c>
      <c r="M470" s="4" t="s">
        <v>28</v>
      </c>
      <c r="N470" s="4" t="s">
        <v>28</v>
      </c>
      <c r="O470" s="4" t="s">
        <v>28</v>
      </c>
      <c r="P470" s="4">
        <v>2</v>
      </c>
      <c r="Q470" s="4" t="s">
        <v>28</v>
      </c>
      <c r="R470" s="4">
        <v>190</v>
      </c>
      <c r="S470" s="4" t="s">
        <v>28</v>
      </c>
      <c r="T470" s="4">
        <v>0</v>
      </c>
      <c r="U470" s="4">
        <v>69.010000000000005</v>
      </c>
      <c r="V470" s="4" t="s">
        <v>28</v>
      </c>
      <c r="W470" s="4" t="s">
        <v>28</v>
      </c>
      <c r="X470" s="7">
        <v>0</v>
      </c>
      <c r="Y470" s="5">
        <v>2</v>
      </c>
    </row>
    <row r="471" spans="1:25" x14ac:dyDescent="0.25">
      <c r="A471" s="6">
        <v>46156</v>
      </c>
      <c r="B471" s="6" t="s">
        <v>237</v>
      </c>
      <c r="C471" s="4">
        <v>2</v>
      </c>
      <c r="D471" s="4" t="s">
        <v>94</v>
      </c>
      <c r="E471" s="4">
        <v>54</v>
      </c>
      <c r="F471" s="4" t="s">
        <v>100</v>
      </c>
      <c r="G471" s="4" t="s">
        <v>26</v>
      </c>
      <c r="H471" s="4" t="s">
        <v>28</v>
      </c>
      <c r="I471" s="4" t="s">
        <v>28</v>
      </c>
      <c r="J471" s="4" t="s">
        <v>28</v>
      </c>
      <c r="K471" s="4" t="s">
        <v>28</v>
      </c>
      <c r="L471" s="4" t="s">
        <v>28</v>
      </c>
      <c r="M471" s="4" t="s">
        <v>28</v>
      </c>
      <c r="N471" s="4" t="s">
        <v>28</v>
      </c>
      <c r="O471" s="4" t="s">
        <v>28</v>
      </c>
      <c r="P471" s="4">
        <v>1</v>
      </c>
      <c r="Q471" s="4" t="s">
        <v>28</v>
      </c>
      <c r="R471" s="4">
        <v>190</v>
      </c>
      <c r="S471" s="4" t="s">
        <v>28</v>
      </c>
      <c r="T471" s="4">
        <v>0</v>
      </c>
      <c r="U471" s="4">
        <v>69.010000000000005</v>
      </c>
      <c r="V471" s="4" t="s">
        <v>28</v>
      </c>
      <c r="W471" s="4" t="s">
        <v>28</v>
      </c>
      <c r="X471" s="7">
        <v>0</v>
      </c>
      <c r="Y471" s="5">
        <v>2</v>
      </c>
    </row>
    <row r="472" spans="1:25" x14ac:dyDescent="0.25">
      <c r="A472" s="6">
        <v>46156</v>
      </c>
      <c r="B472" s="6" t="s">
        <v>237</v>
      </c>
      <c r="C472" s="4">
        <v>2</v>
      </c>
      <c r="D472" s="4" t="s">
        <v>94</v>
      </c>
      <c r="E472" s="4">
        <v>55</v>
      </c>
      <c r="F472" s="4" t="s">
        <v>101</v>
      </c>
      <c r="G472" s="4" t="s">
        <v>26</v>
      </c>
      <c r="H472" s="4" t="s">
        <v>28</v>
      </c>
      <c r="I472" s="4" t="s">
        <v>28</v>
      </c>
      <c r="J472" s="4" t="s">
        <v>28</v>
      </c>
      <c r="K472" s="4" t="s">
        <v>28</v>
      </c>
      <c r="L472" s="4" t="s">
        <v>28</v>
      </c>
      <c r="M472" s="4" t="s">
        <v>28</v>
      </c>
      <c r="N472" s="4" t="s">
        <v>28</v>
      </c>
      <c r="O472" s="4" t="s">
        <v>28</v>
      </c>
      <c r="P472" s="4">
        <v>1</v>
      </c>
      <c r="Q472" s="4" t="s">
        <v>28</v>
      </c>
      <c r="R472" s="4">
        <v>190</v>
      </c>
      <c r="S472" s="4" t="s">
        <v>28</v>
      </c>
      <c r="T472" s="4">
        <v>0</v>
      </c>
      <c r="U472" s="4">
        <v>69.930000000000007</v>
      </c>
      <c r="V472" s="4" t="s">
        <v>28</v>
      </c>
      <c r="W472" s="4" t="s">
        <v>28</v>
      </c>
      <c r="X472" s="7">
        <v>0</v>
      </c>
      <c r="Y472" s="5">
        <v>2</v>
      </c>
    </row>
    <row r="473" spans="1:25" x14ac:dyDescent="0.25">
      <c r="A473" s="6">
        <v>46156</v>
      </c>
      <c r="B473" s="6" t="s">
        <v>237</v>
      </c>
      <c r="C473" s="4">
        <v>2</v>
      </c>
      <c r="D473" s="4" t="s">
        <v>102</v>
      </c>
      <c r="E473" s="4">
        <v>61</v>
      </c>
      <c r="F473" s="4" t="s">
        <v>103</v>
      </c>
      <c r="G473" s="4" t="s">
        <v>26</v>
      </c>
      <c r="H473" s="4" t="s">
        <v>28</v>
      </c>
      <c r="I473" s="4" t="s">
        <v>28</v>
      </c>
      <c r="J473" s="4" t="s">
        <v>28</v>
      </c>
      <c r="K473" s="4" t="s">
        <v>28</v>
      </c>
      <c r="L473" s="4" t="s">
        <v>28</v>
      </c>
      <c r="M473" s="4" t="s">
        <v>28</v>
      </c>
      <c r="N473" s="4" t="s">
        <v>28</v>
      </c>
      <c r="O473" s="4" t="s">
        <v>28</v>
      </c>
      <c r="P473" s="4">
        <v>2</v>
      </c>
      <c r="Q473" s="4" t="s">
        <v>28</v>
      </c>
      <c r="R473" s="4">
        <v>180</v>
      </c>
      <c r="S473" s="4" t="s">
        <v>28</v>
      </c>
      <c r="T473" s="4">
        <v>0</v>
      </c>
      <c r="U473" s="4" t="s">
        <v>28</v>
      </c>
      <c r="V473" s="4" t="s">
        <v>28</v>
      </c>
      <c r="W473" s="4" t="s">
        <v>28</v>
      </c>
      <c r="X473" s="7">
        <v>0</v>
      </c>
      <c r="Y473" s="5">
        <v>2</v>
      </c>
    </row>
    <row r="474" spans="1:25" x14ac:dyDescent="0.25">
      <c r="A474" s="6">
        <v>46156</v>
      </c>
      <c r="B474" s="6" t="s">
        <v>237</v>
      </c>
      <c r="C474" s="4">
        <v>2</v>
      </c>
      <c r="D474" s="4" t="s">
        <v>102</v>
      </c>
      <c r="E474" s="4">
        <v>62</v>
      </c>
      <c r="F474" s="4" t="s">
        <v>104</v>
      </c>
      <c r="G474" s="4" t="s">
        <v>26</v>
      </c>
      <c r="H474" s="4" t="s">
        <v>28</v>
      </c>
      <c r="I474" s="4" t="s">
        <v>28</v>
      </c>
      <c r="J474" s="4" t="s">
        <v>28</v>
      </c>
      <c r="K474" s="4" t="s">
        <v>28</v>
      </c>
      <c r="L474" s="4" t="s">
        <v>28</v>
      </c>
      <c r="M474" s="4" t="s">
        <v>28</v>
      </c>
      <c r="N474" s="4" t="s">
        <v>28</v>
      </c>
      <c r="O474" s="4" t="s">
        <v>28</v>
      </c>
      <c r="P474" s="4">
        <v>2</v>
      </c>
      <c r="Q474" s="4" t="s">
        <v>28</v>
      </c>
      <c r="R474" s="4">
        <v>180</v>
      </c>
      <c r="S474" s="4" t="s">
        <v>28</v>
      </c>
      <c r="T474" s="4">
        <v>0</v>
      </c>
      <c r="U474" s="4" t="s">
        <v>28</v>
      </c>
      <c r="V474" s="4" t="s">
        <v>28</v>
      </c>
      <c r="W474" s="4" t="s">
        <v>28</v>
      </c>
      <c r="X474" s="7">
        <v>0</v>
      </c>
      <c r="Y474" s="5">
        <v>2</v>
      </c>
    </row>
    <row r="475" spans="1:25" x14ac:dyDescent="0.25">
      <c r="A475" s="6">
        <v>46156</v>
      </c>
      <c r="B475" s="6" t="s">
        <v>237</v>
      </c>
      <c r="C475" s="4">
        <v>2</v>
      </c>
      <c r="D475" s="4" t="s">
        <v>102</v>
      </c>
      <c r="E475" s="4">
        <v>63</v>
      </c>
      <c r="F475" s="4" t="s">
        <v>105</v>
      </c>
      <c r="G475" s="4" t="s">
        <v>26</v>
      </c>
      <c r="H475" s="4" t="s">
        <v>28</v>
      </c>
      <c r="I475" s="4" t="s">
        <v>28</v>
      </c>
      <c r="J475" s="4" t="s">
        <v>28</v>
      </c>
      <c r="K475" s="4" t="s">
        <v>28</v>
      </c>
      <c r="L475" s="4" t="s">
        <v>28</v>
      </c>
      <c r="M475" s="4" t="s">
        <v>28</v>
      </c>
      <c r="N475" s="4" t="s">
        <v>28</v>
      </c>
      <c r="O475" s="4" t="s">
        <v>28</v>
      </c>
      <c r="P475" s="4">
        <v>2</v>
      </c>
      <c r="Q475" s="4" t="s">
        <v>28</v>
      </c>
      <c r="R475" s="4">
        <v>180</v>
      </c>
      <c r="S475" s="4" t="s">
        <v>28</v>
      </c>
      <c r="T475" s="4">
        <v>0</v>
      </c>
      <c r="U475" s="4" t="s">
        <v>28</v>
      </c>
      <c r="V475" s="4" t="s">
        <v>28</v>
      </c>
      <c r="W475" s="4" t="s">
        <v>28</v>
      </c>
      <c r="X475" s="7">
        <v>0</v>
      </c>
      <c r="Y475" s="5">
        <v>2</v>
      </c>
    </row>
    <row r="476" spans="1:25" x14ac:dyDescent="0.25">
      <c r="A476" s="6">
        <v>46156</v>
      </c>
      <c r="B476" s="6" t="s">
        <v>237</v>
      </c>
      <c r="C476" s="4">
        <v>2</v>
      </c>
      <c r="D476" s="4" t="s">
        <v>102</v>
      </c>
      <c r="E476" s="4">
        <v>64</v>
      </c>
      <c r="F476" s="4" t="s">
        <v>106</v>
      </c>
      <c r="G476" s="4" t="s">
        <v>26</v>
      </c>
      <c r="H476" s="4" t="s">
        <v>28</v>
      </c>
      <c r="I476" s="4" t="s">
        <v>28</v>
      </c>
      <c r="J476" s="4" t="s">
        <v>28</v>
      </c>
      <c r="K476" s="4" t="s">
        <v>28</v>
      </c>
      <c r="L476" s="4" t="s">
        <v>28</v>
      </c>
      <c r="M476" s="4" t="s">
        <v>28</v>
      </c>
      <c r="N476" s="4" t="s">
        <v>28</v>
      </c>
      <c r="O476" s="4" t="s">
        <v>28</v>
      </c>
      <c r="P476" s="4">
        <v>2</v>
      </c>
      <c r="Q476" s="4" t="s">
        <v>28</v>
      </c>
      <c r="R476" s="4">
        <v>180</v>
      </c>
      <c r="S476" s="4" t="s">
        <v>28</v>
      </c>
      <c r="T476" s="4">
        <v>0</v>
      </c>
      <c r="U476" s="4" t="s">
        <v>28</v>
      </c>
      <c r="V476" s="4" t="s">
        <v>28</v>
      </c>
      <c r="W476" s="4" t="s">
        <v>28</v>
      </c>
      <c r="X476" s="7">
        <v>0</v>
      </c>
      <c r="Y476" s="5">
        <v>2</v>
      </c>
    </row>
    <row r="477" spans="1:25" x14ac:dyDescent="0.25">
      <c r="A477" s="6">
        <v>46156</v>
      </c>
      <c r="B477" s="6" t="s">
        <v>237</v>
      </c>
      <c r="C477" s="4">
        <v>2</v>
      </c>
      <c r="D477" s="4" t="s">
        <v>102</v>
      </c>
      <c r="E477" s="4">
        <v>65</v>
      </c>
      <c r="F477" s="4" t="s">
        <v>105</v>
      </c>
      <c r="G477" s="4" t="s">
        <v>26</v>
      </c>
      <c r="H477" s="4" t="s">
        <v>28</v>
      </c>
      <c r="I477" s="4" t="s">
        <v>28</v>
      </c>
      <c r="J477" s="4" t="s">
        <v>28</v>
      </c>
      <c r="K477" s="4" t="s">
        <v>28</v>
      </c>
      <c r="L477" s="4" t="s">
        <v>28</v>
      </c>
      <c r="M477" s="4" t="s">
        <v>28</v>
      </c>
      <c r="N477" s="4" t="s">
        <v>28</v>
      </c>
      <c r="O477" s="4" t="s">
        <v>28</v>
      </c>
      <c r="P477" s="4">
        <v>2</v>
      </c>
      <c r="Q477" s="4" t="s">
        <v>28</v>
      </c>
      <c r="R477" s="4">
        <v>180</v>
      </c>
      <c r="S477" s="4" t="s">
        <v>28</v>
      </c>
      <c r="T477" s="4">
        <v>0</v>
      </c>
      <c r="U477" s="4" t="s">
        <v>28</v>
      </c>
      <c r="V477" s="4" t="s">
        <v>28</v>
      </c>
      <c r="W477" s="4" t="s">
        <v>28</v>
      </c>
      <c r="X477" s="7">
        <v>0</v>
      </c>
      <c r="Y477" s="5">
        <v>2</v>
      </c>
    </row>
    <row r="478" spans="1:25" x14ac:dyDescent="0.25">
      <c r="A478" s="6">
        <v>46156</v>
      </c>
      <c r="B478" s="6" t="s">
        <v>237</v>
      </c>
      <c r="C478" s="4">
        <v>2</v>
      </c>
      <c r="D478" s="4" t="s">
        <v>102</v>
      </c>
      <c r="E478" s="4">
        <v>66</v>
      </c>
      <c r="F478" s="4" t="s">
        <v>107</v>
      </c>
      <c r="G478" s="4" t="s">
        <v>26</v>
      </c>
      <c r="H478" s="4" t="s">
        <v>28</v>
      </c>
      <c r="I478" s="4" t="s">
        <v>28</v>
      </c>
      <c r="J478" s="4" t="s">
        <v>28</v>
      </c>
      <c r="K478" s="4" t="s">
        <v>28</v>
      </c>
      <c r="L478" s="4" t="s">
        <v>28</v>
      </c>
      <c r="M478" s="4" t="s">
        <v>28</v>
      </c>
      <c r="N478" s="4" t="s">
        <v>28</v>
      </c>
      <c r="O478" s="4" t="s">
        <v>28</v>
      </c>
      <c r="P478" s="4">
        <v>2</v>
      </c>
      <c r="Q478" s="4" t="s">
        <v>28</v>
      </c>
      <c r="R478" s="4">
        <v>180</v>
      </c>
      <c r="S478" s="4" t="s">
        <v>28</v>
      </c>
      <c r="T478" s="4">
        <v>0</v>
      </c>
      <c r="U478" s="4" t="s">
        <v>28</v>
      </c>
      <c r="V478" s="4" t="s">
        <v>28</v>
      </c>
      <c r="W478" s="4" t="s">
        <v>28</v>
      </c>
      <c r="X478" s="7">
        <v>0</v>
      </c>
      <c r="Y478" s="5">
        <v>2</v>
      </c>
    </row>
    <row r="479" spans="1:25" x14ac:dyDescent="0.25">
      <c r="A479" s="6">
        <v>46156</v>
      </c>
      <c r="B479" s="6" t="s">
        <v>237</v>
      </c>
      <c r="C479" s="4">
        <v>2</v>
      </c>
      <c r="D479" s="4" t="s">
        <v>108</v>
      </c>
      <c r="E479" s="4">
        <v>67</v>
      </c>
      <c r="F479" s="4" t="s">
        <v>109</v>
      </c>
      <c r="G479" s="4" t="s">
        <v>26</v>
      </c>
      <c r="H479" s="4" t="s">
        <v>28</v>
      </c>
      <c r="I479" s="4" t="s">
        <v>28</v>
      </c>
      <c r="J479" s="4" t="s">
        <v>28</v>
      </c>
      <c r="K479" s="4" t="s">
        <v>28</v>
      </c>
      <c r="L479" s="4" t="s">
        <v>28</v>
      </c>
      <c r="M479" s="4" t="s">
        <v>28</v>
      </c>
      <c r="N479" s="4" t="s">
        <v>28</v>
      </c>
      <c r="O479" s="4" t="s">
        <v>28</v>
      </c>
      <c r="P479" s="4">
        <v>2</v>
      </c>
      <c r="Q479" s="4" t="s">
        <v>28</v>
      </c>
      <c r="R479" s="4">
        <v>150</v>
      </c>
      <c r="S479" s="4" t="s">
        <v>28</v>
      </c>
      <c r="T479" s="4">
        <v>0</v>
      </c>
      <c r="U479" s="4" t="s">
        <v>28</v>
      </c>
      <c r="V479" s="4" t="s">
        <v>28</v>
      </c>
      <c r="W479" s="4" t="s">
        <v>28</v>
      </c>
      <c r="X479" s="7">
        <v>0</v>
      </c>
      <c r="Y479" s="5">
        <v>2</v>
      </c>
    </row>
    <row r="480" spans="1:25" x14ac:dyDescent="0.25">
      <c r="A480" s="6">
        <v>46156</v>
      </c>
      <c r="B480" s="6" t="s">
        <v>237</v>
      </c>
      <c r="C480" s="4">
        <v>2</v>
      </c>
      <c r="D480" s="4" t="s">
        <v>108</v>
      </c>
      <c r="E480" s="4">
        <v>68</v>
      </c>
      <c r="F480" s="4" t="s">
        <v>110</v>
      </c>
      <c r="G480" s="4" t="s">
        <v>26</v>
      </c>
      <c r="H480" s="4" t="s">
        <v>28</v>
      </c>
      <c r="I480" s="4" t="s">
        <v>28</v>
      </c>
      <c r="J480" s="4" t="s">
        <v>28</v>
      </c>
      <c r="K480" s="4" t="s">
        <v>28</v>
      </c>
      <c r="L480" s="4" t="s">
        <v>28</v>
      </c>
      <c r="M480" s="4" t="s">
        <v>28</v>
      </c>
      <c r="N480" s="4" t="s">
        <v>28</v>
      </c>
      <c r="O480" s="4" t="s">
        <v>28</v>
      </c>
      <c r="P480" s="4">
        <v>2</v>
      </c>
      <c r="Q480" s="4" t="s">
        <v>28</v>
      </c>
      <c r="R480" s="4">
        <v>150</v>
      </c>
      <c r="S480" s="4" t="s">
        <v>28</v>
      </c>
      <c r="T480" s="4">
        <v>0</v>
      </c>
      <c r="U480" s="4" t="s">
        <v>28</v>
      </c>
      <c r="V480" s="4" t="s">
        <v>28</v>
      </c>
      <c r="W480" s="4" t="s">
        <v>28</v>
      </c>
      <c r="X480" s="7">
        <v>0</v>
      </c>
      <c r="Y480" s="5">
        <v>2</v>
      </c>
    </row>
    <row r="481" spans="1:25" x14ac:dyDescent="0.25">
      <c r="A481" s="6">
        <v>46156</v>
      </c>
      <c r="B481" s="6" t="s">
        <v>237</v>
      </c>
      <c r="C481" s="4">
        <v>2</v>
      </c>
      <c r="D481" s="4" t="s">
        <v>108</v>
      </c>
      <c r="E481" s="4">
        <v>69</v>
      </c>
      <c r="F481" s="4" t="s">
        <v>111</v>
      </c>
      <c r="G481" s="4" t="s">
        <v>26</v>
      </c>
      <c r="H481" s="4" t="s">
        <v>28</v>
      </c>
      <c r="I481" s="4" t="s">
        <v>28</v>
      </c>
      <c r="J481" s="4" t="s">
        <v>28</v>
      </c>
      <c r="K481" s="4" t="s">
        <v>28</v>
      </c>
      <c r="L481" s="4" t="s">
        <v>28</v>
      </c>
      <c r="M481" s="4" t="s">
        <v>28</v>
      </c>
      <c r="N481" s="4" t="s">
        <v>28</v>
      </c>
      <c r="O481" s="4" t="s">
        <v>28</v>
      </c>
      <c r="P481" s="4">
        <v>2</v>
      </c>
      <c r="Q481" s="4" t="s">
        <v>28</v>
      </c>
      <c r="R481" s="4">
        <v>150</v>
      </c>
      <c r="S481" s="4" t="s">
        <v>28</v>
      </c>
      <c r="T481" s="4">
        <v>0</v>
      </c>
      <c r="U481" s="4" t="s">
        <v>28</v>
      </c>
      <c r="V481" s="4" t="s">
        <v>28</v>
      </c>
      <c r="W481" s="4" t="s">
        <v>28</v>
      </c>
      <c r="X481" s="7">
        <v>0</v>
      </c>
      <c r="Y481" s="5">
        <v>2</v>
      </c>
    </row>
    <row r="482" spans="1:25" x14ac:dyDescent="0.25">
      <c r="A482" s="6">
        <v>46156</v>
      </c>
      <c r="B482" s="6" t="s">
        <v>237</v>
      </c>
      <c r="C482" s="4">
        <v>2</v>
      </c>
      <c r="D482" s="4" t="s">
        <v>108</v>
      </c>
      <c r="E482" s="4">
        <v>70</v>
      </c>
      <c r="F482" s="4" t="s">
        <v>112</v>
      </c>
      <c r="G482" s="4" t="s">
        <v>26</v>
      </c>
      <c r="H482" s="4" t="s">
        <v>28</v>
      </c>
      <c r="I482" s="4" t="s">
        <v>28</v>
      </c>
      <c r="J482" s="4" t="s">
        <v>28</v>
      </c>
      <c r="K482" s="4" t="s">
        <v>28</v>
      </c>
      <c r="L482" s="4" t="s">
        <v>28</v>
      </c>
      <c r="M482" s="4" t="s">
        <v>28</v>
      </c>
      <c r="N482" s="4" t="s">
        <v>28</v>
      </c>
      <c r="O482" s="4" t="s">
        <v>28</v>
      </c>
      <c r="P482" s="4">
        <v>2</v>
      </c>
      <c r="Q482" s="4" t="s">
        <v>28</v>
      </c>
      <c r="R482" s="4">
        <v>150</v>
      </c>
      <c r="S482" s="4" t="s">
        <v>28</v>
      </c>
      <c r="T482" s="4">
        <v>0</v>
      </c>
      <c r="U482" s="4" t="s">
        <v>28</v>
      </c>
      <c r="V482" s="4" t="s">
        <v>28</v>
      </c>
      <c r="W482" s="4" t="s">
        <v>28</v>
      </c>
      <c r="X482" s="7">
        <v>0</v>
      </c>
      <c r="Y482" s="5">
        <v>2</v>
      </c>
    </row>
    <row r="483" spans="1:25" x14ac:dyDescent="0.25">
      <c r="A483" s="6">
        <v>46156</v>
      </c>
      <c r="B483" s="6" t="s">
        <v>237</v>
      </c>
      <c r="C483" s="4">
        <v>3</v>
      </c>
      <c r="D483" s="4" t="s">
        <v>113</v>
      </c>
      <c r="E483" s="4">
        <v>82</v>
      </c>
      <c r="F483" s="4" t="s">
        <v>114</v>
      </c>
      <c r="G483" s="4" t="s">
        <v>26</v>
      </c>
      <c r="H483" s="4" t="s">
        <v>28</v>
      </c>
      <c r="I483" s="4" t="s">
        <v>28</v>
      </c>
      <c r="J483" s="4" t="s">
        <v>28</v>
      </c>
      <c r="K483" s="4" t="s">
        <v>28</v>
      </c>
      <c r="L483" s="4" t="s">
        <v>28</v>
      </c>
      <c r="M483" s="4" t="s">
        <v>28</v>
      </c>
      <c r="N483" s="4" t="s">
        <v>28</v>
      </c>
      <c r="O483" s="4" t="s">
        <v>28</v>
      </c>
      <c r="P483" s="4">
        <v>3</v>
      </c>
      <c r="Q483" s="4" t="s">
        <v>28</v>
      </c>
      <c r="R483" s="4">
        <v>220</v>
      </c>
      <c r="S483" s="4" t="s">
        <v>28</v>
      </c>
      <c r="T483" s="4">
        <v>0</v>
      </c>
      <c r="U483" s="4" t="s">
        <v>28</v>
      </c>
      <c r="V483" s="4" t="s">
        <v>28</v>
      </c>
      <c r="W483" s="4" t="s">
        <v>28</v>
      </c>
      <c r="X483" s="7">
        <v>0</v>
      </c>
      <c r="Y483" s="5">
        <v>2</v>
      </c>
    </row>
    <row r="484" spans="1:25" x14ac:dyDescent="0.25">
      <c r="A484" s="6">
        <v>46156</v>
      </c>
      <c r="B484" s="6" t="s">
        <v>237</v>
      </c>
      <c r="C484" s="4">
        <v>3</v>
      </c>
      <c r="D484" s="4" t="s">
        <v>113</v>
      </c>
      <c r="E484" s="4">
        <v>83</v>
      </c>
      <c r="F484" s="4" t="s">
        <v>115</v>
      </c>
      <c r="G484" s="4" t="s">
        <v>26</v>
      </c>
      <c r="H484" s="4" t="s">
        <v>28</v>
      </c>
      <c r="I484" s="4" t="s">
        <v>28</v>
      </c>
      <c r="J484" s="4" t="s">
        <v>28</v>
      </c>
      <c r="K484" s="4" t="s">
        <v>28</v>
      </c>
      <c r="L484" s="4" t="s">
        <v>28</v>
      </c>
      <c r="M484" s="4" t="s">
        <v>28</v>
      </c>
      <c r="N484" s="4" t="s">
        <v>28</v>
      </c>
      <c r="O484" s="4" t="s">
        <v>28</v>
      </c>
      <c r="P484" s="4">
        <v>2</v>
      </c>
      <c r="Q484" s="4" t="s">
        <v>28</v>
      </c>
      <c r="R484" s="4">
        <v>220</v>
      </c>
      <c r="S484" s="4" t="s">
        <v>28</v>
      </c>
      <c r="T484" s="4">
        <v>0</v>
      </c>
      <c r="U484" s="4" t="s">
        <v>28</v>
      </c>
      <c r="V484" s="4" t="s">
        <v>28</v>
      </c>
      <c r="W484" s="4" t="s">
        <v>28</v>
      </c>
      <c r="X484" s="7">
        <v>0</v>
      </c>
      <c r="Y484" s="5">
        <v>2</v>
      </c>
    </row>
    <row r="485" spans="1:25" x14ac:dyDescent="0.25">
      <c r="A485" s="6">
        <v>46156</v>
      </c>
      <c r="B485" s="6" t="s">
        <v>237</v>
      </c>
      <c r="C485" s="4">
        <v>3</v>
      </c>
      <c r="D485" s="4" t="s">
        <v>113</v>
      </c>
      <c r="E485" s="4">
        <v>84</v>
      </c>
      <c r="F485" s="4" t="s">
        <v>116</v>
      </c>
      <c r="G485" s="4" t="s">
        <v>26</v>
      </c>
      <c r="H485" s="4" t="s">
        <v>28</v>
      </c>
      <c r="I485" s="4" t="s">
        <v>28</v>
      </c>
      <c r="J485" s="4" t="s">
        <v>28</v>
      </c>
      <c r="K485" s="4" t="s">
        <v>28</v>
      </c>
      <c r="L485" s="4" t="s">
        <v>28</v>
      </c>
      <c r="M485" s="4" t="s">
        <v>28</v>
      </c>
      <c r="N485" s="4" t="s">
        <v>28</v>
      </c>
      <c r="O485" s="4" t="s">
        <v>28</v>
      </c>
      <c r="P485" s="4">
        <v>2</v>
      </c>
      <c r="Q485" s="4" t="s">
        <v>28</v>
      </c>
      <c r="R485" s="4">
        <v>220</v>
      </c>
      <c r="S485" s="4" t="s">
        <v>28</v>
      </c>
      <c r="T485" s="4">
        <v>0</v>
      </c>
      <c r="U485" s="4" t="s">
        <v>28</v>
      </c>
      <c r="V485" s="4" t="s">
        <v>28</v>
      </c>
      <c r="W485" s="4" t="s">
        <v>28</v>
      </c>
      <c r="X485" s="7">
        <v>0</v>
      </c>
      <c r="Y485" s="5">
        <v>2</v>
      </c>
    </row>
    <row r="486" spans="1:25" x14ac:dyDescent="0.25">
      <c r="A486" s="6">
        <v>46156</v>
      </c>
      <c r="B486" s="6" t="s">
        <v>237</v>
      </c>
      <c r="C486" s="4">
        <v>3</v>
      </c>
      <c r="D486" s="4" t="s">
        <v>113</v>
      </c>
      <c r="E486" s="4">
        <v>85</v>
      </c>
      <c r="F486" s="4" t="s">
        <v>117</v>
      </c>
      <c r="G486" s="4" t="s">
        <v>26</v>
      </c>
      <c r="H486" s="4" t="s">
        <v>28</v>
      </c>
      <c r="I486" s="4" t="s">
        <v>28</v>
      </c>
      <c r="J486" s="4" t="s">
        <v>28</v>
      </c>
      <c r="K486" s="4" t="s">
        <v>28</v>
      </c>
      <c r="L486" s="4" t="s">
        <v>28</v>
      </c>
      <c r="M486" s="4" t="s">
        <v>28</v>
      </c>
      <c r="N486" s="4" t="s">
        <v>28</v>
      </c>
      <c r="O486" s="4" t="s">
        <v>28</v>
      </c>
      <c r="P486" s="4">
        <v>2</v>
      </c>
      <c r="Q486" s="4" t="s">
        <v>28</v>
      </c>
      <c r="R486" s="4">
        <v>220</v>
      </c>
      <c r="S486" s="4" t="s">
        <v>28</v>
      </c>
      <c r="T486" s="4">
        <v>0</v>
      </c>
      <c r="U486" s="4" t="s">
        <v>28</v>
      </c>
      <c r="V486" s="4" t="s">
        <v>28</v>
      </c>
      <c r="W486" s="4" t="s">
        <v>28</v>
      </c>
      <c r="X486" s="7">
        <v>0</v>
      </c>
      <c r="Y486" s="5">
        <v>2</v>
      </c>
    </row>
    <row r="487" spans="1:25" x14ac:dyDescent="0.25">
      <c r="A487" s="6">
        <v>46156</v>
      </c>
      <c r="B487" s="6" t="s">
        <v>237</v>
      </c>
      <c r="C487" s="4">
        <v>3</v>
      </c>
      <c r="D487" s="4" t="s">
        <v>118</v>
      </c>
      <c r="E487" s="4">
        <v>86</v>
      </c>
      <c r="F487" s="4" t="s">
        <v>45</v>
      </c>
      <c r="G487" s="4" t="s">
        <v>26</v>
      </c>
      <c r="H487" s="4" t="s">
        <v>28</v>
      </c>
      <c r="I487" s="4" t="s">
        <v>28</v>
      </c>
      <c r="J487" s="4" t="s">
        <v>28</v>
      </c>
      <c r="K487" s="4" t="s">
        <v>28</v>
      </c>
      <c r="L487" s="4" t="s">
        <v>28</v>
      </c>
      <c r="M487" s="4" t="s">
        <v>28</v>
      </c>
      <c r="N487" s="4" t="s">
        <v>28</v>
      </c>
      <c r="O487" s="4" t="s">
        <v>28</v>
      </c>
      <c r="P487" s="4">
        <v>1</v>
      </c>
      <c r="Q487" s="4" t="s">
        <v>28</v>
      </c>
      <c r="R487" s="4">
        <v>280</v>
      </c>
      <c r="S487" s="4" t="s">
        <v>28</v>
      </c>
      <c r="T487" s="4">
        <v>0</v>
      </c>
      <c r="U487" s="4" t="s">
        <v>28</v>
      </c>
      <c r="V487" s="4" t="s">
        <v>28</v>
      </c>
      <c r="W487" s="4" t="s">
        <v>28</v>
      </c>
      <c r="X487" s="7">
        <v>0</v>
      </c>
      <c r="Y487" s="5">
        <v>2</v>
      </c>
    </row>
    <row r="488" spans="1:25" x14ac:dyDescent="0.25">
      <c r="A488" s="6">
        <v>46156</v>
      </c>
      <c r="B488" s="6" t="s">
        <v>237</v>
      </c>
      <c r="C488" s="4">
        <v>3</v>
      </c>
      <c r="D488" s="4" t="s">
        <v>118</v>
      </c>
      <c r="E488" s="4">
        <v>87</v>
      </c>
      <c r="F488" s="4" t="s">
        <v>119</v>
      </c>
      <c r="G488" s="4" t="s">
        <v>26</v>
      </c>
      <c r="H488" s="4" t="s">
        <v>28</v>
      </c>
      <c r="I488" s="4" t="s">
        <v>28</v>
      </c>
      <c r="J488" s="4" t="s">
        <v>28</v>
      </c>
      <c r="K488" s="4" t="s">
        <v>28</v>
      </c>
      <c r="L488" s="4" t="s">
        <v>28</v>
      </c>
      <c r="M488" s="4" t="s">
        <v>28</v>
      </c>
      <c r="N488" s="4" t="s">
        <v>28</v>
      </c>
      <c r="O488" s="4" t="s">
        <v>28</v>
      </c>
      <c r="P488" s="4">
        <v>1</v>
      </c>
      <c r="Q488" s="4" t="s">
        <v>28</v>
      </c>
      <c r="R488" s="4">
        <v>280</v>
      </c>
      <c r="S488" s="4" t="s">
        <v>28</v>
      </c>
      <c r="T488" s="4">
        <v>0</v>
      </c>
      <c r="U488" s="4" t="s">
        <v>28</v>
      </c>
      <c r="V488" s="4" t="s">
        <v>28</v>
      </c>
      <c r="W488" s="4" t="s">
        <v>28</v>
      </c>
      <c r="X488" s="7">
        <v>0</v>
      </c>
      <c r="Y488" s="5">
        <v>2</v>
      </c>
    </row>
    <row r="489" spans="1:25" x14ac:dyDescent="0.25">
      <c r="A489" s="6">
        <v>46156</v>
      </c>
      <c r="B489" s="6" t="s">
        <v>237</v>
      </c>
      <c r="C489" s="4">
        <v>3</v>
      </c>
      <c r="D489" s="4" t="s">
        <v>118</v>
      </c>
      <c r="E489" s="4">
        <v>88</v>
      </c>
      <c r="F489" s="4" t="s">
        <v>120</v>
      </c>
      <c r="G489" s="4" t="s">
        <v>26</v>
      </c>
      <c r="H489" s="4" t="s">
        <v>28</v>
      </c>
      <c r="I489" s="4" t="s">
        <v>28</v>
      </c>
      <c r="J489" s="4" t="s">
        <v>28</v>
      </c>
      <c r="K489" s="4" t="s">
        <v>28</v>
      </c>
      <c r="L489" s="4" t="s">
        <v>28</v>
      </c>
      <c r="M489" s="4" t="s">
        <v>28</v>
      </c>
      <c r="N489" s="4" t="s">
        <v>28</v>
      </c>
      <c r="O489" s="4" t="s">
        <v>28</v>
      </c>
      <c r="P489" s="4">
        <v>1</v>
      </c>
      <c r="Q489" s="4" t="s">
        <v>28</v>
      </c>
      <c r="R489" s="4">
        <v>280</v>
      </c>
      <c r="S489" s="4" t="s">
        <v>28</v>
      </c>
      <c r="T489" s="4">
        <v>0</v>
      </c>
      <c r="U489" s="4" t="s">
        <v>28</v>
      </c>
      <c r="V489" s="4" t="s">
        <v>28</v>
      </c>
      <c r="W489" s="4" t="s">
        <v>28</v>
      </c>
      <c r="X489" s="7">
        <v>0</v>
      </c>
      <c r="Y489" s="5">
        <v>2</v>
      </c>
    </row>
    <row r="490" spans="1:25" x14ac:dyDescent="0.25">
      <c r="A490" s="6">
        <v>46156</v>
      </c>
      <c r="B490" s="6" t="s">
        <v>237</v>
      </c>
      <c r="C490" s="4">
        <v>3</v>
      </c>
      <c r="D490" s="4" t="s">
        <v>118</v>
      </c>
      <c r="E490" s="4">
        <v>89</v>
      </c>
      <c r="F490" s="4" t="s">
        <v>121</v>
      </c>
      <c r="G490" s="4" t="s">
        <v>26</v>
      </c>
      <c r="H490" s="4" t="s">
        <v>28</v>
      </c>
      <c r="I490" s="4" t="s">
        <v>28</v>
      </c>
      <c r="J490" s="4" t="s">
        <v>28</v>
      </c>
      <c r="K490" s="4" t="s">
        <v>28</v>
      </c>
      <c r="L490" s="4" t="s">
        <v>28</v>
      </c>
      <c r="M490" s="4" t="s">
        <v>28</v>
      </c>
      <c r="N490" s="4" t="s">
        <v>28</v>
      </c>
      <c r="O490" s="4" t="s">
        <v>28</v>
      </c>
      <c r="P490" s="4">
        <v>1</v>
      </c>
      <c r="Q490" s="4" t="s">
        <v>28</v>
      </c>
      <c r="R490" s="4">
        <v>280</v>
      </c>
      <c r="S490" s="4" t="s">
        <v>28</v>
      </c>
      <c r="T490" s="4">
        <v>0</v>
      </c>
      <c r="U490" s="4" t="s">
        <v>28</v>
      </c>
      <c r="V490" s="4" t="s">
        <v>28</v>
      </c>
      <c r="W490" s="4" t="s">
        <v>28</v>
      </c>
      <c r="X490" s="7">
        <v>0</v>
      </c>
      <c r="Y490" s="5">
        <v>2</v>
      </c>
    </row>
    <row r="491" spans="1:25" x14ac:dyDescent="0.25">
      <c r="A491" s="6">
        <v>46156</v>
      </c>
      <c r="B491" s="6" t="s">
        <v>237</v>
      </c>
      <c r="C491" s="4">
        <v>3</v>
      </c>
      <c r="D491" s="4" t="s">
        <v>118</v>
      </c>
      <c r="E491" s="4">
        <v>90</v>
      </c>
      <c r="F491" s="4" t="s">
        <v>122</v>
      </c>
      <c r="G491" s="4" t="s">
        <v>26</v>
      </c>
      <c r="H491" s="4" t="s">
        <v>28</v>
      </c>
      <c r="I491" s="4" t="s">
        <v>28</v>
      </c>
      <c r="J491" s="4" t="s">
        <v>28</v>
      </c>
      <c r="K491" s="4" t="s">
        <v>28</v>
      </c>
      <c r="L491" s="4" t="s">
        <v>28</v>
      </c>
      <c r="M491" s="4" t="s">
        <v>28</v>
      </c>
      <c r="N491" s="4" t="s">
        <v>28</v>
      </c>
      <c r="O491" s="4" t="s">
        <v>28</v>
      </c>
      <c r="P491" s="4">
        <v>1</v>
      </c>
      <c r="Q491" s="4" t="s">
        <v>28</v>
      </c>
      <c r="R491" s="4">
        <v>280</v>
      </c>
      <c r="S491" s="4" t="s">
        <v>28</v>
      </c>
      <c r="T491" s="4">
        <v>0</v>
      </c>
      <c r="U491" s="4" t="s">
        <v>28</v>
      </c>
      <c r="V491" s="4" t="s">
        <v>28</v>
      </c>
      <c r="W491" s="4" t="s">
        <v>28</v>
      </c>
      <c r="X491" s="7">
        <v>0</v>
      </c>
      <c r="Y491" s="5">
        <v>2</v>
      </c>
    </row>
    <row r="492" spans="1:25" x14ac:dyDescent="0.25">
      <c r="A492" s="6">
        <v>46156</v>
      </c>
      <c r="B492" s="6" t="s">
        <v>237</v>
      </c>
      <c r="C492" s="4">
        <v>3</v>
      </c>
      <c r="D492" s="4" t="s">
        <v>118</v>
      </c>
      <c r="E492" s="4">
        <v>91</v>
      </c>
      <c r="F492" s="4" t="s">
        <v>123</v>
      </c>
      <c r="G492" s="4" t="s">
        <v>26</v>
      </c>
      <c r="H492" s="4" t="s">
        <v>28</v>
      </c>
      <c r="I492" s="4" t="s">
        <v>28</v>
      </c>
      <c r="J492" s="4" t="s">
        <v>28</v>
      </c>
      <c r="K492" s="4" t="s">
        <v>28</v>
      </c>
      <c r="L492" s="4" t="s">
        <v>28</v>
      </c>
      <c r="M492" s="4" t="s">
        <v>28</v>
      </c>
      <c r="N492" s="4" t="s">
        <v>28</v>
      </c>
      <c r="O492" s="4" t="s">
        <v>28</v>
      </c>
      <c r="P492" s="4">
        <v>1</v>
      </c>
      <c r="Q492" s="4" t="s">
        <v>28</v>
      </c>
      <c r="R492" s="4">
        <v>280</v>
      </c>
      <c r="S492" s="4" t="s">
        <v>28</v>
      </c>
      <c r="T492" s="4">
        <v>0</v>
      </c>
      <c r="U492" s="4" t="s">
        <v>28</v>
      </c>
      <c r="V492" s="4" t="s">
        <v>28</v>
      </c>
      <c r="W492" s="4" t="s">
        <v>28</v>
      </c>
      <c r="X492" s="7">
        <v>0</v>
      </c>
      <c r="Y492" s="5">
        <v>2</v>
      </c>
    </row>
    <row r="493" spans="1:25" x14ac:dyDescent="0.25">
      <c r="A493" s="6">
        <v>46156</v>
      </c>
      <c r="B493" s="6" t="s">
        <v>237</v>
      </c>
      <c r="C493" s="4">
        <v>3</v>
      </c>
      <c r="D493" s="4" t="s">
        <v>124</v>
      </c>
      <c r="E493" s="4">
        <v>92</v>
      </c>
      <c r="F493" s="4" t="s">
        <v>125</v>
      </c>
      <c r="G493" s="4" t="s">
        <v>26</v>
      </c>
      <c r="H493" s="4" t="s">
        <v>28</v>
      </c>
      <c r="I493" s="4" t="s">
        <v>28</v>
      </c>
      <c r="J493" s="4" t="s">
        <v>28</v>
      </c>
      <c r="K493" s="4" t="s">
        <v>28</v>
      </c>
      <c r="L493" s="4" t="s">
        <v>28</v>
      </c>
      <c r="M493" s="4" t="s">
        <v>28</v>
      </c>
      <c r="N493" s="4" t="s">
        <v>28</v>
      </c>
      <c r="O493" s="4" t="s">
        <v>28</v>
      </c>
      <c r="P493" s="4">
        <v>3</v>
      </c>
      <c r="Q493" s="4" t="s">
        <v>28</v>
      </c>
      <c r="R493" s="4">
        <v>120</v>
      </c>
      <c r="S493" s="4" t="s">
        <v>28</v>
      </c>
      <c r="T493" s="4">
        <v>0</v>
      </c>
      <c r="U493" s="4" t="s">
        <v>28</v>
      </c>
      <c r="V493" s="4" t="s">
        <v>28</v>
      </c>
      <c r="W493" s="4" t="s">
        <v>28</v>
      </c>
      <c r="X493" s="7">
        <v>0</v>
      </c>
      <c r="Y493" s="5">
        <v>2</v>
      </c>
    </row>
    <row r="494" spans="1:25" x14ac:dyDescent="0.25">
      <c r="A494" s="6">
        <v>46156</v>
      </c>
      <c r="B494" s="6" t="s">
        <v>237</v>
      </c>
      <c r="C494" s="4">
        <v>3</v>
      </c>
      <c r="D494" s="4" t="s">
        <v>124</v>
      </c>
      <c r="E494" s="4">
        <v>93</v>
      </c>
      <c r="F494" s="4" t="s">
        <v>126</v>
      </c>
      <c r="G494" s="4" t="s">
        <v>26</v>
      </c>
      <c r="H494" s="4" t="s">
        <v>28</v>
      </c>
      <c r="I494" s="4" t="s">
        <v>28</v>
      </c>
      <c r="J494" s="4" t="s">
        <v>28</v>
      </c>
      <c r="K494" s="4" t="s">
        <v>28</v>
      </c>
      <c r="L494" s="4" t="s">
        <v>28</v>
      </c>
      <c r="M494" s="4" t="s">
        <v>28</v>
      </c>
      <c r="N494" s="4" t="s">
        <v>28</v>
      </c>
      <c r="O494" s="4" t="s">
        <v>28</v>
      </c>
      <c r="P494" s="4">
        <v>3</v>
      </c>
      <c r="Q494" s="4" t="s">
        <v>28</v>
      </c>
      <c r="R494" s="4">
        <v>89</v>
      </c>
      <c r="S494" s="4" t="s">
        <v>28</v>
      </c>
      <c r="T494" s="4">
        <v>0</v>
      </c>
      <c r="U494" s="4" t="s">
        <v>28</v>
      </c>
      <c r="V494" s="4" t="s">
        <v>28</v>
      </c>
      <c r="W494" s="4" t="s">
        <v>28</v>
      </c>
      <c r="X494" s="7">
        <v>0</v>
      </c>
      <c r="Y494" s="5">
        <v>2</v>
      </c>
    </row>
    <row r="495" spans="1:25" x14ac:dyDescent="0.25">
      <c r="A495" s="6">
        <v>46156</v>
      </c>
      <c r="B495" s="6" t="s">
        <v>237</v>
      </c>
      <c r="C495" s="4">
        <v>3</v>
      </c>
      <c r="D495" s="4" t="s">
        <v>124</v>
      </c>
      <c r="E495" s="4">
        <v>94</v>
      </c>
      <c r="F495" s="4" t="s">
        <v>127</v>
      </c>
      <c r="G495" s="4" t="s">
        <v>26</v>
      </c>
      <c r="H495" s="4" t="s">
        <v>28</v>
      </c>
      <c r="I495" s="4" t="s">
        <v>28</v>
      </c>
      <c r="J495" s="4" t="s">
        <v>28</v>
      </c>
      <c r="K495" s="4" t="s">
        <v>28</v>
      </c>
      <c r="L495" s="4" t="s">
        <v>28</v>
      </c>
      <c r="M495" s="4" t="s">
        <v>28</v>
      </c>
      <c r="N495" s="4" t="s">
        <v>28</v>
      </c>
      <c r="O495" s="4" t="s">
        <v>28</v>
      </c>
      <c r="P495" s="4">
        <v>3</v>
      </c>
      <c r="Q495" s="4" t="s">
        <v>28</v>
      </c>
      <c r="R495" s="4">
        <v>120</v>
      </c>
      <c r="S495" s="4" t="s">
        <v>28</v>
      </c>
      <c r="T495" s="4">
        <v>0</v>
      </c>
      <c r="U495" s="4" t="s">
        <v>28</v>
      </c>
      <c r="V495" s="4" t="s">
        <v>28</v>
      </c>
      <c r="W495" s="4" t="s">
        <v>28</v>
      </c>
      <c r="X495" s="7">
        <v>0</v>
      </c>
      <c r="Y495" s="5">
        <v>2</v>
      </c>
    </row>
    <row r="496" spans="1:25" x14ac:dyDescent="0.25">
      <c r="A496" s="6">
        <v>46156</v>
      </c>
      <c r="B496" s="6" t="s">
        <v>237</v>
      </c>
      <c r="C496" s="4">
        <v>3</v>
      </c>
      <c r="D496" s="4" t="s">
        <v>124</v>
      </c>
      <c r="E496" s="4">
        <v>95</v>
      </c>
      <c r="F496" s="4" t="s">
        <v>128</v>
      </c>
      <c r="G496" s="4" t="s">
        <v>26</v>
      </c>
      <c r="H496" s="4" t="s">
        <v>28</v>
      </c>
      <c r="I496" s="4" t="s">
        <v>28</v>
      </c>
      <c r="J496" s="4" t="s">
        <v>28</v>
      </c>
      <c r="K496" s="4" t="s">
        <v>28</v>
      </c>
      <c r="L496" s="4" t="s">
        <v>28</v>
      </c>
      <c r="M496" s="4" t="s">
        <v>28</v>
      </c>
      <c r="N496" s="4" t="s">
        <v>28</v>
      </c>
      <c r="O496" s="4" t="s">
        <v>28</v>
      </c>
      <c r="P496" s="4">
        <v>3</v>
      </c>
      <c r="Q496" s="4" t="s">
        <v>28</v>
      </c>
      <c r="R496" s="4">
        <v>89</v>
      </c>
      <c r="S496" s="4" t="s">
        <v>28</v>
      </c>
      <c r="T496" s="4">
        <v>0</v>
      </c>
      <c r="U496" s="4" t="s">
        <v>28</v>
      </c>
      <c r="V496" s="4" t="s">
        <v>28</v>
      </c>
      <c r="W496" s="4" t="s">
        <v>28</v>
      </c>
      <c r="X496" s="7">
        <v>0</v>
      </c>
      <c r="Y496" s="5">
        <v>2</v>
      </c>
    </row>
    <row r="497" spans="1:25" x14ac:dyDescent="0.25">
      <c r="A497" s="6">
        <v>46156</v>
      </c>
      <c r="B497" s="6" t="s">
        <v>237</v>
      </c>
      <c r="C497" s="4">
        <v>3</v>
      </c>
      <c r="D497" s="4" t="s">
        <v>129</v>
      </c>
      <c r="E497" s="4">
        <v>100</v>
      </c>
      <c r="F497" s="4" t="s">
        <v>28</v>
      </c>
      <c r="G497" s="4" t="s">
        <v>26</v>
      </c>
      <c r="H497" s="4" t="s">
        <v>28</v>
      </c>
      <c r="I497" s="4" t="s">
        <v>28</v>
      </c>
      <c r="J497" s="4" t="s">
        <v>28</v>
      </c>
      <c r="K497" s="4" t="s">
        <v>28</v>
      </c>
      <c r="L497" s="4" t="s">
        <v>28</v>
      </c>
      <c r="M497" s="4" t="s">
        <v>28</v>
      </c>
      <c r="N497" s="4" t="s">
        <v>28</v>
      </c>
      <c r="O497" s="4" t="s">
        <v>28</v>
      </c>
      <c r="P497" s="4">
        <v>2</v>
      </c>
      <c r="Q497" s="4" t="s">
        <v>28</v>
      </c>
      <c r="R497" s="4">
        <v>170</v>
      </c>
      <c r="S497" s="4" t="s">
        <v>28</v>
      </c>
      <c r="T497" s="4">
        <v>0</v>
      </c>
      <c r="U497" s="4" t="s">
        <v>28</v>
      </c>
      <c r="V497" s="4" t="s">
        <v>28</v>
      </c>
      <c r="W497" s="4" t="s">
        <v>28</v>
      </c>
      <c r="X497" s="7">
        <v>0</v>
      </c>
      <c r="Y497" s="5">
        <v>2</v>
      </c>
    </row>
    <row r="498" spans="1:25" x14ac:dyDescent="0.25">
      <c r="A498" s="6">
        <v>46156</v>
      </c>
      <c r="B498" s="6" t="s">
        <v>237</v>
      </c>
      <c r="C498" s="4">
        <v>3</v>
      </c>
      <c r="D498" s="4" t="s">
        <v>129</v>
      </c>
      <c r="E498" s="4">
        <v>96</v>
      </c>
      <c r="F498" s="4" t="s">
        <v>130</v>
      </c>
      <c r="G498" s="4" t="s">
        <v>26</v>
      </c>
      <c r="H498" s="4" t="s">
        <v>28</v>
      </c>
      <c r="I498" s="4" t="s">
        <v>28</v>
      </c>
      <c r="J498" s="4" t="s">
        <v>28</v>
      </c>
      <c r="K498" s="4" t="s">
        <v>28</v>
      </c>
      <c r="L498" s="4" t="s">
        <v>28</v>
      </c>
      <c r="M498" s="4" t="s">
        <v>28</v>
      </c>
      <c r="N498" s="4" t="s">
        <v>28</v>
      </c>
      <c r="O498" s="4" t="s">
        <v>28</v>
      </c>
      <c r="P498" s="4">
        <v>2</v>
      </c>
      <c r="Q498" s="4" t="s">
        <v>28</v>
      </c>
      <c r="R498" s="4">
        <v>170</v>
      </c>
      <c r="S498" s="4" t="s">
        <v>28</v>
      </c>
      <c r="T498" s="4">
        <v>0</v>
      </c>
      <c r="U498" s="4" t="s">
        <v>28</v>
      </c>
      <c r="V498" s="4" t="s">
        <v>28</v>
      </c>
      <c r="W498" s="4" t="s">
        <v>28</v>
      </c>
      <c r="X498" s="7">
        <v>0</v>
      </c>
      <c r="Y498" s="5">
        <v>2</v>
      </c>
    </row>
    <row r="499" spans="1:25" x14ac:dyDescent="0.25">
      <c r="A499" s="6">
        <v>46156</v>
      </c>
      <c r="B499" s="6" t="s">
        <v>237</v>
      </c>
      <c r="C499" s="4">
        <v>3</v>
      </c>
      <c r="D499" s="4" t="s">
        <v>129</v>
      </c>
      <c r="E499" s="4">
        <v>97</v>
      </c>
      <c r="F499" s="4" t="s">
        <v>131</v>
      </c>
      <c r="G499" s="4" t="s">
        <v>26</v>
      </c>
      <c r="H499" s="4" t="s">
        <v>28</v>
      </c>
      <c r="I499" s="4" t="s">
        <v>28</v>
      </c>
      <c r="J499" s="4" t="s">
        <v>28</v>
      </c>
      <c r="K499" s="4" t="s">
        <v>28</v>
      </c>
      <c r="L499" s="4" t="s">
        <v>28</v>
      </c>
      <c r="M499" s="4" t="s">
        <v>28</v>
      </c>
      <c r="N499" s="4" t="s">
        <v>28</v>
      </c>
      <c r="O499" s="4" t="s">
        <v>28</v>
      </c>
      <c r="P499" s="4">
        <v>2</v>
      </c>
      <c r="Q499" s="4" t="s">
        <v>28</v>
      </c>
      <c r="R499" s="4">
        <v>170</v>
      </c>
      <c r="S499" s="4" t="s">
        <v>28</v>
      </c>
      <c r="T499" s="4">
        <v>0</v>
      </c>
      <c r="U499" s="4" t="s">
        <v>28</v>
      </c>
      <c r="V499" s="4" t="s">
        <v>28</v>
      </c>
      <c r="W499" s="4" t="s">
        <v>28</v>
      </c>
      <c r="X499" s="7">
        <v>0</v>
      </c>
      <c r="Y499" s="5">
        <v>2</v>
      </c>
    </row>
    <row r="500" spans="1:25" x14ac:dyDescent="0.25">
      <c r="A500" s="6">
        <v>46156</v>
      </c>
      <c r="B500" s="6" t="s">
        <v>237</v>
      </c>
      <c r="C500" s="4">
        <v>3</v>
      </c>
      <c r="D500" s="4" t="s">
        <v>129</v>
      </c>
      <c r="E500" s="4">
        <v>98</v>
      </c>
      <c r="F500" s="4" t="s">
        <v>132</v>
      </c>
      <c r="G500" s="4" t="s">
        <v>26</v>
      </c>
      <c r="H500" s="4" t="s">
        <v>28</v>
      </c>
      <c r="I500" s="4" t="s">
        <v>28</v>
      </c>
      <c r="J500" s="4" t="s">
        <v>28</v>
      </c>
      <c r="K500" s="4" t="s">
        <v>28</v>
      </c>
      <c r="L500" s="4" t="s">
        <v>28</v>
      </c>
      <c r="M500" s="4" t="s">
        <v>28</v>
      </c>
      <c r="N500" s="4" t="s">
        <v>28</v>
      </c>
      <c r="O500" s="4" t="s">
        <v>28</v>
      </c>
      <c r="P500" s="4">
        <v>2</v>
      </c>
      <c r="Q500" s="4" t="s">
        <v>28</v>
      </c>
      <c r="R500" s="4">
        <v>170</v>
      </c>
      <c r="S500" s="4" t="s">
        <v>28</v>
      </c>
      <c r="T500" s="4">
        <v>0</v>
      </c>
      <c r="U500" s="4" t="s">
        <v>28</v>
      </c>
      <c r="V500" s="4" t="s">
        <v>28</v>
      </c>
      <c r="W500" s="4" t="s">
        <v>28</v>
      </c>
      <c r="X500" s="7">
        <v>0</v>
      </c>
      <c r="Y500" s="5">
        <v>2</v>
      </c>
    </row>
    <row r="501" spans="1:25" x14ac:dyDescent="0.25">
      <c r="A501" s="6">
        <v>46156</v>
      </c>
      <c r="B501" s="6" t="s">
        <v>237</v>
      </c>
      <c r="C501" s="4">
        <v>3</v>
      </c>
      <c r="D501" s="4" t="s">
        <v>129</v>
      </c>
      <c r="E501" s="4">
        <v>99</v>
      </c>
      <c r="F501" s="4" t="s">
        <v>133</v>
      </c>
      <c r="G501" s="4" t="s">
        <v>26</v>
      </c>
      <c r="H501" s="4" t="s">
        <v>28</v>
      </c>
      <c r="I501" s="4" t="s">
        <v>28</v>
      </c>
      <c r="J501" s="4" t="s">
        <v>28</v>
      </c>
      <c r="K501" s="4" t="s">
        <v>28</v>
      </c>
      <c r="L501" s="4" t="s">
        <v>28</v>
      </c>
      <c r="M501" s="4" t="s">
        <v>28</v>
      </c>
      <c r="N501" s="4" t="s">
        <v>28</v>
      </c>
      <c r="O501" s="4" t="s">
        <v>28</v>
      </c>
      <c r="P501" s="4">
        <v>2</v>
      </c>
      <c r="Q501" s="4" t="s">
        <v>28</v>
      </c>
      <c r="R501" s="4">
        <v>170</v>
      </c>
      <c r="S501" s="4" t="s">
        <v>28</v>
      </c>
      <c r="T501" s="4">
        <v>0</v>
      </c>
      <c r="U501" s="4" t="s">
        <v>28</v>
      </c>
      <c r="V501" s="4" t="s">
        <v>28</v>
      </c>
      <c r="W501" s="4" t="s">
        <v>28</v>
      </c>
      <c r="X501" s="7">
        <v>0</v>
      </c>
      <c r="Y501" s="5">
        <v>2</v>
      </c>
    </row>
    <row r="502" spans="1:25" x14ac:dyDescent="0.25">
      <c r="A502" s="6">
        <v>46156</v>
      </c>
      <c r="B502" s="6" t="s">
        <v>237</v>
      </c>
      <c r="C502" s="4">
        <v>3</v>
      </c>
      <c r="D502" s="4" t="s">
        <v>134</v>
      </c>
      <c r="E502" s="4">
        <v>101</v>
      </c>
      <c r="F502" s="4" t="s">
        <v>135</v>
      </c>
      <c r="G502" s="4" t="s">
        <v>26</v>
      </c>
      <c r="H502" s="4" t="s">
        <v>28</v>
      </c>
      <c r="I502" s="4" t="s">
        <v>28</v>
      </c>
      <c r="J502" s="4" t="s">
        <v>28</v>
      </c>
      <c r="K502" s="4" t="s">
        <v>28</v>
      </c>
      <c r="L502" s="4" t="s">
        <v>28</v>
      </c>
      <c r="M502" s="4" t="s">
        <v>28</v>
      </c>
      <c r="N502" s="4" t="s">
        <v>28</v>
      </c>
      <c r="O502" s="4" t="s">
        <v>28</v>
      </c>
      <c r="P502" s="4">
        <v>2</v>
      </c>
      <c r="Q502" s="4" t="s">
        <v>28</v>
      </c>
      <c r="R502" s="4">
        <v>110</v>
      </c>
      <c r="S502" s="4" t="s">
        <v>28</v>
      </c>
      <c r="T502" s="4">
        <v>0</v>
      </c>
      <c r="U502" s="4" t="s">
        <v>28</v>
      </c>
      <c r="V502" s="4" t="s">
        <v>28</v>
      </c>
      <c r="W502" s="4" t="s">
        <v>28</v>
      </c>
      <c r="X502" s="7">
        <v>0</v>
      </c>
      <c r="Y502" s="5">
        <v>2</v>
      </c>
    </row>
    <row r="503" spans="1:25" x14ac:dyDescent="0.25">
      <c r="A503" s="6">
        <v>46156</v>
      </c>
      <c r="B503" s="6" t="s">
        <v>237</v>
      </c>
      <c r="C503" s="4">
        <v>3</v>
      </c>
      <c r="D503" s="4" t="s">
        <v>134</v>
      </c>
      <c r="E503" s="4">
        <v>102</v>
      </c>
      <c r="F503" s="4" t="s">
        <v>136</v>
      </c>
      <c r="G503" s="4" t="s">
        <v>26</v>
      </c>
      <c r="H503" s="4">
        <v>0.8</v>
      </c>
      <c r="I503" s="4">
        <v>8.1</v>
      </c>
      <c r="J503" s="4">
        <v>260</v>
      </c>
      <c r="K503" s="4" t="s">
        <v>28</v>
      </c>
      <c r="L503" s="4" t="s">
        <v>28</v>
      </c>
      <c r="M503" s="4" t="s">
        <v>28</v>
      </c>
      <c r="N503" s="4" t="s">
        <v>28</v>
      </c>
      <c r="O503" s="4" t="s">
        <v>28</v>
      </c>
      <c r="P503" s="4">
        <v>2</v>
      </c>
      <c r="Q503" s="4" t="s">
        <v>28</v>
      </c>
      <c r="R503" s="4">
        <v>110</v>
      </c>
      <c r="S503" s="4" t="s">
        <v>28</v>
      </c>
      <c r="T503" s="4">
        <v>241.8</v>
      </c>
      <c r="U503" s="4">
        <v>88.98</v>
      </c>
      <c r="V503" s="4" t="s">
        <v>28</v>
      </c>
      <c r="W503" s="4" t="s">
        <v>28</v>
      </c>
      <c r="X503" s="7">
        <v>255</v>
      </c>
      <c r="Y503" s="5">
        <v>2</v>
      </c>
    </row>
    <row r="504" spans="1:25" x14ac:dyDescent="0.25">
      <c r="A504" s="6">
        <v>46156</v>
      </c>
      <c r="B504" s="6" t="s">
        <v>237</v>
      </c>
      <c r="C504" s="4">
        <v>3</v>
      </c>
      <c r="D504" s="4" t="s">
        <v>134</v>
      </c>
      <c r="E504" s="4">
        <v>103</v>
      </c>
      <c r="F504" s="4" t="s">
        <v>137</v>
      </c>
      <c r="G504" s="4" t="s">
        <v>26</v>
      </c>
      <c r="H504" s="4" t="s">
        <v>28</v>
      </c>
      <c r="I504" s="4" t="s">
        <v>28</v>
      </c>
      <c r="J504" s="4" t="s">
        <v>28</v>
      </c>
      <c r="K504" s="4" t="s">
        <v>28</v>
      </c>
      <c r="L504" s="4" t="s">
        <v>28</v>
      </c>
      <c r="M504" s="4" t="s">
        <v>28</v>
      </c>
      <c r="N504" s="4" t="s">
        <v>28</v>
      </c>
      <c r="O504" s="4" t="s">
        <v>28</v>
      </c>
      <c r="P504" s="4">
        <v>2</v>
      </c>
      <c r="Q504" s="4" t="s">
        <v>28</v>
      </c>
      <c r="R504" s="4">
        <v>110</v>
      </c>
      <c r="S504" s="4" t="s">
        <v>28</v>
      </c>
      <c r="T504" s="4">
        <v>0</v>
      </c>
      <c r="U504" s="4">
        <v>177.96</v>
      </c>
      <c r="V504" s="4" t="s">
        <v>28</v>
      </c>
      <c r="W504" s="4" t="s">
        <v>28</v>
      </c>
      <c r="X504" s="7">
        <v>0</v>
      </c>
      <c r="Y504" s="5">
        <v>2</v>
      </c>
    </row>
    <row r="505" spans="1:25" x14ac:dyDescent="0.25">
      <c r="A505" s="6">
        <v>46156</v>
      </c>
      <c r="B505" s="6" t="s">
        <v>237</v>
      </c>
      <c r="C505" s="4">
        <v>3</v>
      </c>
      <c r="D505" s="4" t="s">
        <v>134</v>
      </c>
      <c r="E505" s="4">
        <v>104</v>
      </c>
      <c r="F505" s="4" t="s">
        <v>138</v>
      </c>
      <c r="G505" s="4" t="s">
        <v>26</v>
      </c>
      <c r="H505" s="4" t="s">
        <v>28</v>
      </c>
      <c r="I505" s="4" t="s">
        <v>28</v>
      </c>
      <c r="J505" s="4" t="s">
        <v>28</v>
      </c>
      <c r="K505" s="4" t="s">
        <v>28</v>
      </c>
      <c r="L505" s="4" t="s">
        <v>28</v>
      </c>
      <c r="M505" s="4" t="s">
        <v>28</v>
      </c>
      <c r="N505" s="4" t="s">
        <v>28</v>
      </c>
      <c r="O505" s="4" t="s">
        <v>28</v>
      </c>
      <c r="P505" s="4">
        <v>2</v>
      </c>
      <c r="Q505" s="4" t="s">
        <v>28</v>
      </c>
      <c r="R505" s="4">
        <v>110</v>
      </c>
      <c r="S505" s="4" t="s">
        <v>28</v>
      </c>
      <c r="T505" s="4">
        <v>0</v>
      </c>
      <c r="U505" s="4">
        <v>177.96</v>
      </c>
      <c r="V505" s="4" t="s">
        <v>28</v>
      </c>
      <c r="W505" s="4" t="s">
        <v>28</v>
      </c>
      <c r="X505" s="7">
        <v>0</v>
      </c>
      <c r="Y505" s="5">
        <v>2</v>
      </c>
    </row>
    <row r="506" spans="1:25" x14ac:dyDescent="0.25">
      <c r="A506" s="6">
        <v>46156</v>
      </c>
      <c r="B506" s="6" t="s">
        <v>237</v>
      </c>
      <c r="C506" s="4">
        <v>3</v>
      </c>
      <c r="D506" s="4" t="s">
        <v>134</v>
      </c>
      <c r="E506" s="4">
        <v>105</v>
      </c>
      <c r="F506" s="4" t="s">
        <v>139</v>
      </c>
      <c r="G506" s="4" t="s">
        <v>26</v>
      </c>
      <c r="H506" s="4" t="s">
        <v>28</v>
      </c>
      <c r="I506" s="4" t="s">
        <v>28</v>
      </c>
      <c r="J506" s="4" t="s">
        <v>28</v>
      </c>
      <c r="K506" s="4" t="s">
        <v>28</v>
      </c>
      <c r="L506" s="4" t="s">
        <v>28</v>
      </c>
      <c r="M506" s="4" t="s">
        <v>28</v>
      </c>
      <c r="N506" s="4" t="s">
        <v>28</v>
      </c>
      <c r="O506" s="4" t="s">
        <v>28</v>
      </c>
      <c r="P506" s="4">
        <v>2</v>
      </c>
      <c r="Q506" s="4" t="s">
        <v>28</v>
      </c>
      <c r="R506" s="4">
        <v>110</v>
      </c>
      <c r="S506" s="4" t="s">
        <v>28</v>
      </c>
      <c r="T506" s="4">
        <v>0</v>
      </c>
      <c r="U506" s="4">
        <v>92.44</v>
      </c>
      <c r="V506" s="4" t="s">
        <v>28</v>
      </c>
      <c r="W506" s="4" t="s">
        <v>28</v>
      </c>
      <c r="X506" s="7">
        <v>0</v>
      </c>
      <c r="Y506" s="5">
        <v>2</v>
      </c>
    </row>
    <row r="507" spans="1:25" x14ac:dyDescent="0.25">
      <c r="A507" s="6">
        <v>46156</v>
      </c>
      <c r="B507" s="6" t="s">
        <v>237</v>
      </c>
      <c r="C507" s="4">
        <v>3</v>
      </c>
      <c r="D507" s="4" t="s">
        <v>134</v>
      </c>
      <c r="E507" s="4">
        <v>106</v>
      </c>
      <c r="F507" s="4" t="s">
        <v>140</v>
      </c>
      <c r="G507" s="4" t="s">
        <v>26</v>
      </c>
      <c r="H507" s="4">
        <v>1</v>
      </c>
      <c r="I507" s="4">
        <v>7.9</v>
      </c>
      <c r="J507" s="4">
        <v>240</v>
      </c>
      <c r="K507" s="4" t="s">
        <v>28</v>
      </c>
      <c r="L507" s="4" t="s">
        <v>28</v>
      </c>
      <c r="M507" s="4" t="s">
        <v>28</v>
      </c>
      <c r="N507" s="4" t="s">
        <v>28</v>
      </c>
      <c r="O507" s="4" t="s">
        <v>28</v>
      </c>
      <c r="P507" s="4">
        <v>2</v>
      </c>
      <c r="Q507" s="4" t="s">
        <v>28</v>
      </c>
      <c r="R507" s="4">
        <v>110</v>
      </c>
      <c r="S507" s="4" t="s">
        <v>28</v>
      </c>
      <c r="T507" s="4">
        <v>223.2</v>
      </c>
      <c r="U507" s="4">
        <v>98.19</v>
      </c>
      <c r="V507" s="4" t="s">
        <v>28</v>
      </c>
      <c r="W507" s="4" t="s">
        <v>28</v>
      </c>
      <c r="X507" s="7">
        <v>255</v>
      </c>
      <c r="Y507" s="5">
        <v>2</v>
      </c>
    </row>
    <row r="508" spans="1:25" x14ac:dyDescent="0.25">
      <c r="A508" s="6">
        <v>46156</v>
      </c>
      <c r="B508" s="6" t="s">
        <v>237</v>
      </c>
      <c r="C508" s="4">
        <v>3</v>
      </c>
      <c r="D508" s="4" t="s">
        <v>141</v>
      </c>
      <c r="E508" s="4">
        <v>107</v>
      </c>
      <c r="F508" s="4" t="s">
        <v>142</v>
      </c>
      <c r="G508" s="4" t="s">
        <v>26</v>
      </c>
      <c r="H508" s="4" t="s">
        <v>28</v>
      </c>
      <c r="I508" s="4" t="s">
        <v>28</v>
      </c>
      <c r="J508" s="4" t="s">
        <v>28</v>
      </c>
      <c r="K508" s="4" t="s">
        <v>28</v>
      </c>
      <c r="L508" s="4" t="s">
        <v>28</v>
      </c>
      <c r="M508" s="4" t="s">
        <v>28</v>
      </c>
      <c r="N508" s="4" t="s">
        <v>28</v>
      </c>
      <c r="O508" s="4" t="s">
        <v>28</v>
      </c>
      <c r="P508" s="4">
        <v>1</v>
      </c>
      <c r="Q508" s="4" t="s">
        <v>28</v>
      </c>
      <c r="R508" s="4">
        <v>100</v>
      </c>
      <c r="S508" s="4" t="s">
        <v>28</v>
      </c>
      <c r="T508" s="4">
        <v>0</v>
      </c>
      <c r="U508" s="4" t="s">
        <v>28</v>
      </c>
      <c r="V508" s="4" t="s">
        <v>28</v>
      </c>
      <c r="W508" s="4" t="s">
        <v>28</v>
      </c>
      <c r="X508" s="7">
        <v>0</v>
      </c>
      <c r="Y508" s="5">
        <v>2</v>
      </c>
    </row>
    <row r="509" spans="1:25" x14ac:dyDescent="0.25">
      <c r="A509" s="6">
        <v>46156</v>
      </c>
      <c r="B509" s="6" t="s">
        <v>237</v>
      </c>
      <c r="C509" s="4">
        <v>3</v>
      </c>
      <c r="D509" s="4" t="s">
        <v>141</v>
      </c>
      <c r="E509" s="4">
        <v>108</v>
      </c>
      <c r="F509" s="4" t="s">
        <v>143</v>
      </c>
      <c r="G509" s="4" t="s">
        <v>26</v>
      </c>
      <c r="H509" s="4" t="s">
        <v>28</v>
      </c>
      <c r="I509" s="4" t="s">
        <v>28</v>
      </c>
      <c r="J509" s="4" t="s">
        <v>28</v>
      </c>
      <c r="K509" s="4" t="s">
        <v>28</v>
      </c>
      <c r="L509" s="4" t="s">
        <v>28</v>
      </c>
      <c r="M509" s="4" t="s">
        <v>28</v>
      </c>
      <c r="N509" s="4" t="s">
        <v>28</v>
      </c>
      <c r="O509" s="4" t="s">
        <v>28</v>
      </c>
      <c r="P509" s="4">
        <v>1</v>
      </c>
      <c r="Q509" s="4" t="s">
        <v>28</v>
      </c>
      <c r="R509" s="4">
        <v>100</v>
      </c>
      <c r="S509" s="4" t="s">
        <v>28</v>
      </c>
      <c r="T509" s="4">
        <v>0</v>
      </c>
      <c r="U509" s="4" t="s">
        <v>28</v>
      </c>
      <c r="V509" s="4" t="s">
        <v>28</v>
      </c>
      <c r="W509" s="4" t="s">
        <v>28</v>
      </c>
      <c r="X509" s="7">
        <v>0</v>
      </c>
      <c r="Y509" s="5">
        <v>2</v>
      </c>
    </row>
    <row r="510" spans="1:25" x14ac:dyDescent="0.25">
      <c r="A510" s="6">
        <v>46156</v>
      </c>
      <c r="B510" s="6" t="s">
        <v>237</v>
      </c>
      <c r="C510" s="4">
        <v>3</v>
      </c>
      <c r="D510" s="4" t="s">
        <v>141</v>
      </c>
      <c r="E510" s="4">
        <v>109</v>
      </c>
      <c r="F510" s="4" t="s">
        <v>144</v>
      </c>
      <c r="G510" s="4" t="s">
        <v>26</v>
      </c>
      <c r="H510" s="4" t="s">
        <v>28</v>
      </c>
      <c r="I510" s="4" t="s">
        <v>28</v>
      </c>
      <c r="J510" s="4" t="s">
        <v>28</v>
      </c>
      <c r="K510" s="4" t="s">
        <v>28</v>
      </c>
      <c r="L510" s="4" t="s">
        <v>28</v>
      </c>
      <c r="M510" s="4" t="s">
        <v>28</v>
      </c>
      <c r="N510" s="4" t="s">
        <v>28</v>
      </c>
      <c r="O510" s="4" t="s">
        <v>28</v>
      </c>
      <c r="P510" s="4">
        <v>1</v>
      </c>
      <c r="Q510" s="4" t="s">
        <v>28</v>
      </c>
      <c r="R510" s="4">
        <v>100</v>
      </c>
      <c r="S510" s="4" t="s">
        <v>28</v>
      </c>
      <c r="T510" s="4">
        <v>0</v>
      </c>
      <c r="U510" s="4" t="s">
        <v>28</v>
      </c>
      <c r="V510" s="4" t="s">
        <v>28</v>
      </c>
      <c r="W510" s="4" t="s">
        <v>28</v>
      </c>
      <c r="X510" s="7">
        <v>0</v>
      </c>
      <c r="Y510" s="5">
        <v>2</v>
      </c>
    </row>
    <row r="511" spans="1:25" x14ac:dyDescent="0.25">
      <c r="A511" s="6">
        <v>46156</v>
      </c>
      <c r="B511" s="6" t="s">
        <v>237</v>
      </c>
      <c r="C511" s="4">
        <v>3</v>
      </c>
      <c r="D511" s="4" t="s">
        <v>141</v>
      </c>
      <c r="E511" s="4">
        <v>110</v>
      </c>
      <c r="F511" s="4" t="s">
        <v>145</v>
      </c>
      <c r="G511" s="4" t="s">
        <v>26</v>
      </c>
      <c r="H511" s="4" t="s">
        <v>28</v>
      </c>
      <c r="I511" s="4" t="s">
        <v>28</v>
      </c>
      <c r="J511" s="4" t="s">
        <v>28</v>
      </c>
      <c r="K511" s="4" t="s">
        <v>28</v>
      </c>
      <c r="L511" s="4" t="s">
        <v>28</v>
      </c>
      <c r="M511" s="4" t="s">
        <v>28</v>
      </c>
      <c r="N511" s="4" t="s">
        <v>28</v>
      </c>
      <c r="O511" s="4" t="s">
        <v>28</v>
      </c>
      <c r="P511" s="4">
        <v>2</v>
      </c>
      <c r="Q511" s="4" t="s">
        <v>28</v>
      </c>
      <c r="R511" s="4">
        <v>100</v>
      </c>
      <c r="S511" s="4" t="s">
        <v>28</v>
      </c>
      <c r="T511" s="4">
        <v>0</v>
      </c>
      <c r="U511" s="4">
        <v>182.44</v>
      </c>
      <c r="V511" s="4" t="s">
        <v>28</v>
      </c>
      <c r="W511" s="4" t="s">
        <v>28</v>
      </c>
      <c r="X511" s="7">
        <v>0</v>
      </c>
      <c r="Y511" s="5">
        <v>2</v>
      </c>
    </row>
    <row r="512" spans="1:25" x14ac:dyDescent="0.25">
      <c r="A512" s="6">
        <v>46156</v>
      </c>
      <c r="B512" s="6" t="s">
        <v>237</v>
      </c>
      <c r="C512" s="4">
        <v>4</v>
      </c>
      <c r="D512" s="4" t="s">
        <v>146</v>
      </c>
      <c r="E512" s="4">
        <v>113</v>
      </c>
      <c r="F512" s="4" t="s">
        <v>147</v>
      </c>
      <c r="G512" s="4" t="s">
        <v>26</v>
      </c>
      <c r="H512" s="4" t="s">
        <v>28</v>
      </c>
      <c r="I512" s="4" t="s">
        <v>28</v>
      </c>
      <c r="J512" s="4" t="s">
        <v>28</v>
      </c>
      <c r="K512" s="4" t="s">
        <v>28</v>
      </c>
      <c r="L512" s="4" t="s">
        <v>28</v>
      </c>
      <c r="M512" s="4" t="s">
        <v>28</v>
      </c>
      <c r="N512" s="4" t="s">
        <v>28</v>
      </c>
      <c r="O512" s="4" t="s">
        <v>28</v>
      </c>
      <c r="P512" s="4">
        <v>2</v>
      </c>
      <c r="Q512" s="4" t="s">
        <v>28</v>
      </c>
      <c r="R512" s="4">
        <v>90</v>
      </c>
      <c r="S512" s="4" t="s">
        <v>28</v>
      </c>
      <c r="T512" s="4">
        <v>0</v>
      </c>
      <c r="U512" s="4" t="s">
        <v>28</v>
      </c>
      <c r="V512" s="4" t="s">
        <v>28</v>
      </c>
      <c r="W512" s="4" t="s">
        <v>28</v>
      </c>
      <c r="X512" s="7">
        <v>0</v>
      </c>
      <c r="Y512" s="5">
        <v>2</v>
      </c>
    </row>
    <row r="513" spans="1:25" x14ac:dyDescent="0.25">
      <c r="A513" s="6">
        <v>46156</v>
      </c>
      <c r="B513" s="6" t="s">
        <v>237</v>
      </c>
      <c r="C513" s="4">
        <v>4</v>
      </c>
      <c r="D513" s="4" t="s">
        <v>146</v>
      </c>
      <c r="E513" s="4">
        <v>114</v>
      </c>
      <c r="F513" s="4" t="s">
        <v>148</v>
      </c>
      <c r="G513" s="4" t="s">
        <v>26</v>
      </c>
      <c r="H513" s="4" t="s">
        <v>28</v>
      </c>
      <c r="I513" s="4" t="s">
        <v>28</v>
      </c>
      <c r="J513" s="4" t="s">
        <v>28</v>
      </c>
      <c r="K513" s="4" t="s">
        <v>28</v>
      </c>
      <c r="L513" s="4" t="s">
        <v>28</v>
      </c>
      <c r="M513" s="4" t="s">
        <v>28</v>
      </c>
      <c r="N513" s="4" t="s">
        <v>28</v>
      </c>
      <c r="O513" s="4" t="s">
        <v>28</v>
      </c>
      <c r="P513" s="4">
        <v>1</v>
      </c>
      <c r="Q513" s="4" t="s">
        <v>28</v>
      </c>
      <c r="R513" s="4">
        <v>90</v>
      </c>
      <c r="S513" s="4" t="s">
        <v>28</v>
      </c>
      <c r="T513" s="4">
        <v>0</v>
      </c>
      <c r="U513" s="4" t="s">
        <v>28</v>
      </c>
      <c r="V513" s="4" t="s">
        <v>28</v>
      </c>
      <c r="W513" s="4" t="s">
        <v>28</v>
      </c>
      <c r="X513" s="7">
        <v>0</v>
      </c>
      <c r="Y513" s="5">
        <v>2</v>
      </c>
    </row>
    <row r="514" spans="1:25" x14ac:dyDescent="0.25">
      <c r="A514" s="6">
        <v>46156</v>
      </c>
      <c r="B514" s="6" t="s">
        <v>237</v>
      </c>
      <c r="C514" s="4">
        <v>4</v>
      </c>
      <c r="D514" s="4" t="s">
        <v>146</v>
      </c>
      <c r="E514" s="4">
        <v>115</v>
      </c>
      <c r="F514" s="4" t="s">
        <v>149</v>
      </c>
      <c r="G514" s="4" t="s">
        <v>26</v>
      </c>
      <c r="H514" s="4" t="s">
        <v>28</v>
      </c>
      <c r="I514" s="4" t="s">
        <v>28</v>
      </c>
      <c r="J514" s="4" t="s">
        <v>28</v>
      </c>
      <c r="K514" s="4" t="s">
        <v>28</v>
      </c>
      <c r="L514" s="4" t="s">
        <v>28</v>
      </c>
      <c r="M514" s="4" t="s">
        <v>28</v>
      </c>
      <c r="N514" s="4" t="s">
        <v>28</v>
      </c>
      <c r="O514" s="4" t="s">
        <v>28</v>
      </c>
      <c r="P514" s="4">
        <v>1</v>
      </c>
      <c r="Q514" s="4" t="s">
        <v>28</v>
      </c>
      <c r="R514" s="4">
        <v>90</v>
      </c>
      <c r="S514" s="4" t="s">
        <v>28</v>
      </c>
      <c r="T514" s="4">
        <v>0</v>
      </c>
      <c r="U514" s="4" t="s">
        <v>28</v>
      </c>
      <c r="V514" s="4" t="s">
        <v>28</v>
      </c>
      <c r="W514" s="4" t="s">
        <v>28</v>
      </c>
      <c r="X514" s="7">
        <v>0</v>
      </c>
      <c r="Y514" s="5">
        <v>2</v>
      </c>
    </row>
    <row r="515" spans="1:25" x14ac:dyDescent="0.25">
      <c r="A515" s="6">
        <v>46156</v>
      </c>
      <c r="B515" s="6" t="s">
        <v>237</v>
      </c>
      <c r="C515" s="4">
        <v>4</v>
      </c>
      <c r="D515" s="4" t="s">
        <v>146</v>
      </c>
      <c r="E515" s="4">
        <v>116</v>
      </c>
      <c r="F515" s="4" t="s">
        <v>150</v>
      </c>
      <c r="G515" s="4" t="s">
        <v>26</v>
      </c>
      <c r="H515" s="4" t="s">
        <v>28</v>
      </c>
      <c r="I515" s="4" t="s">
        <v>28</v>
      </c>
      <c r="J515" s="4" t="s">
        <v>28</v>
      </c>
      <c r="K515" s="4" t="s">
        <v>28</v>
      </c>
      <c r="L515" s="4" t="s">
        <v>28</v>
      </c>
      <c r="M515" s="4" t="s">
        <v>28</v>
      </c>
      <c r="N515" s="4" t="s">
        <v>28</v>
      </c>
      <c r="O515" s="4" t="s">
        <v>28</v>
      </c>
      <c r="P515" s="4">
        <v>3</v>
      </c>
      <c r="Q515" s="4" t="s">
        <v>28</v>
      </c>
      <c r="R515" s="4">
        <v>90</v>
      </c>
      <c r="S515" s="4" t="s">
        <v>28</v>
      </c>
      <c r="T515" s="4">
        <v>0</v>
      </c>
      <c r="U515" s="4" t="s">
        <v>28</v>
      </c>
      <c r="V515" s="4" t="s">
        <v>28</v>
      </c>
      <c r="W515" s="4" t="s">
        <v>28</v>
      </c>
      <c r="X515" s="7">
        <v>0</v>
      </c>
      <c r="Y515" s="5">
        <v>2</v>
      </c>
    </row>
    <row r="516" spans="1:25" x14ac:dyDescent="0.25">
      <c r="A516" s="6">
        <v>46156</v>
      </c>
      <c r="B516" s="6" t="s">
        <v>237</v>
      </c>
      <c r="C516" s="4">
        <v>4</v>
      </c>
      <c r="D516" s="4" t="s">
        <v>146</v>
      </c>
      <c r="E516" s="4">
        <v>117</v>
      </c>
      <c r="F516" s="4" t="s">
        <v>151</v>
      </c>
      <c r="G516" s="4" t="s">
        <v>26</v>
      </c>
      <c r="H516" s="4" t="s">
        <v>28</v>
      </c>
      <c r="I516" s="4" t="s">
        <v>28</v>
      </c>
      <c r="J516" s="4" t="s">
        <v>28</v>
      </c>
      <c r="K516" s="4" t="s">
        <v>28</v>
      </c>
      <c r="L516" s="4" t="s">
        <v>28</v>
      </c>
      <c r="M516" s="4" t="s">
        <v>28</v>
      </c>
      <c r="N516" s="4" t="s">
        <v>28</v>
      </c>
      <c r="O516" s="4" t="s">
        <v>28</v>
      </c>
      <c r="P516" s="4">
        <v>3</v>
      </c>
      <c r="Q516" s="4" t="s">
        <v>28</v>
      </c>
      <c r="R516" s="4">
        <v>90</v>
      </c>
      <c r="S516" s="4" t="s">
        <v>28</v>
      </c>
      <c r="T516" s="4">
        <v>0</v>
      </c>
      <c r="U516" s="4" t="s">
        <v>28</v>
      </c>
      <c r="V516" s="4" t="s">
        <v>28</v>
      </c>
      <c r="W516" s="4" t="s">
        <v>28</v>
      </c>
      <c r="X516" s="7">
        <v>0</v>
      </c>
      <c r="Y516" s="5">
        <v>2</v>
      </c>
    </row>
    <row r="517" spans="1:25" x14ac:dyDescent="0.25">
      <c r="A517" s="6">
        <v>46156</v>
      </c>
      <c r="B517" s="6" t="s">
        <v>237</v>
      </c>
      <c r="C517" s="4">
        <v>4</v>
      </c>
      <c r="D517" s="4" t="s">
        <v>152</v>
      </c>
      <c r="E517" s="4">
        <v>118</v>
      </c>
      <c r="F517" s="4" t="s">
        <v>153</v>
      </c>
      <c r="G517" s="4" t="s">
        <v>26</v>
      </c>
      <c r="H517" s="4" t="s">
        <v>28</v>
      </c>
      <c r="I517" s="4" t="s">
        <v>28</v>
      </c>
      <c r="J517" s="4" t="s">
        <v>28</v>
      </c>
      <c r="K517" s="4" t="s">
        <v>28</v>
      </c>
      <c r="L517" s="4" t="s">
        <v>28</v>
      </c>
      <c r="M517" s="4" t="s">
        <v>28</v>
      </c>
      <c r="N517" s="4" t="s">
        <v>28</v>
      </c>
      <c r="O517" s="4" t="s">
        <v>28</v>
      </c>
      <c r="P517" s="4">
        <v>3</v>
      </c>
      <c r="Q517" s="4" t="s">
        <v>28</v>
      </c>
      <c r="R517" s="4">
        <v>91</v>
      </c>
      <c r="S517" s="4" t="s">
        <v>28</v>
      </c>
      <c r="T517" s="4">
        <v>0</v>
      </c>
      <c r="U517" s="4">
        <v>101.48</v>
      </c>
      <c r="V517" s="4" t="s">
        <v>28</v>
      </c>
      <c r="W517" s="4" t="s">
        <v>28</v>
      </c>
      <c r="X517" s="7">
        <v>0</v>
      </c>
      <c r="Y517" s="5">
        <v>2</v>
      </c>
    </row>
    <row r="518" spans="1:25" x14ac:dyDescent="0.25">
      <c r="A518" s="6">
        <v>46156</v>
      </c>
      <c r="B518" s="6" t="s">
        <v>237</v>
      </c>
      <c r="C518" s="4">
        <v>4</v>
      </c>
      <c r="D518" s="4" t="s">
        <v>152</v>
      </c>
      <c r="E518" s="4">
        <v>119</v>
      </c>
      <c r="F518" s="4" t="s">
        <v>154</v>
      </c>
      <c r="G518" s="4" t="s">
        <v>26</v>
      </c>
      <c r="H518" s="4" t="s">
        <v>28</v>
      </c>
      <c r="I518" s="4" t="s">
        <v>28</v>
      </c>
      <c r="J518" s="4" t="s">
        <v>28</v>
      </c>
      <c r="K518" s="4" t="s">
        <v>28</v>
      </c>
      <c r="L518" s="4" t="s">
        <v>28</v>
      </c>
      <c r="M518" s="4" t="s">
        <v>28</v>
      </c>
      <c r="N518" s="4" t="s">
        <v>28</v>
      </c>
      <c r="O518" s="4" t="s">
        <v>28</v>
      </c>
      <c r="P518" s="4">
        <v>3</v>
      </c>
      <c r="Q518" s="4" t="s">
        <v>28</v>
      </c>
      <c r="R518" s="4">
        <v>91</v>
      </c>
      <c r="S518" s="4" t="s">
        <v>28</v>
      </c>
      <c r="T518" s="4">
        <v>0</v>
      </c>
      <c r="U518" s="4">
        <v>135.33000000000001</v>
      </c>
      <c r="V518" s="4" t="s">
        <v>28</v>
      </c>
      <c r="W518" s="4" t="s">
        <v>28</v>
      </c>
      <c r="X518" s="7">
        <v>0</v>
      </c>
      <c r="Y518" s="5">
        <v>2</v>
      </c>
    </row>
    <row r="519" spans="1:25" x14ac:dyDescent="0.25">
      <c r="A519" s="6">
        <v>46156</v>
      </c>
      <c r="B519" s="6" t="s">
        <v>237</v>
      </c>
      <c r="C519" s="4">
        <v>4</v>
      </c>
      <c r="D519" s="4" t="s">
        <v>152</v>
      </c>
      <c r="E519" s="4">
        <v>120</v>
      </c>
      <c r="F519" s="4" t="s">
        <v>155</v>
      </c>
      <c r="G519" s="4" t="s">
        <v>26</v>
      </c>
      <c r="H519" s="4" t="s">
        <v>28</v>
      </c>
      <c r="I519" s="4" t="s">
        <v>28</v>
      </c>
      <c r="J519" s="4" t="s">
        <v>28</v>
      </c>
      <c r="K519" s="4" t="s">
        <v>28</v>
      </c>
      <c r="L519" s="4" t="s">
        <v>28</v>
      </c>
      <c r="M519" s="4" t="s">
        <v>28</v>
      </c>
      <c r="N519" s="4" t="s">
        <v>28</v>
      </c>
      <c r="O519" s="4" t="s">
        <v>28</v>
      </c>
      <c r="P519" s="4">
        <v>3</v>
      </c>
      <c r="Q519" s="4" t="s">
        <v>28</v>
      </c>
      <c r="R519" s="4">
        <v>91</v>
      </c>
      <c r="S519" s="4" t="s">
        <v>28</v>
      </c>
      <c r="T519" s="4">
        <v>0</v>
      </c>
      <c r="U519" s="4">
        <v>88.8</v>
      </c>
      <c r="V519" s="4" t="s">
        <v>28</v>
      </c>
      <c r="W519" s="4" t="s">
        <v>28</v>
      </c>
      <c r="X519" s="7">
        <v>0</v>
      </c>
      <c r="Y519" s="5">
        <v>2</v>
      </c>
    </row>
    <row r="520" spans="1:25" x14ac:dyDescent="0.25">
      <c r="A520" s="6">
        <v>46156</v>
      </c>
      <c r="B520" s="6" t="s">
        <v>237</v>
      </c>
      <c r="C520" s="4">
        <v>4</v>
      </c>
      <c r="D520" s="4" t="s">
        <v>152</v>
      </c>
      <c r="E520" s="4">
        <v>121</v>
      </c>
      <c r="F520" s="4" t="s">
        <v>156</v>
      </c>
      <c r="G520" s="4" t="s">
        <v>26</v>
      </c>
      <c r="H520" s="4" t="s">
        <v>28</v>
      </c>
      <c r="I520" s="4" t="s">
        <v>28</v>
      </c>
      <c r="J520" s="4" t="s">
        <v>28</v>
      </c>
      <c r="K520" s="4" t="s">
        <v>28</v>
      </c>
      <c r="L520" s="4" t="s">
        <v>28</v>
      </c>
      <c r="M520" s="4" t="s">
        <v>28</v>
      </c>
      <c r="N520" s="4" t="s">
        <v>28</v>
      </c>
      <c r="O520" s="4" t="s">
        <v>28</v>
      </c>
      <c r="P520" s="4">
        <v>3</v>
      </c>
      <c r="Q520" s="4" t="s">
        <v>28</v>
      </c>
      <c r="R520" s="4">
        <v>91</v>
      </c>
      <c r="S520" s="4" t="s">
        <v>28</v>
      </c>
      <c r="T520" s="4">
        <v>0</v>
      </c>
      <c r="U520" s="4">
        <v>88.8</v>
      </c>
      <c r="V520" s="4" t="s">
        <v>28</v>
      </c>
      <c r="W520" s="4" t="s">
        <v>28</v>
      </c>
      <c r="X520" s="7">
        <v>0</v>
      </c>
      <c r="Y520" s="5">
        <v>2</v>
      </c>
    </row>
    <row r="521" spans="1:25" x14ac:dyDescent="0.25">
      <c r="A521" s="6">
        <v>46156</v>
      </c>
      <c r="B521" s="6" t="s">
        <v>237</v>
      </c>
      <c r="C521" s="4">
        <v>4</v>
      </c>
      <c r="D521" s="4" t="s">
        <v>152</v>
      </c>
      <c r="E521" s="4">
        <v>122</v>
      </c>
      <c r="F521" s="4" t="s">
        <v>157</v>
      </c>
      <c r="G521" s="4" t="s">
        <v>26</v>
      </c>
      <c r="H521" s="4" t="s">
        <v>28</v>
      </c>
      <c r="I521" s="4" t="s">
        <v>28</v>
      </c>
      <c r="J521" s="4" t="s">
        <v>28</v>
      </c>
      <c r="K521" s="4" t="s">
        <v>28</v>
      </c>
      <c r="L521" s="4" t="s">
        <v>28</v>
      </c>
      <c r="M521" s="4" t="s">
        <v>28</v>
      </c>
      <c r="N521" s="4" t="s">
        <v>28</v>
      </c>
      <c r="O521" s="4" t="s">
        <v>28</v>
      </c>
      <c r="P521" s="4">
        <v>2</v>
      </c>
      <c r="Q521" s="4" t="s">
        <v>28</v>
      </c>
      <c r="R521" s="4">
        <v>91</v>
      </c>
      <c r="S521" s="4" t="s">
        <v>28</v>
      </c>
      <c r="T521" s="4">
        <v>0</v>
      </c>
      <c r="U521" s="4">
        <v>94.73</v>
      </c>
      <c r="V521" s="4" t="s">
        <v>28</v>
      </c>
      <c r="W521" s="4" t="s">
        <v>28</v>
      </c>
      <c r="X521" s="7">
        <v>0</v>
      </c>
      <c r="Y521" s="5">
        <v>2</v>
      </c>
    </row>
    <row r="522" spans="1:25" x14ac:dyDescent="0.25">
      <c r="A522" s="6">
        <v>46156</v>
      </c>
      <c r="B522" s="6" t="s">
        <v>237</v>
      </c>
      <c r="C522" s="4">
        <v>4</v>
      </c>
      <c r="D522" s="4" t="s">
        <v>158</v>
      </c>
      <c r="E522" s="4">
        <v>133</v>
      </c>
      <c r="F522" s="4" t="s">
        <v>159</v>
      </c>
      <c r="G522" s="4" t="s">
        <v>26</v>
      </c>
      <c r="H522" s="4" t="s">
        <v>28</v>
      </c>
      <c r="I522" s="4" t="s">
        <v>28</v>
      </c>
      <c r="J522" s="4" t="s">
        <v>28</v>
      </c>
      <c r="K522" s="4" t="s">
        <v>28</v>
      </c>
      <c r="L522" s="4" t="s">
        <v>28</v>
      </c>
      <c r="M522" s="4" t="s">
        <v>28</v>
      </c>
      <c r="N522" s="4" t="s">
        <v>28</v>
      </c>
      <c r="O522" s="4" t="s">
        <v>28</v>
      </c>
      <c r="P522" s="4">
        <v>1</v>
      </c>
      <c r="Q522" s="4" t="s">
        <v>28</v>
      </c>
      <c r="R522" s="4">
        <v>150</v>
      </c>
      <c r="S522" s="4" t="s">
        <v>28</v>
      </c>
      <c r="T522" s="4">
        <v>0</v>
      </c>
      <c r="U522" s="4" t="s">
        <v>28</v>
      </c>
      <c r="V522" s="4" t="s">
        <v>28</v>
      </c>
      <c r="W522" s="4" t="s">
        <v>28</v>
      </c>
      <c r="X522" s="7">
        <v>0</v>
      </c>
      <c r="Y522" s="5">
        <v>2</v>
      </c>
    </row>
    <row r="523" spans="1:25" x14ac:dyDescent="0.25">
      <c r="A523" s="6">
        <v>46156</v>
      </c>
      <c r="B523" s="6" t="s">
        <v>237</v>
      </c>
      <c r="C523" s="4">
        <v>4</v>
      </c>
      <c r="D523" s="4" t="s">
        <v>158</v>
      </c>
      <c r="E523" s="4">
        <v>135</v>
      </c>
      <c r="F523" s="4" t="s">
        <v>136</v>
      </c>
      <c r="G523" s="4" t="s">
        <v>26</v>
      </c>
      <c r="H523" s="4" t="s">
        <v>28</v>
      </c>
      <c r="I523" s="4" t="s">
        <v>28</v>
      </c>
      <c r="J523" s="4" t="s">
        <v>28</v>
      </c>
      <c r="K523" s="4" t="s">
        <v>28</v>
      </c>
      <c r="L523" s="4" t="s">
        <v>28</v>
      </c>
      <c r="M523" s="4" t="s">
        <v>28</v>
      </c>
      <c r="N523" s="4" t="s">
        <v>28</v>
      </c>
      <c r="O523" s="4" t="s">
        <v>28</v>
      </c>
      <c r="P523" s="4">
        <v>1</v>
      </c>
      <c r="Q523" s="4" t="s">
        <v>28</v>
      </c>
      <c r="R523" s="4">
        <v>150</v>
      </c>
      <c r="S523" s="4" t="s">
        <v>28</v>
      </c>
      <c r="T523" s="4">
        <v>0</v>
      </c>
      <c r="U523" s="4" t="s">
        <v>28</v>
      </c>
      <c r="V523" s="4" t="s">
        <v>28</v>
      </c>
      <c r="W523" s="4" t="s">
        <v>28</v>
      </c>
      <c r="X523" s="7">
        <v>0</v>
      </c>
      <c r="Y523" s="5">
        <v>2</v>
      </c>
    </row>
    <row r="524" spans="1:25" x14ac:dyDescent="0.25">
      <c r="A524" s="6">
        <v>46156</v>
      </c>
      <c r="B524" s="6" t="s">
        <v>237</v>
      </c>
      <c r="C524" s="4">
        <v>4</v>
      </c>
      <c r="D524" s="4" t="s">
        <v>158</v>
      </c>
      <c r="E524" s="4">
        <v>136</v>
      </c>
      <c r="F524" s="4" t="s">
        <v>160</v>
      </c>
      <c r="G524" s="4" t="s">
        <v>26</v>
      </c>
      <c r="H524" s="4" t="s">
        <v>28</v>
      </c>
      <c r="I524" s="4" t="s">
        <v>28</v>
      </c>
      <c r="J524" s="4" t="s">
        <v>28</v>
      </c>
      <c r="K524" s="4" t="s">
        <v>28</v>
      </c>
      <c r="L524" s="4" t="s">
        <v>28</v>
      </c>
      <c r="M524" s="4" t="s">
        <v>28</v>
      </c>
      <c r="N524" s="4" t="s">
        <v>28</v>
      </c>
      <c r="O524" s="4" t="s">
        <v>28</v>
      </c>
      <c r="P524" s="4">
        <v>1</v>
      </c>
      <c r="Q524" s="4" t="s">
        <v>28</v>
      </c>
      <c r="R524" s="4">
        <v>150</v>
      </c>
      <c r="S524" s="4" t="s">
        <v>28</v>
      </c>
      <c r="T524" s="4">
        <v>0</v>
      </c>
      <c r="U524" s="4" t="s">
        <v>28</v>
      </c>
      <c r="V524" s="4" t="s">
        <v>28</v>
      </c>
      <c r="W524" s="4" t="s">
        <v>28</v>
      </c>
      <c r="X524" s="7">
        <v>0</v>
      </c>
      <c r="Y524" s="5">
        <v>2</v>
      </c>
    </row>
    <row r="525" spans="1:25" x14ac:dyDescent="0.25">
      <c r="A525" s="6">
        <v>46156</v>
      </c>
      <c r="B525" s="6" t="s">
        <v>237</v>
      </c>
      <c r="C525" s="4">
        <v>4</v>
      </c>
      <c r="D525" s="4" t="s">
        <v>158</v>
      </c>
      <c r="E525" s="4">
        <v>138</v>
      </c>
      <c r="F525" s="4" t="s">
        <v>161</v>
      </c>
      <c r="G525" s="4" t="s">
        <v>26</v>
      </c>
      <c r="H525" s="4" t="s">
        <v>28</v>
      </c>
      <c r="I525" s="4" t="s">
        <v>28</v>
      </c>
      <c r="J525" s="4" t="s">
        <v>28</v>
      </c>
      <c r="K525" s="4" t="s">
        <v>28</v>
      </c>
      <c r="L525" s="4" t="s">
        <v>28</v>
      </c>
      <c r="M525" s="4" t="s">
        <v>28</v>
      </c>
      <c r="N525" s="4" t="s">
        <v>28</v>
      </c>
      <c r="O525" s="4" t="s">
        <v>28</v>
      </c>
      <c r="P525" s="4">
        <v>1</v>
      </c>
      <c r="Q525" s="4" t="s">
        <v>28</v>
      </c>
      <c r="R525" s="4">
        <v>150</v>
      </c>
      <c r="S525" s="4" t="s">
        <v>28</v>
      </c>
      <c r="T525" s="4">
        <v>0</v>
      </c>
      <c r="U525" s="4" t="s">
        <v>28</v>
      </c>
      <c r="V525" s="4" t="s">
        <v>28</v>
      </c>
      <c r="W525" s="4" t="s">
        <v>28</v>
      </c>
      <c r="X525" s="7">
        <v>0</v>
      </c>
      <c r="Y525" s="5">
        <v>2</v>
      </c>
    </row>
    <row r="526" spans="1:25" x14ac:dyDescent="0.25">
      <c r="A526" s="6">
        <v>46156</v>
      </c>
      <c r="B526" s="6" t="s">
        <v>237</v>
      </c>
      <c r="C526" s="4">
        <v>4</v>
      </c>
      <c r="D526" s="4" t="s">
        <v>162</v>
      </c>
      <c r="E526" s="4">
        <v>143</v>
      </c>
      <c r="F526" s="4" t="s">
        <v>28</v>
      </c>
      <c r="G526" s="4" t="s">
        <v>26</v>
      </c>
      <c r="H526" s="4" t="s">
        <v>28</v>
      </c>
      <c r="I526" s="4" t="s">
        <v>28</v>
      </c>
      <c r="J526" s="4" t="s">
        <v>28</v>
      </c>
      <c r="K526" s="4" t="s">
        <v>28</v>
      </c>
      <c r="L526" s="4" t="s">
        <v>28</v>
      </c>
      <c r="M526" s="4" t="s">
        <v>28</v>
      </c>
      <c r="N526" s="4" t="s">
        <v>28</v>
      </c>
      <c r="O526" s="4" t="s">
        <v>28</v>
      </c>
      <c r="P526" s="4">
        <v>3</v>
      </c>
      <c r="Q526" s="4" t="s">
        <v>28</v>
      </c>
      <c r="R526" s="4">
        <v>87</v>
      </c>
      <c r="S526" s="4" t="s">
        <v>28</v>
      </c>
      <c r="T526" s="4">
        <v>0</v>
      </c>
      <c r="U526" s="4">
        <v>157.01</v>
      </c>
      <c r="V526" s="4" t="s">
        <v>28</v>
      </c>
      <c r="W526" s="4" t="s">
        <v>28</v>
      </c>
      <c r="X526" s="7">
        <v>0</v>
      </c>
      <c r="Y526" s="5">
        <v>2</v>
      </c>
    </row>
    <row r="527" spans="1:25" x14ac:dyDescent="0.25">
      <c r="A527" s="6">
        <v>46156</v>
      </c>
      <c r="B527" s="6" t="s">
        <v>237</v>
      </c>
      <c r="C527" s="4">
        <v>4</v>
      </c>
      <c r="D527" s="4" t="s">
        <v>162</v>
      </c>
      <c r="E527" s="4">
        <v>144</v>
      </c>
      <c r="F527" s="4" t="s">
        <v>163</v>
      </c>
      <c r="G527" s="4" t="s">
        <v>26</v>
      </c>
      <c r="H527" s="4" t="s">
        <v>28</v>
      </c>
      <c r="I527" s="4" t="s">
        <v>28</v>
      </c>
      <c r="J527" s="4" t="s">
        <v>28</v>
      </c>
      <c r="K527" s="4" t="s">
        <v>28</v>
      </c>
      <c r="L527" s="4" t="s">
        <v>28</v>
      </c>
      <c r="M527" s="4" t="s">
        <v>28</v>
      </c>
      <c r="N527" s="4" t="s">
        <v>28</v>
      </c>
      <c r="O527" s="4" t="s">
        <v>28</v>
      </c>
      <c r="P527" s="4">
        <v>3</v>
      </c>
      <c r="Q527" s="4" t="s">
        <v>28</v>
      </c>
      <c r="R527" s="4">
        <v>87</v>
      </c>
      <c r="S527" s="4" t="s">
        <v>28</v>
      </c>
      <c r="T527" s="4">
        <v>0</v>
      </c>
      <c r="U527" s="4">
        <v>189.85</v>
      </c>
      <c r="V527" s="4" t="s">
        <v>28</v>
      </c>
      <c r="W527" s="4" t="s">
        <v>28</v>
      </c>
      <c r="X527" s="7">
        <v>0</v>
      </c>
      <c r="Y527" s="5">
        <v>2</v>
      </c>
    </row>
    <row r="528" spans="1:25" x14ac:dyDescent="0.25">
      <c r="A528" s="6">
        <v>46156</v>
      </c>
      <c r="B528" s="6" t="s">
        <v>237</v>
      </c>
      <c r="C528" s="4">
        <v>4</v>
      </c>
      <c r="D528" s="4" t="s">
        <v>162</v>
      </c>
      <c r="E528" s="4">
        <v>145</v>
      </c>
      <c r="F528" s="4" t="s">
        <v>164</v>
      </c>
      <c r="G528" s="4" t="s">
        <v>26</v>
      </c>
      <c r="H528" s="4" t="s">
        <v>28</v>
      </c>
      <c r="I528" s="4" t="s">
        <v>28</v>
      </c>
      <c r="J528" s="4" t="s">
        <v>28</v>
      </c>
      <c r="K528" s="4" t="s">
        <v>28</v>
      </c>
      <c r="L528" s="4" t="s">
        <v>28</v>
      </c>
      <c r="M528" s="4" t="s">
        <v>28</v>
      </c>
      <c r="N528" s="4" t="s">
        <v>28</v>
      </c>
      <c r="O528" s="4" t="s">
        <v>28</v>
      </c>
      <c r="P528" s="4">
        <v>3</v>
      </c>
      <c r="Q528" s="4" t="s">
        <v>28</v>
      </c>
      <c r="R528" s="4">
        <v>87</v>
      </c>
      <c r="S528" s="4" t="s">
        <v>28</v>
      </c>
      <c r="T528" s="4">
        <v>0</v>
      </c>
      <c r="U528" s="4">
        <v>186.69</v>
      </c>
      <c r="V528" s="4" t="s">
        <v>28</v>
      </c>
      <c r="W528" s="4" t="s">
        <v>28</v>
      </c>
      <c r="X528" s="7">
        <v>0</v>
      </c>
      <c r="Y528" s="5">
        <v>2</v>
      </c>
    </row>
    <row r="529" spans="1:25" x14ac:dyDescent="0.25">
      <c r="A529" s="6">
        <v>46156</v>
      </c>
      <c r="B529" s="6" t="s">
        <v>237</v>
      </c>
      <c r="C529" s="4">
        <v>4</v>
      </c>
      <c r="D529" s="4" t="s">
        <v>162</v>
      </c>
      <c r="E529" s="4">
        <v>146</v>
      </c>
      <c r="F529" s="4" t="s">
        <v>165</v>
      </c>
      <c r="G529" s="4" t="s">
        <v>26</v>
      </c>
      <c r="H529" s="4" t="s">
        <v>28</v>
      </c>
      <c r="I529" s="4" t="s">
        <v>28</v>
      </c>
      <c r="J529" s="4" t="s">
        <v>28</v>
      </c>
      <c r="K529" s="4" t="s">
        <v>28</v>
      </c>
      <c r="L529" s="4" t="s">
        <v>28</v>
      </c>
      <c r="M529" s="4" t="s">
        <v>28</v>
      </c>
      <c r="N529" s="4" t="s">
        <v>28</v>
      </c>
      <c r="O529" s="4" t="s">
        <v>28</v>
      </c>
      <c r="P529" s="4">
        <v>3</v>
      </c>
      <c r="Q529" s="4" t="s">
        <v>28</v>
      </c>
      <c r="R529" s="4">
        <v>87</v>
      </c>
      <c r="S529" s="4" t="s">
        <v>28</v>
      </c>
      <c r="T529" s="4">
        <v>0</v>
      </c>
      <c r="U529" s="4">
        <v>193.94</v>
      </c>
      <c r="V529" s="4" t="s">
        <v>28</v>
      </c>
      <c r="W529" s="4" t="s">
        <v>28</v>
      </c>
      <c r="X529" s="7">
        <v>0</v>
      </c>
      <c r="Y529" s="5">
        <v>2</v>
      </c>
    </row>
    <row r="530" spans="1:25" x14ac:dyDescent="0.25">
      <c r="A530" s="6">
        <v>46156</v>
      </c>
      <c r="B530" s="6" t="s">
        <v>237</v>
      </c>
      <c r="C530" s="4">
        <v>4</v>
      </c>
      <c r="D530" s="4" t="s">
        <v>162</v>
      </c>
      <c r="E530" s="4">
        <v>147</v>
      </c>
      <c r="F530" s="4" t="s">
        <v>166</v>
      </c>
      <c r="G530" s="4" t="s">
        <v>26</v>
      </c>
      <c r="H530" s="4" t="s">
        <v>28</v>
      </c>
      <c r="I530" s="4" t="s">
        <v>28</v>
      </c>
      <c r="J530" s="4" t="s">
        <v>28</v>
      </c>
      <c r="K530" s="4" t="s">
        <v>28</v>
      </c>
      <c r="L530" s="4" t="s">
        <v>28</v>
      </c>
      <c r="M530" s="4" t="s">
        <v>28</v>
      </c>
      <c r="N530" s="4" t="s">
        <v>28</v>
      </c>
      <c r="O530" s="4" t="s">
        <v>28</v>
      </c>
      <c r="P530" s="4">
        <v>3</v>
      </c>
      <c r="Q530" s="4" t="s">
        <v>28</v>
      </c>
      <c r="R530" s="4">
        <v>87</v>
      </c>
      <c r="S530" s="4" t="s">
        <v>28</v>
      </c>
      <c r="T530" s="4">
        <v>0</v>
      </c>
      <c r="U530" s="4">
        <v>185.86</v>
      </c>
      <c r="V530" s="4" t="s">
        <v>28</v>
      </c>
      <c r="W530" s="4" t="s">
        <v>28</v>
      </c>
      <c r="X530" s="7">
        <v>0</v>
      </c>
      <c r="Y530" s="5">
        <v>2</v>
      </c>
    </row>
    <row r="531" spans="1:25" x14ac:dyDescent="0.25">
      <c r="A531" s="6">
        <v>46156</v>
      </c>
      <c r="B531" s="6" t="s">
        <v>237</v>
      </c>
      <c r="C531" s="4">
        <v>4</v>
      </c>
      <c r="D531" s="4" t="s">
        <v>167</v>
      </c>
      <c r="E531" s="4">
        <v>148</v>
      </c>
      <c r="F531" s="4" t="s">
        <v>60</v>
      </c>
      <c r="G531" s="4" t="s">
        <v>26</v>
      </c>
      <c r="H531" s="4" t="s">
        <v>28</v>
      </c>
      <c r="I531" s="4" t="s">
        <v>28</v>
      </c>
      <c r="J531" s="4" t="s">
        <v>28</v>
      </c>
      <c r="K531" s="4" t="s">
        <v>28</v>
      </c>
      <c r="L531" s="4" t="s">
        <v>28</v>
      </c>
      <c r="M531" s="4" t="s">
        <v>28</v>
      </c>
      <c r="N531" s="4" t="s">
        <v>28</v>
      </c>
      <c r="O531" s="4" t="s">
        <v>28</v>
      </c>
      <c r="P531" s="4">
        <v>2</v>
      </c>
      <c r="Q531" s="4" t="s">
        <v>28</v>
      </c>
      <c r="R531" s="4">
        <v>70</v>
      </c>
      <c r="S531" s="4" t="s">
        <v>28</v>
      </c>
      <c r="T531" s="4">
        <v>0</v>
      </c>
      <c r="U531" s="4">
        <v>88.8</v>
      </c>
      <c r="V531" s="4" t="s">
        <v>28</v>
      </c>
      <c r="W531" s="4" t="s">
        <v>28</v>
      </c>
      <c r="X531" s="7">
        <v>0</v>
      </c>
      <c r="Y531" s="5">
        <v>2</v>
      </c>
    </row>
    <row r="532" spans="1:25" x14ac:dyDescent="0.25">
      <c r="A532" s="6">
        <v>46156</v>
      </c>
      <c r="B532" s="6" t="s">
        <v>237</v>
      </c>
      <c r="C532" s="4">
        <v>4</v>
      </c>
      <c r="D532" s="4" t="s">
        <v>167</v>
      </c>
      <c r="E532" s="4">
        <v>149</v>
      </c>
      <c r="F532" s="4" t="s">
        <v>60</v>
      </c>
      <c r="G532" s="4" t="s">
        <v>26</v>
      </c>
      <c r="H532" s="4" t="s">
        <v>28</v>
      </c>
      <c r="I532" s="4" t="s">
        <v>28</v>
      </c>
      <c r="J532" s="4" t="s">
        <v>28</v>
      </c>
      <c r="K532" s="4" t="s">
        <v>28</v>
      </c>
      <c r="L532" s="4" t="s">
        <v>28</v>
      </c>
      <c r="M532" s="4" t="s">
        <v>28</v>
      </c>
      <c r="N532" s="4" t="s">
        <v>28</v>
      </c>
      <c r="O532" s="4" t="s">
        <v>28</v>
      </c>
      <c r="P532" s="4">
        <v>2</v>
      </c>
      <c r="Q532" s="4" t="s">
        <v>28</v>
      </c>
      <c r="R532" s="4">
        <v>70</v>
      </c>
      <c r="S532" s="4" t="s">
        <v>28</v>
      </c>
      <c r="T532" s="4">
        <v>0</v>
      </c>
      <c r="U532" s="4" t="s">
        <v>28</v>
      </c>
      <c r="V532" s="4" t="s">
        <v>28</v>
      </c>
      <c r="W532" s="4" t="s">
        <v>28</v>
      </c>
      <c r="X532" s="7">
        <v>0</v>
      </c>
      <c r="Y532" s="5">
        <v>2</v>
      </c>
    </row>
    <row r="533" spans="1:25" x14ac:dyDescent="0.25">
      <c r="A533" s="6">
        <v>46156</v>
      </c>
      <c r="B533" s="6" t="s">
        <v>237</v>
      </c>
      <c r="C533" s="4">
        <v>4</v>
      </c>
      <c r="D533" s="4" t="s">
        <v>167</v>
      </c>
      <c r="E533" s="4">
        <v>150</v>
      </c>
      <c r="F533" s="4" t="s">
        <v>60</v>
      </c>
      <c r="G533" s="4" t="s">
        <v>26</v>
      </c>
      <c r="H533" s="4">
        <v>0.4</v>
      </c>
      <c r="I533" s="4">
        <v>8.5</v>
      </c>
      <c r="J533" s="4">
        <v>90</v>
      </c>
      <c r="K533" s="4" t="s">
        <v>28</v>
      </c>
      <c r="L533" s="4" t="s">
        <v>28</v>
      </c>
      <c r="M533" s="4" t="s">
        <v>28</v>
      </c>
      <c r="N533" s="4" t="s">
        <v>28</v>
      </c>
      <c r="O533" s="4" t="s">
        <v>28</v>
      </c>
      <c r="P533" s="4">
        <v>2</v>
      </c>
      <c r="Q533" s="4" t="s">
        <v>28</v>
      </c>
      <c r="R533" s="4">
        <v>70</v>
      </c>
      <c r="S533" s="4" t="s">
        <v>28</v>
      </c>
      <c r="T533" s="4">
        <v>83.7</v>
      </c>
      <c r="U533" s="4">
        <v>88.8</v>
      </c>
      <c r="V533" s="4" t="s">
        <v>28</v>
      </c>
      <c r="W533" s="4" t="s">
        <v>28</v>
      </c>
      <c r="X533" s="7">
        <v>85</v>
      </c>
      <c r="Y533" s="5">
        <v>2</v>
      </c>
    </row>
    <row r="534" spans="1:25" x14ac:dyDescent="0.25">
      <c r="A534" s="6">
        <v>46156</v>
      </c>
      <c r="B534" s="6" t="s">
        <v>237</v>
      </c>
      <c r="C534" s="4">
        <v>4</v>
      </c>
      <c r="D534" s="4" t="s">
        <v>167</v>
      </c>
      <c r="E534" s="4">
        <v>151</v>
      </c>
      <c r="F534" s="4" t="s">
        <v>60</v>
      </c>
      <c r="G534" s="4" t="s">
        <v>26</v>
      </c>
      <c r="H534" s="4">
        <v>1</v>
      </c>
      <c r="I534" s="4">
        <v>6.7</v>
      </c>
      <c r="J534" s="4">
        <v>90</v>
      </c>
      <c r="K534" s="4" t="s">
        <v>28</v>
      </c>
      <c r="L534" s="4" t="s">
        <v>28</v>
      </c>
      <c r="M534" s="4" t="s">
        <v>28</v>
      </c>
      <c r="N534" s="4" t="s">
        <v>28</v>
      </c>
      <c r="O534" s="4" t="s">
        <v>28</v>
      </c>
      <c r="P534" s="4">
        <v>2</v>
      </c>
      <c r="Q534" s="4" t="s">
        <v>28</v>
      </c>
      <c r="R534" s="4">
        <v>70</v>
      </c>
      <c r="S534" s="4" t="s">
        <v>28</v>
      </c>
      <c r="T534" s="4">
        <v>83.7</v>
      </c>
      <c r="U534" s="4">
        <v>88.25</v>
      </c>
      <c r="V534" s="4" t="s">
        <v>28</v>
      </c>
      <c r="W534" s="4" t="s">
        <v>28</v>
      </c>
      <c r="X534" s="7">
        <v>85</v>
      </c>
      <c r="Y534" s="5">
        <v>2</v>
      </c>
    </row>
    <row r="535" spans="1:25" x14ac:dyDescent="0.25">
      <c r="A535" s="6">
        <v>46156</v>
      </c>
      <c r="B535" s="6" t="s">
        <v>237</v>
      </c>
      <c r="C535" s="4">
        <v>5</v>
      </c>
      <c r="D535" s="4" t="s">
        <v>168</v>
      </c>
      <c r="E535" s="4">
        <v>123</v>
      </c>
      <c r="F535" s="4" t="s">
        <v>169</v>
      </c>
      <c r="G535" s="4" t="s">
        <v>26</v>
      </c>
      <c r="H535" s="4" t="s">
        <v>28</v>
      </c>
      <c r="I535" s="4" t="s">
        <v>28</v>
      </c>
      <c r="J535" s="4" t="s">
        <v>28</v>
      </c>
      <c r="K535" s="4" t="s">
        <v>28</v>
      </c>
      <c r="L535" s="4" t="s">
        <v>28</v>
      </c>
      <c r="M535" s="4" t="s">
        <v>28</v>
      </c>
      <c r="N535" s="4" t="s">
        <v>28</v>
      </c>
      <c r="O535" s="4" t="s">
        <v>28</v>
      </c>
      <c r="P535" s="4">
        <v>3</v>
      </c>
      <c r="Q535" s="4" t="s">
        <v>28</v>
      </c>
      <c r="R535" s="4">
        <v>110</v>
      </c>
      <c r="S535" s="4" t="s">
        <v>28</v>
      </c>
      <c r="T535" s="4">
        <v>0</v>
      </c>
      <c r="U535" s="4" t="s">
        <v>28</v>
      </c>
      <c r="V535" s="4" t="s">
        <v>28</v>
      </c>
      <c r="W535" s="4" t="s">
        <v>28</v>
      </c>
      <c r="X535" s="7">
        <v>0</v>
      </c>
      <c r="Y535" s="5">
        <v>2</v>
      </c>
    </row>
    <row r="536" spans="1:25" x14ac:dyDescent="0.25">
      <c r="A536" s="6">
        <v>46156</v>
      </c>
      <c r="B536" s="6" t="s">
        <v>237</v>
      </c>
      <c r="C536" s="4">
        <v>5</v>
      </c>
      <c r="D536" s="4" t="s">
        <v>168</v>
      </c>
      <c r="E536" s="4">
        <v>124</v>
      </c>
      <c r="F536" s="4" t="s">
        <v>170</v>
      </c>
      <c r="G536" s="4" t="s">
        <v>26</v>
      </c>
      <c r="H536" s="4" t="s">
        <v>28</v>
      </c>
      <c r="I536" s="4" t="s">
        <v>28</v>
      </c>
      <c r="J536" s="4" t="s">
        <v>28</v>
      </c>
      <c r="K536" s="4" t="s">
        <v>28</v>
      </c>
      <c r="L536" s="4" t="s">
        <v>28</v>
      </c>
      <c r="M536" s="4" t="s">
        <v>28</v>
      </c>
      <c r="N536" s="4" t="s">
        <v>28</v>
      </c>
      <c r="O536" s="4" t="s">
        <v>28</v>
      </c>
      <c r="P536" s="4">
        <v>2</v>
      </c>
      <c r="Q536" s="4" t="s">
        <v>28</v>
      </c>
      <c r="R536" s="4">
        <v>110</v>
      </c>
      <c r="S536" s="4" t="s">
        <v>28</v>
      </c>
      <c r="T536" s="4">
        <v>0</v>
      </c>
      <c r="U536" s="4">
        <v>87.83</v>
      </c>
      <c r="V536" s="4" t="s">
        <v>28</v>
      </c>
      <c r="W536" s="4" t="s">
        <v>28</v>
      </c>
      <c r="X536" s="7">
        <v>0</v>
      </c>
      <c r="Y536" s="5">
        <v>2</v>
      </c>
    </row>
    <row r="537" spans="1:25" x14ac:dyDescent="0.25">
      <c r="A537" s="6">
        <v>46156</v>
      </c>
      <c r="B537" s="6" t="s">
        <v>237</v>
      </c>
      <c r="C537" s="4">
        <v>5</v>
      </c>
      <c r="D537" s="4" t="s">
        <v>168</v>
      </c>
      <c r="E537" s="4">
        <v>125</v>
      </c>
      <c r="F537" s="4" t="s">
        <v>171</v>
      </c>
      <c r="G537" s="4" t="s">
        <v>26</v>
      </c>
      <c r="H537" s="4" t="s">
        <v>28</v>
      </c>
      <c r="I537" s="4" t="s">
        <v>28</v>
      </c>
      <c r="J537" s="4" t="s">
        <v>28</v>
      </c>
      <c r="K537" s="4" t="s">
        <v>28</v>
      </c>
      <c r="L537" s="4" t="s">
        <v>28</v>
      </c>
      <c r="M537" s="4" t="s">
        <v>28</v>
      </c>
      <c r="N537" s="4" t="s">
        <v>28</v>
      </c>
      <c r="O537" s="4" t="s">
        <v>28</v>
      </c>
      <c r="P537" s="4">
        <v>3</v>
      </c>
      <c r="Q537" s="4" t="s">
        <v>28</v>
      </c>
      <c r="R537" s="4">
        <v>110</v>
      </c>
      <c r="S537" s="4" t="s">
        <v>28</v>
      </c>
      <c r="T537" s="4">
        <v>0</v>
      </c>
      <c r="U537" s="4">
        <v>88.25</v>
      </c>
      <c r="V537" s="4" t="s">
        <v>28</v>
      </c>
      <c r="W537" s="4" t="s">
        <v>28</v>
      </c>
      <c r="X537" s="7">
        <v>0</v>
      </c>
      <c r="Y537" s="5">
        <v>2</v>
      </c>
    </row>
    <row r="538" spans="1:25" x14ac:dyDescent="0.25">
      <c r="A538" s="6">
        <v>46156</v>
      </c>
      <c r="B538" s="6" t="s">
        <v>237</v>
      </c>
      <c r="C538" s="4">
        <v>5</v>
      </c>
      <c r="D538" s="4" t="s">
        <v>168</v>
      </c>
      <c r="E538" s="4">
        <v>126</v>
      </c>
      <c r="F538" s="4" t="s">
        <v>172</v>
      </c>
      <c r="G538" s="4" t="s">
        <v>26</v>
      </c>
      <c r="H538" s="4" t="s">
        <v>28</v>
      </c>
      <c r="I538" s="4" t="s">
        <v>28</v>
      </c>
      <c r="J538" s="4" t="s">
        <v>28</v>
      </c>
      <c r="K538" s="4" t="s">
        <v>28</v>
      </c>
      <c r="L538" s="4" t="s">
        <v>28</v>
      </c>
      <c r="M538" s="4" t="s">
        <v>28</v>
      </c>
      <c r="N538" s="4" t="s">
        <v>28</v>
      </c>
      <c r="O538" s="4" t="s">
        <v>28</v>
      </c>
      <c r="P538" s="4">
        <v>3</v>
      </c>
      <c r="Q538" s="4" t="s">
        <v>28</v>
      </c>
      <c r="R538" s="4">
        <v>110</v>
      </c>
      <c r="S538" s="4" t="s">
        <v>28</v>
      </c>
      <c r="T538" s="4">
        <v>0</v>
      </c>
      <c r="U538" s="4">
        <v>91.67</v>
      </c>
      <c r="V538" s="4" t="s">
        <v>28</v>
      </c>
      <c r="W538" s="4" t="s">
        <v>28</v>
      </c>
      <c r="X538" s="7">
        <v>0</v>
      </c>
      <c r="Y538" s="5">
        <v>2</v>
      </c>
    </row>
    <row r="539" spans="1:25" x14ac:dyDescent="0.25">
      <c r="A539" s="6">
        <v>46156</v>
      </c>
      <c r="B539" s="6" t="s">
        <v>237</v>
      </c>
      <c r="C539" s="4">
        <v>5</v>
      </c>
      <c r="D539" s="4" t="s">
        <v>168</v>
      </c>
      <c r="E539" s="4">
        <v>127</v>
      </c>
      <c r="F539" s="4" t="s">
        <v>173</v>
      </c>
      <c r="G539" s="4" t="s">
        <v>26</v>
      </c>
      <c r="H539" s="4" t="s">
        <v>28</v>
      </c>
      <c r="I539" s="4" t="s">
        <v>28</v>
      </c>
      <c r="J539" s="4" t="s">
        <v>28</v>
      </c>
      <c r="K539" s="4" t="s">
        <v>28</v>
      </c>
      <c r="L539" s="4" t="s">
        <v>28</v>
      </c>
      <c r="M539" s="4" t="s">
        <v>28</v>
      </c>
      <c r="N539" s="4" t="s">
        <v>28</v>
      </c>
      <c r="O539" s="4" t="s">
        <v>28</v>
      </c>
      <c r="P539" s="4">
        <v>3</v>
      </c>
      <c r="Q539" s="4" t="s">
        <v>28</v>
      </c>
      <c r="R539" s="4">
        <v>110</v>
      </c>
      <c r="S539" s="4" t="s">
        <v>28</v>
      </c>
      <c r="T539" s="4">
        <v>0</v>
      </c>
      <c r="U539" s="4">
        <v>88.25</v>
      </c>
      <c r="V539" s="4" t="s">
        <v>28</v>
      </c>
      <c r="W539" s="4" t="s">
        <v>28</v>
      </c>
      <c r="X539" s="7">
        <v>0</v>
      </c>
      <c r="Y539" s="5">
        <v>2</v>
      </c>
    </row>
    <row r="540" spans="1:25" x14ac:dyDescent="0.25">
      <c r="A540" s="6">
        <v>46156</v>
      </c>
      <c r="B540" s="6" t="s">
        <v>237</v>
      </c>
      <c r="C540" s="4">
        <v>5</v>
      </c>
      <c r="D540" s="4" t="s">
        <v>174</v>
      </c>
      <c r="E540" s="4">
        <v>128</v>
      </c>
      <c r="F540" s="4" t="s">
        <v>175</v>
      </c>
      <c r="G540" s="4" t="s">
        <v>26</v>
      </c>
      <c r="H540" s="4" t="s">
        <v>28</v>
      </c>
      <c r="I540" s="4" t="s">
        <v>28</v>
      </c>
      <c r="J540" s="4" t="s">
        <v>28</v>
      </c>
      <c r="K540" s="4" t="s">
        <v>28</v>
      </c>
      <c r="L540" s="4" t="s">
        <v>28</v>
      </c>
      <c r="M540" s="4" t="s">
        <v>28</v>
      </c>
      <c r="N540" s="4" t="s">
        <v>28</v>
      </c>
      <c r="O540" s="4" t="s">
        <v>28</v>
      </c>
      <c r="P540" s="4">
        <v>2</v>
      </c>
      <c r="Q540" s="4" t="s">
        <v>28</v>
      </c>
      <c r="R540" s="4">
        <v>110</v>
      </c>
      <c r="S540" s="4" t="s">
        <v>28</v>
      </c>
      <c r="T540" s="4">
        <v>0</v>
      </c>
      <c r="U540" s="4" t="s">
        <v>28</v>
      </c>
      <c r="V540" s="4" t="s">
        <v>28</v>
      </c>
      <c r="W540" s="4" t="s">
        <v>28</v>
      </c>
      <c r="X540" s="7">
        <v>0</v>
      </c>
      <c r="Y540" s="5">
        <v>2</v>
      </c>
    </row>
    <row r="541" spans="1:25" x14ac:dyDescent="0.25">
      <c r="A541" s="6">
        <v>46156</v>
      </c>
      <c r="B541" s="6" t="s">
        <v>237</v>
      </c>
      <c r="C541" s="4">
        <v>5</v>
      </c>
      <c r="D541" s="4" t="s">
        <v>174</v>
      </c>
      <c r="E541" s="4">
        <v>129</v>
      </c>
      <c r="F541" s="4" t="s">
        <v>176</v>
      </c>
      <c r="G541" s="4" t="s">
        <v>26</v>
      </c>
      <c r="H541" s="4" t="s">
        <v>28</v>
      </c>
      <c r="I541" s="4" t="s">
        <v>28</v>
      </c>
      <c r="J541" s="4" t="s">
        <v>28</v>
      </c>
      <c r="K541" s="4" t="s">
        <v>28</v>
      </c>
      <c r="L541" s="4" t="s">
        <v>28</v>
      </c>
      <c r="M541" s="4" t="s">
        <v>28</v>
      </c>
      <c r="N541" s="4" t="s">
        <v>28</v>
      </c>
      <c r="O541" s="4" t="s">
        <v>28</v>
      </c>
      <c r="P541" s="4">
        <v>2</v>
      </c>
      <c r="Q541" s="4" t="s">
        <v>28</v>
      </c>
      <c r="R541" s="4">
        <v>110</v>
      </c>
      <c r="S541" s="4" t="s">
        <v>28</v>
      </c>
      <c r="T541" s="4">
        <v>0</v>
      </c>
      <c r="U541" s="4" t="s">
        <v>28</v>
      </c>
      <c r="V541" s="4" t="s">
        <v>28</v>
      </c>
      <c r="W541" s="4" t="s">
        <v>28</v>
      </c>
      <c r="X541" s="7">
        <v>0</v>
      </c>
      <c r="Y541" s="5">
        <v>2</v>
      </c>
    </row>
    <row r="542" spans="1:25" x14ac:dyDescent="0.25">
      <c r="A542" s="6">
        <v>46156</v>
      </c>
      <c r="B542" s="6" t="s">
        <v>237</v>
      </c>
      <c r="C542" s="4">
        <v>5</v>
      </c>
      <c r="D542" s="4" t="s">
        <v>174</v>
      </c>
      <c r="E542" s="4">
        <v>130</v>
      </c>
      <c r="F542" s="4" t="s">
        <v>177</v>
      </c>
      <c r="G542" s="4" t="s">
        <v>26</v>
      </c>
      <c r="H542" s="4" t="s">
        <v>28</v>
      </c>
      <c r="I542" s="4" t="s">
        <v>28</v>
      </c>
      <c r="J542" s="4" t="s">
        <v>28</v>
      </c>
      <c r="K542" s="4" t="s">
        <v>28</v>
      </c>
      <c r="L542" s="4" t="s">
        <v>28</v>
      </c>
      <c r="M542" s="4" t="s">
        <v>28</v>
      </c>
      <c r="N542" s="4" t="s">
        <v>28</v>
      </c>
      <c r="O542" s="4" t="s">
        <v>28</v>
      </c>
      <c r="P542" s="4">
        <v>2</v>
      </c>
      <c r="Q542" s="4" t="s">
        <v>28</v>
      </c>
      <c r="R542" s="4">
        <v>110</v>
      </c>
      <c r="S542" s="4" t="s">
        <v>28</v>
      </c>
      <c r="T542" s="4">
        <v>0</v>
      </c>
      <c r="U542" s="4" t="s">
        <v>28</v>
      </c>
      <c r="V542" s="4" t="s">
        <v>28</v>
      </c>
      <c r="W542" s="4" t="s">
        <v>28</v>
      </c>
      <c r="X542" s="7">
        <v>0</v>
      </c>
      <c r="Y542" s="5">
        <v>2</v>
      </c>
    </row>
    <row r="543" spans="1:25" x14ac:dyDescent="0.25">
      <c r="A543" s="6">
        <v>46156</v>
      </c>
      <c r="B543" s="6" t="s">
        <v>237</v>
      </c>
      <c r="C543" s="4">
        <v>5</v>
      </c>
      <c r="D543" s="4" t="s">
        <v>174</v>
      </c>
      <c r="E543" s="4">
        <v>131</v>
      </c>
      <c r="F543" s="4" t="s">
        <v>178</v>
      </c>
      <c r="G543" s="4" t="s">
        <v>26</v>
      </c>
      <c r="H543" s="4" t="s">
        <v>28</v>
      </c>
      <c r="I543" s="4" t="s">
        <v>28</v>
      </c>
      <c r="J543" s="4" t="s">
        <v>28</v>
      </c>
      <c r="K543" s="4" t="s">
        <v>28</v>
      </c>
      <c r="L543" s="4" t="s">
        <v>28</v>
      </c>
      <c r="M543" s="4" t="s">
        <v>28</v>
      </c>
      <c r="N543" s="4" t="s">
        <v>28</v>
      </c>
      <c r="O543" s="4" t="s">
        <v>28</v>
      </c>
      <c r="P543" s="4">
        <v>2</v>
      </c>
      <c r="Q543" s="4" t="s">
        <v>28</v>
      </c>
      <c r="R543" s="4">
        <v>110</v>
      </c>
      <c r="S543" s="4" t="s">
        <v>28</v>
      </c>
      <c r="T543" s="4">
        <v>0</v>
      </c>
      <c r="U543" s="4" t="s">
        <v>28</v>
      </c>
      <c r="V543" s="4" t="s">
        <v>28</v>
      </c>
      <c r="W543" s="4" t="s">
        <v>28</v>
      </c>
      <c r="X543" s="7">
        <v>0</v>
      </c>
      <c r="Y543" s="5">
        <v>2</v>
      </c>
    </row>
    <row r="544" spans="1:25" x14ac:dyDescent="0.25">
      <c r="A544" s="6">
        <v>46156</v>
      </c>
      <c r="B544" s="6" t="s">
        <v>237</v>
      </c>
      <c r="C544" s="4">
        <v>5</v>
      </c>
      <c r="D544" s="4" t="s">
        <v>174</v>
      </c>
      <c r="E544" s="4">
        <v>132</v>
      </c>
      <c r="F544" s="4" t="s">
        <v>179</v>
      </c>
      <c r="G544" s="4" t="s">
        <v>26</v>
      </c>
      <c r="H544" s="4" t="s">
        <v>28</v>
      </c>
      <c r="I544" s="4" t="s">
        <v>28</v>
      </c>
      <c r="J544" s="4" t="s">
        <v>28</v>
      </c>
      <c r="K544" s="4" t="s">
        <v>28</v>
      </c>
      <c r="L544" s="4" t="s">
        <v>28</v>
      </c>
      <c r="M544" s="4" t="s">
        <v>28</v>
      </c>
      <c r="N544" s="4" t="s">
        <v>28</v>
      </c>
      <c r="O544" s="4" t="s">
        <v>28</v>
      </c>
      <c r="P544" s="4">
        <v>2</v>
      </c>
      <c r="Q544" s="4" t="s">
        <v>28</v>
      </c>
      <c r="R544" s="4">
        <v>110</v>
      </c>
      <c r="S544" s="4" t="s">
        <v>28</v>
      </c>
      <c r="T544" s="4">
        <v>0</v>
      </c>
      <c r="U544" s="4" t="s">
        <v>28</v>
      </c>
      <c r="V544" s="4" t="s">
        <v>28</v>
      </c>
      <c r="W544" s="4" t="s">
        <v>28</v>
      </c>
      <c r="X544" s="7">
        <v>0</v>
      </c>
      <c r="Y544" s="5">
        <v>2</v>
      </c>
    </row>
    <row r="545" spans="1:25" x14ac:dyDescent="0.25">
      <c r="A545" s="6">
        <v>46156</v>
      </c>
      <c r="B545" s="6" t="s">
        <v>237</v>
      </c>
      <c r="C545" s="4">
        <v>5</v>
      </c>
      <c r="D545" s="4" t="s">
        <v>180</v>
      </c>
      <c r="E545" s="4">
        <v>139</v>
      </c>
      <c r="F545" s="4" t="s">
        <v>181</v>
      </c>
      <c r="G545" s="4" t="s">
        <v>26</v>
      </c>
      <c r="H545" s="4" t="s">
        <v>28</v>
      </c>
      <c r="I545" s="4" t="s">
        <v>28</v>
      </c>
      <c r="J545" s="4" t="s">
        <v>28</v>
      </c>
      <c r="K545" s="4" t="s">
        <v>28</v>
      </c>
      <c r="L545" s="4" t="s">
        <v>28</v>
      </c>
      <c r="M545" s="4" t="s">
        <v>28</v>
      </c>
      <c r="N545" s="4" t="s">
        <v>28</v>
      </c>
      <c r="O545" s="4" t="s">
        <v>28</v>
      </c>
      <c r="P545" s="4">
        <v>2</v>
      </c>
      <c r="Q545" s="4" t="s">
        <v>28</v>
      </c>
      <c r="R545" s="4">
        <v>87</v>
      </c>
      <c r="S545" s="4" t="s">
        <v>28</v>
      </c>
      <c r="T545" s="4">
        <v>0</v>
      </c>
      <c r="U545" s="4">
        <v>292.43</v>
      </c>
      <c r="V545" s="4" t="s">
        <v>28</v>
      </c>
      <c r="W545" s="4" t="s">
        <v>28</v>
      </c>
      <c r="X545" s="7">
        <v>0</v>
      </c>
      <c r="Y545" s="5">
        <v>2</v>
      </c>
    </row>
    <row r="546" spans="1:25" x14ac:dyDescent="0.25">
      <c r="A546" s="6">
        <v>46156</v>
      </c>
      <c r="B546" s="6" t="s">
        <v>237</v>
      </c>
      <c r="C546" s="4">
        <v>5</v>
      </c>
      <c r="D546" s="4" t="s">
        <v>180</v>
      </c>
      <c r="E546" s="4">
        <v>140</v>
      </c>
      <c r="F546" s="4" t="s">
        <v>52</v>
      </c>
      <c r="G546" s="4" t="s">
        <v>26</v>
      </c>
      <c r="H546" s="4" t="s">
        <v>28</v>
      </c>
      <c r="I546" s="4" t="s">
        <v>28</v>
      </c>
      <c r="J546" s="4" t="s">
        <v>28</v>
      </c>
      <c r="K546" s="4" t="s">
        <v>28</v>
      </c>
      <c r="L546" s="4" t="s">
        <v>28</v>
      </c>
      <c r="M546" s="4" t="s">
        <v>28</v>
      </c>
      <c r="N546" s="4" t="s">
        <v>28</v>
      </c>
      <c r="O546" s="4" t="s">
        <v>28</v>
      </c>
      <c r="P546" s="4">
        <v>2</v>
      </c>
      <c r="Q546" s="4" t="s">
        <v>28</v>
      </c>
      <c r="R546" s="4">
        <v>87</v>
      </c>
      <c r="S546" s="4" t="s">
        <v>28</v>
      </c>
      <c r="T546" s="4">
        <v>0</v>
      </c>
      <c r="U546" s="4">
        <v>246.05</v>
      </c>
      <c r="V546" s="4" t="s">
        <v>28</v>
      </c>
      <c r="W546" s="4" t="s">
        <v>28</v>
      </c>
      <c r="X546" s="7">
        <v>0</v>
      </c>
      <c r="Y546" s="5">
        <v>2</v>
      </c>
    </row>
    <row r="547" spans="1:25" x14ac:dyDescent="0.25">
      <c r="A547" s="6">
        <v>46156</v>
      </c>
      <c r="B547" s="6" t="s">
        <v>237</v>
      </c>
      <c r="C547" s="4">
        <v>5</v>
      </c>
      <c r="D547" s="4" t="s">
        <v>180</v>
      </c>
      <c r="E547" s="4">
        <v>142</v>
      </c>
      <c r="F547" s="4" t="s">
        <v>53</v>
      </c>
      <c r="G547" s="4" t="s">
        <v>26</v>
      </c>
      <c r="H547" s="4" t="s">
        <v>28</v>
      </c>
      <c r="I547" s="4" t="s">
        <v>28</v>
      </c>
      <c r="J547" s="4" t="s">
        <v>28</v>
      </c>
      <c r="K547" s="4" t="s">
        <v>28</v>
      </c>
      <c r="L547" s="4" t="s">
        <v>28</v>
      </c>
      <c r="M547" s="4" t="s">
        <v>28</v>
      </c>
      <c r="N547" s="4" t="s">
        <v>28</v>
      </c>
      <c r="O547" s="4" t="s">
        <v>28</v>
      </c>
      <c r="P547" s="4">
        <v>2</v>
      </c>
      <c r="Q547" s="4" t="s">
        <v>28</v>
      </c>
      <c r="R547" s="4">
        <v>87</v>
      </c>
      <c r="S547" s="4" t="s">
        <v>28</v>
      </c>
      <c r="T547" s="4">
        <v>0</v>
      </c>
      <c r="U547" s="4">
        <v>279.85000000000002</v>
      </c>
      <c r="V547" s="4" t="s">
        <v>28</v>
      </c>
      <c r="W547" s="4" t="s">
        <v>28</v>
      </c>
      <c r="X547" s="7">
        <v>0</v>
      </c>
      <c r="Y547" s="5">
        <v>2</v>
      </c>
    </row>
    <row r="548" spans="1:25" x14ac:dyDescent="0.25">
      <c r="A548" s="6">
        <v>46156</v>
      </c>
      <c r="B548" s="6" t="s">
        <v>237</v>
      </c>
      <c r="C548" s="4">
        <v>7</v>
      </c>
      <c r="D548" s="4" t="s">
        <v>182</v>
      </c>
      <c r="E548" s="4">
        <v>159</v>
      </c>
      <c r="F548" s="4" t="s">
        <v>52</v>
      </c>
      <c r="G548" s="4" t="s">
        <v>26</v>
      </c>
      <c r="H548" s="4" t="s">
        <v>28</v>
      </c>
      <c r="I548" s="4" t="s">
        <v>28</v>
      </c>
      <c r="J548" s="4" t="s">
        <v>28</v>
      </c>
      <c r="K548" s="4" t="s">
        <v>28</v>
      </c>
      <c r="L548" s="4" t="s">
        <v>28</v>
      </c>
      <c r="M548" s="4" t="s">
        <v>28</v>
      </c>
      <c r="N548" s="4" t="s">
        <v>28</v>
      </c>
      <c r="O548" s="4" t="s">
        <v>28</v>
      </c>
      <c r="P548" s="4">
        <v>2</v>
      </c>
      <c r="Q548" s="4" t="s">
        <v>28</v>
      </c>
      <c r="R548" s="4">
        <v>88</v>
      </c>
      <c r="S548" s="4" t="s">
        <v>28</v>
      </c>
      <c r="T548" s="4">
        <v>0</v>
      </c>
      <c r="U548" s="4" t="s">
        <v>28</v>
      </c>
      <c r="V548" s="4" t="s">
        <v>28</v>
      </c>
      <c r="W548" s="4" t="s">
        <v>28</v>
      </c>
      <c r="X548" s="7">
        <v>0</v>
      </c>
      <c r="Y548" s="5">
        <v>2</v>
      </c>
    </row>
    <row r="549" spans="1:25" x14ac:dyDescent="0.25">
      <c r="A549" s="6">
        <v>46156</v>
      </c>
      <c r="B549" s="6" t="s">
        <v>237</v>
      </c>
      <c r="C549" s="4">
        <v>7</v>
      </c>
      <c r="D549" s="4" t="s">
        <v>182</v>
      </c>
      <c r="E549" s="4">
        <v>160</v>
      </c>
      <c r="F549" s="4" t="s">
        <v>52</v>
      </c>
      <c r="G549" s="4" t="s">
        <v>26</v>
      </c>
      <c r="H549" s="4" t="s">
        <v>28</v>
      </c>
      <c r="I549" s="4" t="s">
        <v>28</v>
      </c>
      <c r="J549" s="4" t="s">
        <v>28</v>
      </c>
      <c r="K549" s="4" t="s">
        <v>28</v>
      </c>
      <c r="L549" s="4" t="s">
        <v>28</v>
      </c>
      <c r="M549" s="4" t="s">
        <v>28</v>
      </c>
      <c r="N549" s="4" t="s">
        <v>28</v>
      </c>
      <c r="O549" s="4" t="s">
        <v>28</v>
      </c>
      <c r="P549" s="4">
        <v>2</v>
      </c>
      <c r="Q549" s="4" t="s">
        <v>28</v>
      </c>
      <c r="R549" s="4">
        <v>88</v>
      </c>
      <c r="S549" s="4" t="s">
        <v>28</v>
      </c>
      <c r="T549" s="4">
        <v>0</v>
      </c>
      <c r="U549" s="4" t="s">
        <v>28</v>
      </c>
      <c r="V549" s="4" t="s">
        <v>28</v>
      </c>
      <c r="W549" s="4" t="s">
        <v>28</v>
      </c>
      <c r="X549" s="7">
        <v>0</v>
      </c>
      <c r="Y549" s="5">
        <v>2</v>
      </c>
    </row>
    <row r="550" spans="1:25" x14ac:dyDescent="0.25">
      <c r="A550" s="6">
        <v>46156</v>
      </c>
      <c r="B550" s="6" t="s">
        <v>237</v>
      </c>
      <c r="C550" s="4">
        <v>7</v>
      </c>
      <c r="D550" s="4" t="s">
        <v>182</v>
      </c>
      <c r="E550" s="4">
        <v>161</v>
      </c>
      <c r="F550" s="4" t="s">
        <v>52</v>
      </c>
      <c r="G550" s="4" t="s">
        <v>26</v>
      </c>
      <c r="H550" s="4" t="s">
        <v>28</v>
      </c>
      <c r="I550" s="4" t="s">
        <v>28</v>
      </c>
      <c r="J550" s="4" t="s">
        <v>28</v>
      </c>
      <c r="K550" s="4" t="s">
        <v>28</v>
      </c>
      <c r="L550" s="4" t="s">
        <v>28</v>
      </c>
      <c r="M550" s="4" t="s">
        <v>28</v>
      </c>
      <c r="N550" s="4" t="s">
        <v>28</v>
      </c>
      <c r="O550" s="4" t="s">
        <v>28</v>
      </c>
      <c r="P550" s="4">
        <v>2</v>
      </c>
      <c r="Q550" s="4" t="s">
        <v>28</v>
      </c>
      <c r="R550" s="4">
        <v>88</v>
      </c>
      <c r="S550" s="4" t="s">
        <v>28</v>
      </c>
      <c r="T550" s="4">
        <v>0</v>
      </c>
      <c r="U550" s="4" t="s">
        <v>28</v>
      </c>
      <c r="V550" s="4" t="s">
        <v>28</v>
      </c>
      <c r="W550" s="4" t="s">
        <v>28</v>
      </c>
      <c r="X550" s="7">
        <v>0</v>
      </c>
      <c r="Y550" s="5">
        <v>2</v>
      </c>
    </row>
    <row r="551" spans="1:25" x14ac:dyDescent="0.25">
      <c r="A551" s="6">
        <v>46156</v>
      </c>
      <c r="B551" s="6" t="s">
        <v>237</v>
      </c>
      <c r="C551" s="4">
        <v>7</v>
      </c>
      <c r="D551" s="4" t="s">
        <v>183</v>
      </c>
      <c r="E551" s="4">
        <v>152</v>
      </c>
      <c r="F551" s="4" t="s">
        <v>184</v>
      </c>
      <c r="G551" s="4" t="s">
        <v>26</v>
      </c>
      <c r="H551" s="4">
        <v>0.4</v>
      </c>
      <c r="I551" s="4">
        <v>7.3</v>
      </c>
      <c r="J551" s="4">
        <v>300</v>
      </c>
      <c r="K551" s="4" t="s">
        <v>28</v>
      </c>
      <c r="L551" s="4" t="s">
        <v>28</v>
      </c>
      <c r="M551" s="4" t="s">
        <v>28</v>
      </c>
      <c r="N551" s="4" t="s">
        <v>28</v>
      </c>
      <c r="O551" s="4" t="s">
        <v>28</v>
      </c>
      <c r="P551" s="4">
        <v>2</v>
      </c>
      <c r="Q551" s="4" t="s">
        <v>28</v>
      </c>
      <c r="R551" s="4">
        <v>78</v>
      </c>
      <c r="S551" s="4" t="s">
        <v>28</v>
      </c>
      <c r="T551" s="4">
        <v>279</v>
      </c>
      <c r="U551" s="4">
        <v>88.56</v>
      </c>
      <c r="V551" s="4" t="s">
        <v>28</v>
      </c>
      <c r="W551" s="4" t="s">
        <v>28</v>
      </c>
      <c r="X551" s="7">
        <v>255</v>
      </c>
      <c r="Y551" s="5">
        <v>2</v>
      </c>
    </row>
    <row r="552" spans="1:25" x14ac:dyDescent="0.25">
      <c r="A552" s="6">
        <v>46156</v>
      </c>
      <c r="B552" s="6" t="s">
        <v>237</v>
      </c>
      <c r="C552" s="4">
        <v>7</v>
      </c>
      <c r="D552" s="4" t="s">
        <v>183</v>
      </c>
      <c r="E552" s="4">
        <v>153</v>
      </c>
      <c r="F552" s="4" t="s">
        <v>185</v>
      </c>
      <c r="G552" s="4" t="s">
        <v>26</v>
      </c>
      <c r="H552" s="4">
        <v>0.3</v>
      </c>
      <c r="I552" s="4">
        <v>7.2</v>
      </c>
      <c r="J552" s="4">
        <v>90</v>
      </c>
      <c r="K552" s="4" t="s">
        <v>28</v>
      </c>
      <c r="L552" s="4" t="s">
        <v>28</v>
      </c>
      <c r="M552" s="4" t="s">
        <v>28</v>
      </c>
      <c r="N552" s="4" t="s">
        <v>28</v>
      </c>
      <c r="O552" s="4" t="s">
        <v>28</v>
      </c>
      <c r="P552" s="4">
        <v>2</v>
      </c>
      <c r="Q552" s="4" t="s">
        <v>28</v>
      </c>
      <c r="R552" s="4">
        <v>78</v>
      </c>
      <c r="S552" s="4" t="s">
        <v>28</v>
      </c>
      <c r="T552" s="4">
        <v>83.7</v>
      </c>
      <c r="U552" s="4">
        <v>88.56</v>
      </c>
      <c r="V552" s="4" t="s">
        <v>28</v>
      </c>
      <c r="W552" s="4" t="s">
        <v>28</v>
      </c>
      <c r="X552" s="7">
        <v>85</v>
      </c>
      <c r="Y552" s="5">
        <v>2</v>
      </c>
    </row>
    <row r="553" spans="1:25" x14ac:dyDescent="0.25">
      <c r="A553" s="6">
        <v>46156</v>
      </c>
      <c r="B553" s="6" t="s">
        <v>237</v>
      </c>
      <c r="C553" s="4">
        <v>7</v>
      </c>
      <c r="D553" s="4" t="s">
        <v>183</v>
      </c>
      <c r="E553" s="4">
        <v>154</v>
      </c>
      <c r="F553" s="4" t="s">
        <v>186</v>
      </c>
      <c r="G553" s="4" t="s">
        <v>26</v>
      </c>
      <c r="H553" s="4" t="s">
        <v>28</v>
      </c>
      <c r="I553" s="4" t="s">
        <v>28</v>
      </c>
      <c r="J553" s="4" t="s">
        <v>28</v>
      </c>
      <c r="K553" s="4" t="s">
        <v>28</v>
      </c>
      <c r="L553" s="4" t="s">
        <v>28</v>
      </c>
      <c r="M553" s="4" t="s">
        <v>28</v>
      </c>
      <c r="N553" s="4" t="s">
        <v>28</v>
      </c>
      <c r="O553" s="4" t="s">
        <v>28</v>
      </c>
      <c r="P553" s="4">
        <v>2</v>
      </c>
      <c r="Q553" s="4" t="s">
        <v>28</v>
      </c>
      <c r="R553" s="4">
        <v>78</v>
      </c>
      <c r="S553" s="4" t="s">
        <v>28</v>
      </c>
      <c r="T553" s="4">
        <v>0</v>
      </c>
      <c r="U553" s="4">
        <v>88.56</v>
      </c>
      <c r="V553" s="4" t="s">
        <v>28</v>
      </c>
      <c r="W553" s="4" t="s">
        <v>28</v>
      </c>
      <c r="X553" s="7">
        <v>0</v>
      </c>
      <c r="Y553" s="5">
        <v>2</v>
      </c>
    </row>
    <row r="554" spans="1:25" x14ac:dyDescent="0.25">
      <c r="A554" s="6">
        <v>46156</v>
      </c>
      <c r="B554" s="6" t="s">
        <v>237</v>
      </c>
      <c r="C554" s="4">
        <v>7</v>
      </c>
      <c r="D554" s="4" t="s">
        <v>183</v>
      </c>
      <c r="E554" s="4">
        <v>155</v>
      </c>
      <c r="F554" s="4" t="s">
        <v>187</v>
      </c>
      <c r="G554" s="4" t="s">
        <v>26</v>
      </c>
      <c r="H554" s="4">
        <v>0.3</v>
      </c>
      <c r="I554" s="4">
        <v>7.8</v>
      </c>
      <c r="J554" s="4">
        <v>140</v>
      </c>
      <c r="K554" s="4" t="s">
        <v>28</v>
      </c>
      <c r="L554" s="4" t="s">
        <v>28</v>
      </c>
      <c r="M554" s="4" t="s">
        <v>28</v>
      </c>
      <c r="N554" s="4" t="s">
        <v>28</v>
      </c>
      <c r="O554" s="4" t="s">
        <v>28</v>
      </c>
      <c r="P554" s="4">
        <v>2</v>
      </c>
      <c r="Q554" s="4" t="s">
        <v>28</v>
      </c>
      <c r="R554" s="4">
        <v>78</v>
      </c>
      <c r="S554" s="4" t="s">
        <v>28</v>
      </c>
      <c r="T554" s="4">
        <v>130.19999999999999</v>
      </c>
      <c r="U554" s="4">
        <v>112.73</v>
      </c>
      <c r="V554" s="4" t="s">
        <v>28</v>
      </c>
      <c r="W554" s="4" t="s">
        <v>28</v>
      </c>
      <c r="X554" s="7">
        <v>170</v>
      </c>
      <c r="Y554" s="5">
        <v>2</v>
      </c>
    </row>
    <row r="555" spans="1:25" x14ac:dyDescent="0.25">
      <c r="A555" s="6">
        <v>46156</v>
      </c>
      <c r="B555" s="6" t="s">
        <v>237</v>
      </c>
      <c r="C555" s="4">
        <v>7</v>
      </c>
      <c r="D555" s="4" t="s">
        <v>183</v>
      </c>
      <c r="E555" s="4">
        <v>156</v>
      </c>
      <c r="F555" s="4" t="s">
        <v>188</v>
      </c>
      <c r="G555" s="4" t="s">
        <v>26</v>
      </c>
      <c r="H555" s="4">
        <v>0.4</v>
      </c>
      <c r="I555" s="4">
        <v>7.6</v>
      </c>
      <c r="J555" s="4">
        <v>270</v>
      </c>
      <c r="K555" s="4" t="s">
        <v>28</v>
      </c>
      <c r="L555" s="4" t="s">
        <v>28</v>
      </c>
      <c r="M555" s="4" t="s">
        <v>28</v>
      </c>
      <c r="N555" s="4" t="s">
        <v>28</v>
      </c>
      <c r="O555" s="4" t="s">
        <v>28</v>
      </c>
      <c r="P555" s="4">
        <v>3</v>
      </c>
      <c r="Q555" s="4" t="s">
        <v>28</v>
      </c>
      <c r="R555" s="4">
        <v>78</v>
      </c>
      <c r="S555" s="4" t="s">
        <v>28</v>
      </c>
      <c r="T555" s="4">
        <v>251.1</v>
      </c>
      <c r="U555" s="4">
        <v>88.56</v>
      </c>
      <c r="V555" s="4" t="s">
        <v>28</v>
      </c>
      <c r="W555" s="4" t="s">
        <v>28</v>
      </c>
      <c r="X555" s="7">
        <v>255</v>
      </c>
      <c r="Y555" s="5">
        <v>2</v>
      </c>
    </row>
    <row r="556" spans="1:25" x14ac:dyDescent="0.25">
      <c r="A556" s="6">
        <v>46156</v>
      </c>
      <c r="B556" s="6" t="s">
        <v>237</v>
      </c>
      <c r="C556" s="4">
        <v>7</v>
      </c>
      <c r="D556" s="4" t="s">
        <v>183</v>
      </c>
      <c r="E556" s="4">
        <v>157</v>
      </c>
      <c r="F556" s="4" t="s">
        <v>189</v>
      </c>
      <c r="G556" s="4" t="s">
        <v>26</v>
      </c>
      <c r="H556" s="4" t="s">
        <v>28</v>
      </c>
      <c r="I556" s="4" t="s">
        <v>28</v>
      </c>
      <c r="J556" s="4" t="s">
        <v>28</v>
      </c>
      <c r="K556" s="4" t="s">
        <v>28</v>
      </c>
      <c r="L556" s="4" t="s">
        <v>28</v>
      </c>
      <c r="M556" s="4" t="s">
        <v>28</v>
      </c>
      <c r="N556" s="4" t="s">
        <v>28</v>
      </c>
      <c r="O556" s="4" t="s">
        <v>28</v>
      </c>
      <c r="P556" s="4">
        <v>3</v>
      </c>
      <c r="Q556" s="4" t="s">
        <v>28</v>
      </c>
      <c r="R556" s="4">
        <v>78</v>
      </c>
      <c r="S556" s="4" t="s">
        <v>28</v>
      </c>
      <c r="T556" s="4">
        <v>0</v>
      </c>
      <c r="U556" s="4">
        <v>91.85</v>
      </c>
      <c r="V556" s="4" t="s">
        <v>28</v>
      </c>
      <c r="W556" s="4" t="s">
        <v>28</v>
      </c>
      <c r="X556" s="7">
        <v>0</v>
      </c>
      <c r="Y556" s="5">
        <v>2</v>
      </c>
    </row>
    <row r="557" spans="1:25" x14ac:dyDescent="0.25">
      <c r="A557" s="6">
        <v>46156</v>
      </c>
      <c r="B557" s="6" t="s">
        <v>237</v>
      </c>
      <c r="C557" s="4">
        <v>7</v>
      </c>
      <c r="D557" s="4" t="s">
        <v>190</v>
      </c>
      <c r="E557" s="4">
        <v>162</v>
      </c>
      <c r="F557" s="4" t="s">
        <v>191</v>
      </c>
      <c r="G557" s="4" t="s">
        <v>26</v>
      </c>
      <c r="H557" s="4">
        <v>0.4</v>
      </c>
      <c r="I557" s="4">
        <v>8.9</v>
      </c>
      <c r="J557" s="4">
        <v>90</v>
      </c>
      <c r="K557" s="4" t="s">
        <v>28</v>
      </c>
      <c r="L557" s="4" t="s">
        <v>28</v>
      </c>
      <c r="M557" s="4" t="s">
        <v>28</v>
      </c>
      <c r="N557" s="4" t="s">
        <v>28</v>
      </c>
      <c r="O557" s="4" t="s">
        <v>28</v>
      </c>
      <c r="P557" s="4">
        <v>2</v>
      </c>
      <c r="Q557" s="4" t="s">
        <v>28</v>
      </c>
      <c r="R557" s="4">
        <v>73</v>
      </c>
      <c r="S557" s="4" t="s">
        <v>28</v>
      </c>
      <c r="T557" s="4">
        <v>83.7</v>
      </c>
      <c r="U557" s="4">
        <v>174.88</v>
      </c>
      <c r="V557" s="4" t="s">
        <v>28</v>
      </c>
      <c r="W557" s="4" t="s">
        <v>28</v>
      </c>
      <c r="X557" s="7">
        <v>85</v>
      </c>
      <c r="Y557" s="5">
        <v>2</v>
      </c>
    </row>
    <row r="558" spans="1:25" x14ac:dyDescent="0.25">
      <c r="A558" s="6">
        <v>46156</v>
      </c>
      <c r="B558" s="6" t="s">
        <v>237</v>
      </c>
      <c r="C558" s="4">
        <v>7</v>
      </c>
      <c r="D558" s="4" t="s">
        <v>190</v>
      </c>
      <c r="E558" s="4">
        <v>163</v>
      </c>
      <c r="F558" s="4" t="s">
        <v>192</v>
      </c>
      <c r="G558" s="4" t="s">
        <v>26</v>
      </c>
      <c r="H558" s="4">
        <v>0.5</v>
      </c>
      <c r="I558" s="4">
        <v>9.4</v>
      </c>
      <c r="J558" s="4">
        <v>160</v>
      </c>
      <c r="K558" s="4" t="s">
        <v>28</v>
      </c>
      <c r="L558" s="4" t="s">
        <v>28</v>
      </c>
      <c r="M558" s="4" t="s">
        <v>28</v>
      </c>
      <c r="N558" s="4" t="s">
        <v>28</v>
      </c>
      <c r="O558" s="4" t="s">
        <v>28</v>
      </c>
      <c r="P558" s="4">
        <v>2</v>
      </c>
      <c r="Q558" s="4" t="s">
        <v>28</v>
      </c>
      <c r="R558" s="4">
        <v>73</v>
      </c>
      <c r="S558" s="4" t="s">
        <v>28</v>
      </c>
      <c r="T558" s="4">
        <v>148.80000000000001</v>
      </c>
      <c r="U558" s="4">
        <v>174.6</v>
      </c>
      <c r="V558" s="4" t="s">
        <v>28</v>
      </c>
      <c r="W558" s="4" t="s">
        <v>28</v>
      </c>
      <c r="X558" s="7">
        <v>170</v>
      </c>
      <c r="Y558" s="5">
        <v>2</v>
      </c>
    </row>
    <row r="559" spans="1:25" x14ac:dyDescent="0.25">
      <c r="A559" s="6">
        <v>46156</v>
      </c>
      <c r="B559" s="6" t="s">
        <v>237</v>
      </c>
      <c r="C559" s="4">
        <v>7</v>
      </c>
      <c r="D559" s="4" t="s">
        <v>190</v>
      </c>
      <c r="E559" s="4">
        <v>164</v>
      </c>
      <c r="F559" s="4" t="s">
        <v>193</v>
      </c>
      <c r="G559" s="4" t="s">
        <v>26</v>
      </c>
      <c r="H559" s="4">
        <v>0.5</v>
      </c>
      <c r="I559" s="4">
        <v>9</v>
      </c>
      <c r="J559" s="4">
        <v>130</v>
      </c>
      <c r="K559" s="4" t="s">
        <v>28</v>
      </c>
      <c r="L559" s="4" t="s">
        <v>28</v>
      </c>
      <c r="M559" s="4" t="s">
        <v>28</v>
      </c>
      <c r="N559" s="4" t="s">
        <v>28</v>
      </c>
      <c r="O559" s="4" t="s">
        <v>28</v>
      </c>
      <c r="P559" s="4">
        <v>2</v>
      </c>
      <c r="Q559" s="4" t="s">
        <v>28</v>
      </c>
      <c r="R559" s="4">
        <v>73</v>
      </c>
      <c r="S559" s="4" t="s">
        <v>28</v>
      </c>
      <c r="T559" s="4">
        <v>120.9</v>
      </c>
      <c r="U559" s="4">
        <v>174.49</v>
      </c>
      <c r="V559" s="4" t="s">
        <v>28</v>
      </c>
      <c r="W559" s="4" t="s">
        <v>28</v>
      </c>
      <c r="X559" s="7">
        <v>170</v>
      </c>
      <c r="Y559" s="5">
        <v>2</v>
      </c>
    </row>
    <row r="560" spans="1:25" x14ac:dyDescent="0.25">
      <c r="A560" s="6">
        <v>46156</v>
      </c>
      <c r="B560" s="6" t="s">
        <v>237</v>
      </c>
      <c r="C560" s="4">
        <v>7</v>
      </c>
      <c r="D560" s="4" t="s">
        <v>190</v>
      </c>
      <c r="E560" s="4">
        <v>165</v>
      </c>
      <c r="F560" s="4" t="s">
        <v>194</v>
      </c>
      <c r="G560" s="4" t="s">
        <v>26</v>
      </c>
      <c r="H560" s="4" t="s">
        <v>28</v>
      </c>
      <c r="I560" s="4" t="s">
        <v>28</v>
      </c>
      <c r="J560" s="4" t="s">
        <v>28</v>
      </c>
      <c r="K560" s="4" t="s">
        <v>28</v>
      </c>
      <c r="L560" s="4" t="s">
        <v>28</v>
      </c>
      <c r="M560" s="4" t="s">
        <v>28</v>
      </c>
      <c r="N560" s="4" t="s">
        <v>28</v>
      </c>
      <c r="O560" s="4" t="s">
        <v>28</v>
      </c>
      <c r="P560" s="4">
        <v>2</v>
      </c>
      <c r="Q560" s="4" t="s">
        <v>28</v>
      </c>
      <c r="R560" s="4">
        <v>73</v>
      </c>
      <c r="S560" s="4" t="s">
        <v>28</v>
      </c>
      <c r="T560" s="4">
        <v>0</v>
      </c>
      <c r="U560" s="4">
        <v>174.88</v>
      </c>
      <c r="V560" s="4" t="s">
        <v>28</v>
      </c>
      <c r="W560" s="4" t="s">
        <v>28</v>
      </c>
      <c r="X560" s="7">
        <v>0</v>
      </c>
      <c r="Y560" s="5">
        <v>2</v>
      </c>
    </row>
    <row r="561" spans="1:25" x14ac:dyDescent="0.25">
      <c r="A561" s="6">
        <v>46156</v>
      </c>
      <c r="B561" s="6" t="s">
        <v>237</v>
      </c>
      <c r="C561" s="4">
        <v>7</v>
      </c>
      <c r="D561" s="4" t="s">
        <v>190</v>
      </c>
      <c r="E561" s="4">
        <v>166</v>
      </c>
      <c r="F561" s="4" t="s">
        <v>195</v>
      </c>
      <c r="G561" s="4" t="s">
        <v>26</v>
      </c>
      <c r="H561" s="4" t="s">
        <v>28</v>
      </c>
      <c r="I561" s="4" t="s">
        <v>28</v>
      </c>
      <c r="J561" s="4" t="s">
        <v>28</v>
      </c>
      <c r="K561" s="4" t="s">
        <v>28</v>
      </c>
      <c r="L561" s="4" t="s">
        <v>28</v>
      </c>
      <c r="M561" s="4" t="s">
        <v>28</v>
      </c>
      <c r="N561" s="4" t="s">
        <v>28</v>
      </c>
      <c r="O561" s="4" t="s">
        <v>28</v>
      </c>
      <c r="P561" s="4">
        <v>3</v>
      </c>
      <c r="Q561" s="4" t="s">
        <v>28</v>
      </c>
      <c r="R561" s="4">
        <v>73</v>
      </c>
      <c r="S561" s="4" t="s">
        <v>28</v>
      </c>
      <c r="T561" s="4">
        <v>0</v>
      </c>
      <c r="U561" s="4">
        <v>177.59</v>
      </c>
      <c r="V561" s="4" t="s">
        <v>28</v>
      </c>
      <c r="W561" s="4" t="s">
        <v>28</v>
      </c>
      <c r="X561" s="7">
        <v>0</v>
      </c>
      <c r="Y561" s="5">
        <v>2</v>
      </c>
    </row>
    <row r="562" spans="1:25" x14ac:dyDescent="0.25">
      <c r="A562" s="6">
        <v>46156</v>
      </c>
      <c r="B562" s="6" t="s">
        <v>237</v>
      </c>
      <c r="C562" s="4">
        <v>8</v>
      </c>
      <c r="D562" s="4" t="s">
        <v>196</v>
      </c>
      <c r="E562" s="4">
        <v>34</v>
      </c>
      <c r="F562" s="4" t="s">
        <v>197</v>
      </c>
      <c r="G562" s="4" t="s">
        <v>26</v>
      </c>
      <c r="H562" s="4" t="s">
        <v>28</v>
      </c>
      <c r="I562" s="4" t="s">
        <v>28</v>
      </c>
      <c r="J562" s="4" t="s">
        <v>28</v>
      </c>
      <c r="K562" s="4" t="s">
        <v>28</v>
      </c>
      <c r="L562" s="4" t="s">
        <v>28</v>
      </c>
      <c r="M562" s="4" t="s">
        <v>28</v>
      </c>
      <c r="N562" s="4" t="s">
        <v>28</v>
      </c>
      <c r="O562" s="4" t="s">
        <v>28</v>
      </c>
      <c r="P562" s="4">
        <v>3</v>
      </c>
      <c r="Q562" s="4" t="s">
        <v>28</v>
      </c>
      <c r="R562" s="4">
        <v>50</v>
      </c>
      <c r="S562" s="4" t="s">
        <v>28</v>
      </c>
      <c r="T562" s="4">
        <v>0</v>
      </c>
      <c r="U562" s="4">
        <v>103.33</v>
      </c>
      <c r="V562" s="4" t="s">
        <v>28</v>
      </c>
      <c r="W562" s="4" t="s">
        <v>28</v>
      </c>
      <c r="X562" s="7">
        <v>0</v>
      </c>
      <c r="Y562" s="5">
        <v>2</v>
      </c>
    </row>
    <row r="563" spans="1:25" x14ac:dyDescent="0.25">
      <c r="A563" s="6">
        <v>46156</v>
      </c>
      <c r="B563" s="6" t="s">
        <v>237</v>
      </c>
      <c r="C563" s="4">
        <v>8</v>
      </c>
      <c r="D563" s="4" t="s">
        <v>196</v>
      </c>
      <c r="E563" s="4">
        <v>35</v>
      </c>
      <c r="F563" s="4" t="s">
        <v>198</v>
      </c>
      <c r="G563" s="4" t="s">
        <v>26</v>
      </c>
      <c r="H563" s="4" t="s">
        <v>28</v>
      </c>
      <c r="I563" s="4" t="s">
        <v>28</v>
      </c>
      <c r="J563" s="4" t="s">
        <v>28</v>
      </c>
      <c r="K563" s="4" t="s">
        <v>28</v>
      </c>
      <c r="L563" s="4" t="s">
        <v>28</v>
      </c>
      <c r="M563" s="4" t="s">
        <v>28</v>
      </c>
      <c r="N563" s="4" t="s">
        <v>28</v>
      </c>
      <c r="O563" s="4" t="s">
        <v>28</v>
      </c>
      <c r="P563" s="4">
        <v>3</v>
      </c>
      <c r="Q563" s="4" t="s">
        <v>28</v>
      </c>
      <c r="R563" s="4">
        <v>50</v>
      </c>
      <c r="S563" s="4" t="s">
        <v>28</v>
      </c>
      <c r="T563" s="4">
        <v>0</v>
      </c>
      <c r="U563" s="4">
        <v>103.33</v>
      </c>
      <c r="V563" s="4" t="s">
        <v>28</v>
      </c>
      <c r="W563" s="4" t="s">
        <v>28</v>
      </c>
      <c r="X563" s="7">
        <v>0</v>
      </c>
      <c r="Y563" s="5">
        <v>2</v>
      </c>
    </row>
    <row r="564" spans="1:25" x14ac:dyDescent="0.25">
      <c r="A564" s="6">
        <v>46156</v>
      </c>
      <c r="B564" s="6" t="s">
        <v>237</v>
      </c>
      <c r="C564" s="4">
        <v>8</v>
      </c>
      <c r="D564" s="4" t="s">
        <v>196</v>
      </c>
      <c r="E564" s="4">
        <v>36</v>
      </c>
      <c r="F564" s="4" t="s">
        <v>199</v>
      </c>
      <c r="G564" s="4" t="s">
        <v>26</v>
      </c>
      <c r="H564" s="4" t="s">
        <v>28</v>
      </c>
      <c r="I564" s="4" t="s">
        <v>28</v>
      </c>
      <c r="J564" s="4" t="s">
        <v>28</v>
      </c>
      <c r="K564" s="4" t="s">
        <v>28</v>
      </c>
      <c r="L564" s="4" t="s">
        <v>28</v>
      </c>
      <c r="M564" s="4" t="s">
        <v>28</v>
      </c>
      <c r="N564" s="4" t="s">
        <v>28</v>
      </c>
      <c r="O564" s="4" t="s">
        <v>28</v>
      </c>
      <c r="P564" s="4">
        <v>2</v>
      </c>
      <c r="Q564" s="4" t="s">
        <v>28</v>
      </c>
      <c r="R564" s="4">
        <v>50</v>
      </c>
      <c r="S564" s="4" t="s">
        <v>28</v>
      </c>
      <c r="T564" s="4">
        <v>0</v>
      </c>
      <c r="U564" s="4" t="s">
        <v>28</v>
      </c>
      <c r="V564" s="4" t="s">
        <v>28</v>
      </c>
      <c r="W564" s="4" t="s">
        <v>28</v>
      </c>
      <c r="X564" s="7">
        <v>0</v>
      </c>
      <c r="Y564" s="5">
        <v>2</v>
      </c>
    </row>
    <row r="565" spans="1:25" x14ac:dyDescent="0.25">
      <c r="A565" s="6">
        <v>46156</v>
      </c>
      <c r="B565" s="6" t="s">
        <v>237</v>
      </c>
      <c r="C565" s="4">
        <v>8</v>
      </c>
      <c r="D565" s="4" t="s">
        <v>196</v>
      </c>
      <c r="E565" s="4">
        <v>37</v>
      </c>
      <c r="F565" s="4" t="s">
        <v>28</v>
      </c>
      <c r="G565" s="4" t="s">
        <v>26</v>
      </c>
      <c r="H565" s="4" t="s">
        <v>28</v>
      </c>
      <c r="I565" s="4" t="s">
        <v>28</v>
      </c>
      <c r="J565" s="4" t="s">
        <v>28</v>
      </c>
      <c r="K565" s="4" t="s">
        <v>28</v>
      </c>
      <c r="L565" s="4" t="s">
        <v>28</v>
      </c>
      <c r="M565" s="4" t="s">
        <v>28</v>
      </c>
      <c r="N565" s="4" t="s">
        <v>28</v>
      </c>
      <c r="O565" s="4" t="s">
        <v>28</v>
      </c>
      <c r="P565" s="4">
        <v>3</v>
      </c>
      <c r="Q565" s="4" t="s">
        <v>28</v>
      </c>
      <c r="R565" s="4">
        <v>50</v>
      </c>
      <c r="S565" s="4" t="s">
        <v>28</v>
      </c>
      <c r="T565" s="4">
        <v>0</v>
      </c>
      <c r="U565" s="4" t="s">
        <v>28</v>
      </c>
      <c r="V565" s="4" t="s">
        <v>28</v>
      </c>
      <c r="W565" s="4" t="s">
        <v>28</v>
      </c>
      <c r="X565" s="7">
        <v>0</v>
      </c>
      <c r="Y565" s="5">
        <v>2</v>
      </c>
    </row>
    <row r="566" spans="1:25" x14ac:dyDescent="0.25">
      <c r="A566" s="6">
        <v>46156</v>
      </c>
      <c r="B566" s="6" t="s">
        <v>237</v>
      </c>
      <c r="C566" s="4">
        <v>8</v>
      </c>
      <c r="D566" s="4" t="s">
        <v>196</v>
      </c>
      <c r="E566" s="4">
        <v>38</v>
      </c>
      <c r="F566" s="4" t="s">
        <v>28</v>
      </c>
      <c r="G566" s="4" t="s">
        <v>26</v>
      </c>
      <c r="H566" s="4" t="s">
        <v>28</v>
      </c>
      <c r="I566" s="4" t="s">
        <v>28</v>
      </c>
      <c r="J566" s="4" t="s">
        <v>28</v>
      </c>
      <c r="K566" s="4" t="s">
        <v>28</v>
      </c>
      <c r="L566" s="4" t="s">
        <v>28</v>
      </c>
      <c r="M566" s="4" t="s">
        <v>28</v>
      </c>
      <c r="N566" s="4" t="s">
        <v>28</v>
      </c>
      <c r="O566" s="4" t="s">
        <v>28</v>
      </c>
      <c r="P566" s="4">
        <v>3</v>
      </c>
      <c r="Q566" s="4" t="s">
        <v>28</v>
      </c>
      <c r="R566" s="4">
        <v>50</v>
      </c>
      <c r="S566" s="4" t="s">
        <v>28</v>
      </c>
      <c r="T566" s="4">
        <v>0</v>
      </c>
      <c r="U566" s="4" t="s">
        <v>28</v>
      </c>
      <c r="V566" s="4" t="s">
        <v>28</v>
      </c>
      <c r="W566" s="4" t="s">
        <v>28</v>
      </c>
      <c r="X566" s="7">
        <v>0</v>
      </c>
      <c r="Y566" s="5">
        <v>2</v>
      </c>
    </row>
    <row r="567" spans="1:25" x14ac:dyDescent="0.25">
      <c r="A567" s="6">
        <v>46156</v>
      </c>
      <c r="B567" s="6" t="s">
        <v>237</v>
      </c>
      <c r="C567" s="4">
        <v>8</v>
      </c>
      <c r="D567" s="4" t="s">
        <v>200</v>
      </c>
      <c r="E567" s="4">
        <v>42</v>
      </c>
      <c r="F567" s="4" t="s">
        <v>28</v>
      </c>
      <c r="G567" s="4" t="s">
        <v>26</v>
      </c>
      <c r="H567" s="4" t="s">
        <v>28</v>
      </c>
      <c r="I567" s="4" t="s">
        <v>28</v>
      </c>
      <c r="J567" s="4" t="s">
        <v>28</v>
      </c>
      <c r="K567" s="4" t="s">
        <v>28</v>
      </c>
      <c r="L567" s="4" t="s">
        <v>28</v>
      </c>
      <c r="M567" s="4" t="s">
        <v>28</v>
      </c>
      <c r="N567" s="4" t="s">
        <v>28</v>
      </c>
      <c r="O567" s="4" t="s">
        <v>28</v>
      </c>
      <c r="P567" s="4">
        <v>3</v>
      </c>
      <c r="Q567" s="4" t="s">
        <v>28</v>
      </c>
      <c r="R567" s="4">
        <v>170</v>
      </c>
      <c r="S567" s="4" t="s">
        <v>28</v>
      </c>
      <c r="T567" s="4">
        <v>0</v>
      </c>
      <c r="U567" s="4" t="s">
        <v>28</v>
      </c>
      <c r="V567" s="4" t="s">
        <v>28</v>
      </c>
      <c r="W567" s="4" t="s">
        <v>28</v>
      </c>
      <c r="X567" s="7">
        <v>0</v>
      </c>
      <c r="Y567" s="5">
        <v>2</v>
      </c>
    </row>
    <row r="568" spans="1:25" x14ac:dyDescent="0.25">
      <c r="A568" s="6">
        <v>46156</v>
      </c>
      <c r="B568" s="6" t="s">
        <v>237</v>
      </c>
      <c r="C568" s="4">
        <v>8</v>
      </c>
      <c r="D568" s="4" t="s">
        <v>200</v>
      </c>
      <c r="E568" s="4">
        <v>43</v>
      </c>
      <c r="F568" s="4" t="s">
        <v>28</v>
      </c>
      <c r="G568" s="4" t="s">
        <v>26</v>
      </c>
      <c r="H568" s="4" t="s">
        <v>28</v>
      </c>
      <c r="I568" s="4" t="s">
        <v>28</v>
      </c>
      <c r="J568" s="4" t="s">
        <v>28</v>
      </c>
      <c r="K568" s="4" t="s">
        <v>28</v>
      </c>
      <c r="L568" s="4" t="s">
        <v>28</v>
      </c>
      <c r="M568" s="4" t="s">
        <v>28</v>
      </c>
      <c r="N568" s="4" t="s">
        <v>28</v>
      </c>
      <c r="O568" s="4" t="s">
        <v>28</v>
      </c>
      <c r="P568" s="4">
        <v>3</v>
      </c>
      <c r="Q568" s="4" t="s">
        <v>28</v>
      </c>
      <c r="R568" s="4">
        <v>170</v>
      </c>
      <c r="S568" s="4" t="s">
        <v>28</v>
      </c>
      <c r="T568" s="4">
        <v>0</v>
      </c>
      <c r="U568" s="4" t="s">
        <v>28</v>
      </c>
      <c r="V568" s="4" t="s">
        <v>28</v>
      </c>
      <c r="W568" s="4" t="s">
        <v>28</v>
      </c>
      <c r="X568" s="7">
        <v>0</v>
      </c>
      <c r="Y568" s="5">
        <v>2</v>
      </c>
    </row>
    <row r="569" spans="1:25" x14ac:dyDescent="0.25">
      <c r="A569" s="6">
        <v>46156</v>
      </c>
      <c r="B569" s="6" t="s">
        <v>237</v>
      </c>
      <c r="C569" s="4">
        <v>8</v>
      </c>
      <c r="D569" s="4" t="s">
        <v>200</v>
      </c>
      <c r="E569" s="4">
        <v>44</v>
      </c>
      <c r="F569" s="4" t="s">
        <v>28</v>
      </c>
      <c r="G569" s="4" t="s">
        <v>26</v>
      </c>
      <c r="H569" s="4" t="s">
        <v>28</v>
      </c>
      <c r="I569" s="4" t="s">
        <v>28</v>
      </c>
      <c r="J569" s="4" t="s">
        <v>28</v>
      </c>
      <c r="K569" s="4" t="s">
        <v>28</v>
      </c>
      <c r="L569" s="4" t="s">
        <v>28</v>
      </c>
      <c r="M569" s="4" t="s">
        <v>28</v>
      </c>
      <c r="N569" s="4" t="s">
        <v>28</v>
      </c>
      <c r="O569" s="4" t="s">
        <v>28</v>
      </c>
      <c r="P569" s="4" t="s">
        <v>28</v>
      </c>
      <c r="Q569" s="4" t="s">
        <v>28</v>
      </c>
      <c r="R569" s="4">
        <v>170</v>
      </c>
      <c r="S569" s="4" t="s">
        <v>28</v>
      </c>
      <c r="T569" s="4">
        <v>0</v>
      </c>
      <c r="U569" s="4" t="s">
        <v>28</v>
      </c>
      <c r="V569" s="4" t="s">
        <v>28</v>
      </c>
      <c r="W569" s="4" t="s">
        <v>28</v>
      </c>
      <c r="X569" s="7">
        <v>0</v>
      </c>
      <c r="Y569" s="5">
        <v>2</v>
      </c>
    </row>
    <row r="570" spans="1:25" x14ac:dyDescent="0.25">
      <c r="A570" s="6">
        <v>46156</v>
      </c>
      <c r="B570" s="6" t="s">
        <v>237</v>
      </c>
      <c r="C570" s="4">
        <v>8</v>
      </c>
      <c r="D570" s="4" t="s">
        <v>201</v>
      </c>
      <c r="E570" s="4">
        <v>45</v>
      </c>
      <c r="F570" s="4" t="s">
        <v>202</v>
      </c>
      <c r="G570" s="4" t="s">
        <v>26</v>
      </c>
      <c r="H570" s="4" t="s">
        <v>28</v>
      </c>
      <c r="I570" s="4" t="s">
        <v>28</v>
      </c>
      <c r="J570" s="4" t="s">
        <v>28</v>
      </c>
      <c r="K570" s="4" t="s">
        <v>28</v>
      </c>
      <c r="L570" s="4" t="s">
        <v>28</v>
      </c>
      <c r="M570" s="4" t="s">
        <v>28</v>
      </c>
      <c r="N570" s="4" t="s">
        <v>28</v>
      </c>
      <c r="O570" s="4" t="s">
        <v>28</v>
      </c>
      <c r="P570" s="4">
        <v>3</v>
      </c>
      <c r="Q570" s="4" t="s">
        <v>28</v>
      </c>
      <c r="R570" s="4">
        <v>96</v>
      </c>
      <c r="S570" s="4" t="s">
        <v>28</v>
      </c>
      <c r="T570" s="4">
        <v>0</v>
      </c>
      <c r="U570" s="4">
        <v>103.33</v>
      </c>
      <c r="V570" s="4" t="s">
        <v>28</v>
      </c>
      <c r="W570" s="4" t="s">
        <v>28</v>
      </c>
      <c r="X570" s="7">
        <v>0</v>
      </c>
      <c r="Y570" s="5">
        <v>2</v>
      </c>
    </row>
    <row r="571" spans="1:25" x14ac:dyDescent="0.25">
      <c r="A571" s="6">
        <v>46156</v>
      </c>
      <c r="B571" s="6" t="s">
        <v>237</v>
      </c>
      <c r="C571" s="4">
        <v>8</v>
      </c>
      <c r="D571" s="4" t="s">
        <v>201</v>
      </c>
      <c r="E571" s="4">
        <v>46</v>
      </c>
      <c r="F571" s="4" t="s">
        <v>203</v>
      </c>
      <c r="G571" s="4" t="s">
        <v>26</v>
      </c>
      <c r="H571" s="4" t="s">
        <v>28</v>
      </c>
      <c r="I571" s="4" t="s">
        <v>28</v>
      </c>
      <c r="J571" s="4" t="s">
        <v>28</v>
      </c>
      <c r="K571" s="4" t="s">
        <v>28</v>
      </c>
      <c r="L571" s="4" t="s">
        <v>28</v>
      </c>
      <c r="M571" s="4" t="s">
        <v>28</v>
      </c>
      <c r="N571" s="4" t="s">
        <v>28</v>
      </c>
      <c r="O571" s="4" t="s">
        <v>28</v>
      </c>
      <c r="P571" s="4">
        <v>3</v>
      </c>
      <c r="Q571" s="4" t="s">
        <v>28</v>
      </c>
      <c r="R571" s="4">
        <v>96</v>
      </c>
      <c r="S571" s="4" t="s">
        <v>28</v>
      </c>
      <c r="T571" s="4">
        <v>0</v>
      </c>
      <c r="U571" s="4">
        <v>104.94</v>
      </c>
      <c r="V571" s="4" t="s">
        <v>28</v>
      </c>
      <c r="W571" s="4" t="s">
        <v>28</v>
      </c>
      <c r="X571" s="7">
        <v>0</v>
      </c>
      <c r="Y571" s="5">
        <v>2</v>
      </c>
    </row>
    <row r="572" spans="1:25" x14ac:dyDescent="0.25">
      <c r="A572" s="6">
        <v>46156</v>
      </c>
      <c r="B572" s="6" t="s">
        <v>237</v>
      </c>
      <c r="C572" s="4">
        <v>8</v>
      </c>
      <c r="D572" s="4" t="s">
        <v>201</v>
      </c>
      <c r="E572" s="4">
        <v>47</v>
      </c>
      <c r="F572" s="4" t="s">
        <v>204</v>
      </c>
      <c r="G572" s="4" t="s">
        <v>26</v>
      </c>
      <c r="H572" s="4" t="s">
        <v>28</v>
      </c>
      <c r="I572" s="4" t="s">
        <v>28</v>
      </c>
      <c r="J572" s="4" t="s">
        <v>28</v>
      </c>
      <c r="K572" s="4" t="s">
        <v>28</v>
      </c>
      <c r="L572" s="4" t="s">
        <v>28</v>
      </c>
      <c r="M572" s="4" t="s">
        <v>28</v>
      </c>
      <c r="N572" s="4" t="s">
        <v>28</v>
      </c>
      <c r="O572" s="4" t="s">
        <v>28</v>
      </c>
      <c r="P572" s="4">
        <v>3</v>
      </c>
      <c r="Q572" s="4" t="s">
        <v>28</v>
      </c>
      <c r="R572" s="4">
        <v>96</v>
      </c>
      <c r="S572" s="4" t="s">
        <v>28</v>
      </c>
      <c r="T572" s="4">
        <v>0</v>
      </c>
      <c r="U572" s="4">
        <v>105.47</v>
      </c>
      <c r="V572" s="4" t="s">
        <v>28</v>
      </c>
      <c r="W572" s="4" t="s">
        <v>28</v>
      </c>
      <c r="X572" s="7">
        <v>0</v>
      </c>
      <c r="Y572" s="5">
        <v>2</v>
      </c>
    </row>
    <row r="573" spans="1:25" x14ac:dyDescent="0.25">
      <c r="A573" s="6">
        <v>46156</v>
      </c>
      <c r="B573" s="6" t="s">
        <v>237</v>
      </c>
      <c r="C573" s="4">
        <v>8</v>
      </c>
      <c r="D573" s="4" t="s">
        <v>201</v>
      </c>
      <c r="E573" s="4">
        <v>48</v>
      </c>
      <c r="F573" s="4" t="s">
        <v>205</v>
      </c>
      <c r="G573" s="4" t="s">
        <v>26</v>
      </c>
      <c r="H573" s="4" t="s">
        <v>28</v>
      </c>
      <c r="I573" s="4" t="s">
        <v>28</v>
      </c>
      <c r="J573" s="4" t="s">
        <v>28</v>
      </c>
      <c r="K573" s="4" t="s">
        <v>28</v>
      </c>
      <c r="L573" s="4" t="s">
        <v>28</v>
      </c>
      <c r="M573" s="4" t="s">
        <v>28</v>
      </c>
      <c r="N573" s="4" t="s">
        <v>28</v>
      </c>
      <c r="O573" s="4" t="s">
        <v>28</v>
      </c>
      <c r="P573" s="4">
        <v>3</v>
      </c>
      <c r="Q573" s="4" t="s">
        <v>28</v>
      </c>
      <c r="R573" s="4">
        <v>96</v>
      </c>
      <c r="S573" s="4" t="s">
        <v>28</v>
      </c>
      <c r="T573" s="4">
        <v>0</v>
      </c>
      <c r="U573" s="4">
        <v>103.31</v>
      </c>
      <c r="V573" s="4" t="s">
        <v>28</v>
      </c>
      <c r="W573" s="4" t="s">
        <v>28</v>
      </c>
      <c r="X573" s="7">
        <v>0</v>
      </c>
      <c r="Y573" s="5">
        <v>2</v>
      </c>
    </row>
    <row r="574" spans="1:25" x14ac:dyDescent="0.25">
      <c r="A574" s="6">
        <v>46156</v>
      </c>
      <c r="B574" s="6" t="s">
        <v>237</v>
      </c>
      <c r="C574" s="4">
        <v>8</v>
      </c>
      <c r="D574" s="4" t="s">
        <v>201</v>
      </c>
      <c r="E574" s="4">
        <v>49</v>
      </c>
      <c r="F574" s="4" t="s">
        <v>206</v>
      </c>
      <c r="G574" s="4" t="s">
        <v>26</v>
      </c>
      <c r="H574" s="4" t="s">
        <v>28</v>
      </c>
      <c r="I574" s="4" t="s">
        <v>28</v>
      </c>
      <c r="J574" s="4" t="s">
        <v>28</v>
      </c>
      <c r="K574" s="4" t="s">
        <v>28</v>
      </c>
      <c r="L574" s="4" t="s">
        <v>28</v>
      </c>
      <c r="M574" s="4" t="s">
        <v>28</v>
      </c>
      <c r="N574" s="4" t="s">
        <v>28</v>
      </c>
      <c r="O574" s="4" t="s">
        <v>28</v>
      </c>
      <c r="P574" s="4">
        <v>3</v>
      </c>
      <c r="Q574" s="4" t="s">
        <v>28</v>
      </c>
      <c r="R574" s="4">
        <v>96</v>
      </c>
      <c r="S574" s="4" t="s">
        <v>28</v>
      </c>
      <c r="T574" s="4">
        <v>0</v>
      </c>
      <c r="U574" s="4">
        <v>103.31</v>
      </c>
      <c r="V574" s="4" t="s">
        <v>28</v>
      </c>
      <c r="W574" s="4" t="s">
        <v>28</v>
      </c>
      <c r="X574" s="7"/>
      <c r="Y574" s="5">
        <v>2</v>
      </c>
    </row>
    <row r="575" spans="1:25" x14ac:dyDescent="0.25">
      <c r="A575" s="6">
        <v>46156</v>
      </c>
      <c r="B575" s="6" t="s">
        <v>237</v>
      </c>
      <c r="C575" s="4">
        <v>8</v>
      </c>
      <c r="D575" s="4" t="s">
        <v>207</v>
      </c>
      <c r="E575" s="4">
        <v>53</v>
      </c>
      <c r="F575" s="4" t="s">
        <v>208</v>
      </c>
      <c r="G575" s="4" t="s">
        <v>26</v>
      </c>
      <c r="H575" s="4" t="s">
        <v>28</v>
      </c>
      <c r="I575" s="4" t="s">
        <v>28</v>
      </c>
      <c r="J575" s="4" t="s">
        <v>28</v>
      </c>
      <c r="K575" s="4" t="s">
        <v>28</v>
      </c>
      <c r="L575" s="4" t="s">
        <v>28</v>
      </c>
      <c r="M575" s="4" t="s">
        <v>28</v>
      </c>
      <c r="N575" s="4" t="s">
        <v>28</v>
      </c>
      <c r="O575" s="4" t="s">
        <v>28</v>
      </c>
      <c r="P575" s="4">
        <v>2</v>
      </c>
      <c r="Q575" s="4" t="s">
        <v>28</v>
      </c>
      <c r="R575" s="4">
        <v>110</v>
      </c>
      <c r="S575" s="4" t="s">
        <v>28</v>
      </c>
      <c r="T575" s="4">
        <v>0</v>
      </c>
      <c r="U575" s="4">
        <v>71.040000000000006</v>
      </c>
      <c r="V575" s="4" t="s">
        <v>28</v>
      </c>
      <c r="W575" s="4" t="s">
        <v>28</v>
      </c>
      <c r="X575" s="7">
        <v>0</v>
      </c>
      <c r="Y575" s="5">
        <v>2</v>
      </c>
    </row>
    <row r="576" spans="1:25" x14ac:dyDescent="0.25">
      <c r="A576" s="6">
        <v>46156</v>
      </c>
      <c r="B576" s="6" t="s">
        <v>237</v>
      </c>
      <c r="C576" s="4">
        <v>8</v>
      </c>
      <c r="D576" s="4" t="s">
        <v>207</v>
      </c>
      <c r="E576" s="4">
        <v>54</v>
      </c>
      <c r="F576" s="4" t="s">
        <v>209</v>
      </c>
      <c r="G576" s="4" t="s">
        <v>210</v>
      </c>
      <c r="H576" s="4" t="s">
        <v>28</v>
      </c>
      <c r="I576" s="4" t="s">
        <v>28</v>
      </c>
      <c r="J576" s="4" t="s">
        <v>28</v>
      </c>
      <c r="K576" s="4" t="s">
        <v>28</v>
      </c>
      <c r="L576" s="4" t="s">
        <v>28</v>
      </c>
      <c r="M576" s="4">
        <v>2</v>
      </c>
      <c r="N576" s="4" t="s">
        <v>28</v>
      </c>
      <c r="O576" s="4" t="s">
        <v>28</v>
      </c>
      <c r="P576" s="4" t="s">
        <v>28</v>
      </c>
      <c r="Q576" s="4" t="s">
        <v>28</v>
      </c>
      <c r="R576" s="4">
        <v>170</v>
      </c>
      <c r="S576" s="4" t="s">
        <v>28</v>
      </c>
      <c r="T576" s="4">
        <v>0</v>
      </c>
      <c r="U576" s="4">
        <v>154.99</v>
      </c>
      <c r="V576" s="4" t="s">
        <v>28</v>
      </c>
      <c r="W576" s="4" t="s">
        <v>28</v>
      </c>
      <c r="X576" s="7">
        <v>0</v>
      </c>
      <c r="Y576" s="5">
        <v>2</v>
      </c>
    </row>
    <row r="577" spans="1:25" x14ac:dyDescent="0.25">
      <c r="A577" s="6">
        <v>46156</v>
      </c>
      <c r="B577" s="6" t="s">
        <v>237</v>
      </c>
      <c r="C577" s="4">
        <v>9</v>
      </c>
      <c r="D577" s="4" t="s">
        <v>211</v>
      </c>
      <c r="E577" s="4">
        <v>1</v>
      </c>
      <c r="F577" s="4" t="s">
        <v>212</v>
      </c>
      <c r="G577" s="4" t="s">
        <v>26</v>
      </c>
      <c r="H577" s="4" t="s">
        <v>28</v>
      </c>
      <c r="I577" s="4" t="s">
        <v>28</v>
      </c>
      <c r="J577" s="4" t="s">
        <v>28</v>
      </c>
      <c r="K577" s="4" t="s">
        <v>28</v>
      </c>
      <c r="L577" s="4" t="s">
        <v>28</v>
      </c>
      <c r="M577" s="4" t="s">
        <v>28</v>
      </c>
      <c r="N577" s="4" t="s">
        <v>28</v>
      </c>
      <c r="O577" s="4" t="s">
        <v>28</v>
      </c>
      <c r="P577" s="4">
        <v>2</v>
      </c>
      <c r="Q577" s="4" t="s">
        <v>28</v>
      </c>
      <c r="R577" s="4">
        <v>61</v>
      </c>
      <c r="S577" s="4" t="s">
        <v>28</v>
      </c>
      <c r="T577" s="4">
        <v>0</v>
      </c>
      <c r="U577" s="4" t="s">
        <v>28</v>
      </c>
      <c r="V577" s="4" t="s">
        <v>28</v>
      </c>
      <c r="W577" s="4" t="s">
        <v>28</v>
      </c>
      <c r="X577" s="7">
        <v>0</v>
      </c>
      <c r="Y577" s="5">
        <v>2</v>
      </c>
    </row>
    <row r="578" spans="1:25" x14ac:dyDescent="0.25">
      <c r="A578" s="6">
        <v>46156</v>
      </c>
      <c r="B578" s="6" t="s">
        <v>237</v>
      </c>
      <c r="C578" s="4">
        <v>9</v>
      </c>
      <c r="D578" s="4" t="s">
        <v>211</v>
      </c>
      <c r="E578" s="4">
        <v>2</v>
      </c>
      <c r="F578" s="4" t="s">
        <v>213</v>
      </c>
      <c r="G578" s="4" t="s">
        <v>26</v>
      </c>
      <c r="H578" s="4" t="s">
        <v>28</v>
      </c>
      <c r="I578" s="4" t="s">
        <v>28</v>
      </c>
      <c r="J578" s="4" t="s">
        <v>28</v>
      </c>
      <c r="K578" s="4" t="s">
        <v>28</v>
      </c>
      <c r="L578" s="4" t="s">
        <v>28</v>
      </c>
      <c r="M578" s="4" t="s">
        <v>28</v>
      </c>
      <c r="N578" s="4" t="s">
        <v>28</v>
      </c>
      <c r="O578" s="4" t="s">
        <v>28</v>
      </c>
      <c r="P578" s="4">
        <v>2</v>
      </c>
      <c r="Q578" s="4" t="s">
        <v>28</v>
      </c>
      <c r="R578" s="4">
        <v>61</v>
      </c>
      <c r="S578" s="4" t="s">
        <v>28</v>
      </c>
      <c r="T578" s="4">
        <v>0</v>
      </c>
      <c r="U578" s="4" t="s">
        <v>28</v>
      </c>
      <c r="V578" s="4" t="s">
        <v>28</v>
      </c>
      <c r="W578" s="4" t="s">
        <v>28</v>
      </c>
      <c r="X578" s="7">
        <v>0</v>
      </c>
      <c r="Y578" s="5">
        <v>2</v>
      </c>
    </row>
    <row r="579" spans="1:25" x14ac:dyDescent="0.25">
      <c r="A579" s="6">
        <v>46156</v>
      </c>
      <c r="B579" s="6" t="s">
        <v>237</v>
      </c>
      <c r="C579" s="4">
        <v>9</v>
      </c>
      <c r="D579" s="4" t="s">
        <v>211</v>
      </c>
      <c r="E579" s="4">
        <v>3</v>
      </c>
      <c r="F579" s="4" t="s">
        <v>214</v>
      </c>
      <c r="G579" s="4" t="s">
        <v>26</v>
      </c>
      <c r="H579" s="4" t="s">
        <v>28</v>
      </c>
      <c r="I579" s="4" t="s">
        <v>28</v>
      </c>
      <c r="J579" s="4" t="s">
        <v>28</v>
      </c>
      <c r="K579" s="4" t="s">
        <v>28</v>
      </c>
      <c r="L579" s="4" t="s">
        <v>28</v>
      </c>
      <c r="M579" s="4" t="s">
        <v>28</v>
      </c>
      <c r="N579" s="4" t="s">
        <v>28</v>
      </c>
      <c r="O579" s="4" t="s">
        <v>28</v>
      </c>
      <c r="P579" s="4">
        <v>3</v>
      </c>
      <c r="Q579" s="4" t="s">
        <v>28</v>
      </c>
      <c r="R579" s="4">
        <v>61</v>
      </c>
      <c r="S579" s="4" t="s">
        <v>28</v>
      </c>
      <c r="T579" s="4">
        <v>0</v>
      </c>
      <c r="U579" s="4" t="s">
        <v>28</v>
      </c>
      <c r="V579" s="4" t="s">
        <v>28</v>
      </c>
      <c r="W579" s="4" t="s">
        <v>28</v>
      </c>
      <c r="X579" s="7">
        <v>0</v>
      </c>
      <c r="Y579" s="5">
        <v>2</v>
      </c>
    </row>
    <row r="580" spans="1:25" x14ac:dyDescent="0.25">
      <c r="A580" s="6">
        <v>46156</v>
      </c>
      <c r="B580" s="6" t="s">
        <v>237</v>
      </c>
      <c r="C580" s="4">
        <v>9</v>
      </c>
      <c r="D580" s="4" t="s">
        <v>211</v>
      </c>
      <c r="E580" s="4">
        <v>4</v>
      </c>
      <c r="F580" s="4" t="s">
        <v>215</v>
      </c>
      <c r="G580" s="4" t="s">
        <v>26</v>
      </c>
      <c r="H580" s="4" t="s">
        <v>28</v>
      </c>
      <c r="I580" s="4" t="s">
        <v>28</v>
      </c>
      <c r="J580" s="4" t="s">
        <v>28</v>
      </c>
      <c r="K580" s="4" t="s">
        <v>28</v>
      </c>
      <c r="L580" s="4" t="s">
        <v>28</v>
      </c>
      <c r="M580" s="4" t="s">
        <v>28</v>
      </c>
      <c r="N580" s="4" t="s">
        <v>28</v>
      </c>
      <c r="O580" s="4" t="s">
        <v>28</v>
      </c>
      <c r="P580" s="4">
        <v>2</v>
      </c>
      <c r="Q580" s="4" t="s">
        <v>28</v>
      </c>
      <c r="R580" s="4">
        <v>61</v>
      </c>
      <c r="S580" s="4" t="s">
        <v>28</v>
      </c>
      <c r="T580" s="4">
        <v>0</v>
      </c>
      <c r="U580" s="4" t="s">
        <v>28</v>
      </c>
      <c r="V580" s="4" t="s">
        <v>28</v>
      </c>
      <c r="W580" s="4" t="s">
        <v>28</v>
      </c>
      <c r="X580" s="7">
        <v>0</v>
      </c>
      <c r="Y580" s="5">
        <v>2</v>
      </c>
    </row>
    <row r="581" spans="1:25" x14ac:dyDescent="0.25">
      <c r="A581" s="6">
        <v>46156</v>
      </c>
      <c r="B581" s="6" t="s">
        <v>237</v>
      </c>
      <c r="C581" s="4">
        <v>9</v>
      </c>
      <c r="D581" s="4" t="s">
        <v>216</v>
      </c>
      <c r="E581" s="4">
        <v>6</v>
      </c>
      <c r="F581" s="4" t="s">
        <v>52</v>
      </c>
      <c r="G581" s="4" t="s">
        <v>26</v>
      </c>
      <c r="H581" s="4" t="s">
        <v>28</v>
      </c>
      <c r="I581" s="4" t="s">
        <v>28</v>
      </c>
      <c r="J581" s="4" t="s">
        <v>28</v>
      </c>
      <c r="K581" s="4" t="s">
        <v>28</v>
      </c>
      <c r="L581" s="4" t="s">
        <v>28</v>
      </c>
      <c r="M581" s="4" t="s">
        <v>28</v>
      </c>
      <c r="N581" s="4" t="s">
        <v>28</v>
      </c>
      <c r="O581" s="4" t="s">
        <v>28</v>
      </c>
      <c r="P581" s="4">
        <v>3</v>
      </c>
      <c r="Q581" s="4" t="s">
        <v>28</v>
      </c>
      <c r="R581" s="4">
        <v>78</v>
      </c>
      <c r="S581" s="4" t="s">
        <v>28</v>
      </c>
      <c r="T581" s="4">
        <v>0</v>
      </c>
      <c r="U581" s="4" t="s">
        <v>28</v>
      </c>
      <c r="V581" s="4" t="s">
        <v>28</v>
      </c>
      <c r="W581" s="4" t="s">
        <v>28</v>
      </c>
      <c r="X581" s="7">
        <v>0</v>
      </c>
      <c r="Y581" s="5">
        <v>2</v>
      </c>
    </row>
    <row r="582" spans="1:25" x14ac:dyDescent="0.25">
      <c r="A582" s="6">
        <v>46156</v>
      </c>
      <c r="B582" s="6" t="s">
        <v>237</v>
      </c>
      <c r="C582" s="4">
        <v>9</v>
      </c>
      <c r="D582" s="4" t="s">
        <v>216</v>
      </c>
      <c r="E582" s="4">
        <v>7</v>
      </c>
      <c r="F582" s="4" t="s">
        <v>52</v>
      </c>
      <c r="G582" s="4" t="s">
        <v>26</v>
      </c>
      <c r="H582" s="4" t="s">
        <v>28</v>
      </c>
      <c r="I582" s="4" t="s">
        <v>28</v>
      </c>
      <c r="J582" s="4" t="s">
        <v>28</v>
      </c>
      <c r="K582" s="4" t="s">
        <v>28</v>
      </c>
      <c r="L582" s="4" t="s">
        <v>28</v>
      </c>
      <c r="M582" s="4" t="s">
        <v>28</v>
      </c>
      <c r="N582" s="4" t="s">
        <v>28</v>
      </c>
      <c r="O582" s="4" t="s">
        <v>28</v>
      </c>
      <c r="P582" s="4">
        <v>3</v>
      </c>
      <c r="Q582" s="4" t="s">
        <v>28</v>
      </c>
      <c r="R582" s="4">
        <v>78</v>
      </c>
      <c r="S582" s="4" t="s">
        <v>28</v>
      </c>
      <c r="T582" s="4">
        <v>0</v>
      </c>
      <c r="U582" s="4" t="s">
        <v>28</v>
      </c>
      <c r="V582" s="4" t="s">
        <v>28</v>
      </c>
      <c r="W582" s="4" t="s">
        <v>28</v>
      </c>
      <c r="X582" s="7"/>
      <c r="Y582" s="5">
        <v>2</v>
      </c>
    </row>
    <row r="583" spans="1:25" x14ac:dyDescent="0.25">
      <c r="A583" s="6">
        <v>46156</v>
      </c>
      <c r="B583" s="6" t="s">
        <v>237</v>
      </c>
      <c r="C583" s="4">
        <v>9</v>
      </c>
      <c r="D583" s="4" t="s">
        <v>216</v>
      </c>
      <c r="E583" s="4">
        <v>8</v>
      </c>
      <c r="F583" s="4" t="s">
        <v>52</v>
      </c>
      <c r="G583" s="4" t="s">
        <v>26</v>
      </c>
      <c r="H583" s="4" t="s">
        <v>28</v>
      </c>
      <c r="I583" s="4" t="s">
        <v>28</v>
      </c>
      <c r="J583" s="4" t="s">
        <v>28</v>
      </c>
      <c r="K583" s="4" t="s">
        <v>28</v>
      </c>
      <c r="L583" s="4" t="s">
        <v>28</v>
      </c>
      <c r="M583" s="4" t="s">
        <v>28</v>
      </c>
      <c r="N583" s="4" t="s">
        <v>28</v>
      </c>
      <c r="O583" s="4" t="s">
        <v>28</v>
      </c>
      <c r="P583" s="4">
        <v>3</v>
      </c>
      <c r="Q583" s="4" t="s">
        <v>28</v>
      </c>
      <c r="R583" s="4">
        <v>78</v>
      </c>
      <c r="S583" s="4" t="s">
        <v>28</v>
      </c>
      <c r="T583" s="4">
        <v>0</v>
      </c>
      <c r="U583" s="4" t="s">
        <v>28</v>
      </c>
      <c r="V583" s="4" t="s">
        <v>28</v>
      </c>
      <c r="W583" s="4" t="s">
        <v>28</v>
      </c>
      <c r="X583" s="7">
        <v>0</v>
      </c>
      <c r="Y583" s="5">
        <v>2</v>
      </c>
    </row>
    <row r="584" spans="1:25" x14ac:dyDescent="0.25">
      <c r="A584" s="6">
        <v>46156</v>
      </c>
      <c r="B584" s="6" t="s">
        <v>237</v>
      </c>
      <c r="C584" s="4">
        <v>9</v>
      </c>
      <c r="D584" s="4" t="s">
        <v>216</v>
      </c>
      <c r="E584" s="4">
        <v>9</v>
      </c>
      <c r="F584" s="4" t="s">
        <v>53</v>
      </c>
      <c r="G584" s="4" t="s">
        <v>26</v>
      </c>
      <c r="H584" s="4" t="s">
        <v>28</v>
      </c>
      <c r="I584" s="4" t="s">
        <v>28</v>
      </c>
      <c r="J584" s="4" t="s">
        <v>28</v>
      </c>
      <c r="K584" s="4" t="s">
        <v>28</v>
      </c>
      <c r="L584" s="4" t="s">
        <v>28</v>
      </c>
      <c r="M584" s="4" t="s">
        <v>28</v>
      </c>
      <c r="N584" s="4" t="s">
        <v>28</v>
      </c>
      <c r="O584" s="4" t="s">
        <v>28</v>
      </c>
      <c r="P584" s="4">
        <v>3</v>
      </c>
      <c r="Q584" s="4" t="s">
        <v>28</v>
      </c>
      <c r="R584" s="4">
        <v>78</v>
      </c>
      <c r="S584" s="4" t="s">
        <v>28</v>
      </c>
      <c r="T584" s="4">
        <v>0</v>
      </c>
      <c r="U584" s="4" t="s">
        <v>28</v>
      </c>
      <c r="V584" s="4" t="s">
        <v>28</v>
      </c>
      <c r="W584" s="4" t="s">
        <v>28</v>
      </c>
      <c r="X584" s="7">
        <v>0</v>
      </c>
      <c r="Y584" s="5">
        <v>2</v>
      </c>
    </row>
    <row r="585" spans="1:25" x14ac:dyDescent="0.25">
      <c r="A585" s="6">
        <v>46156</v>
      </c>
      <c r="B585" s="6" t="s">
        <v>237</v>
      </c>
      <c r="C585" s="4">
        <v>9</v>
      </c>
      <c r="D585" s="4" t="s">
        <v>217</v>
      </c>
      <c r="E585" s="4">
        <v>12</v>
      </c>
      <c r="F585" s="4" t="s">
        <v>218</v>
      </c>
      <c r="G585" s="4" t="s">
        <v>26</v>
      </c>
      <c r="H585" s="4" t="s">
        <v>28</v>
      </c>
      <c r="I585" s="4" t="s">
        <v>28</v>
      </c>
      <c r="J585" s="4" t="s">
        <v>28</v>
      </c>
      <c r="K585" s="4" t="s">
        <v>28</v>
      </c>
      <c r="L585" s="4" t="s">
        <v>28</v>
      </c>
      <c r="M585" s="4" t="s">
        <v>28</v>
      </c>
      <c r="N585" s="4" t="s">
        <v>28</v>
      </c>
      <c r="O585" s="4" t="s">
        <v>28</v>
      </c>
      <c r="P585" s="4">
        <v>3</v>
      </c>
      <c r="Q585" s="4" t="s">
        <v>28</v>
      </c>
      <c r="R585" s="4">
        <v>16</v>
      </c>
      <c r="S585" s="4" t="s">
        <v>28</v>
      </c>
      <c r="T585" s="4">
        <v>0</v>
      </c>
      <c r="U585" s="4" t="s">
        <v>28</v>
      </c>
      <c r="V585" s="4" t="s">
        <v>28</v>
      </c>
      <c r="W585" s="4" t="s">
        <v>28</v>
      </c>
      <c r="X585" s="7">
        <v>0</v>
      </c>
      <c r="Y585" s="5">
        <v>2</v>
      </c>
    </row>
    <row r="586" spans="1:25" x14ac:dyDescent="0.25">
      <c r="A586" s="6">
        <v>46156</v>
      </c>
      <c r="B586" s="6" t="s">
        <v>237</v>
      </c>
      <c r="C586" s="4">
        <v>9</v>
      </c>
      <c r="D586" s="4" t="s">
        <v>217</v>
      </c>
      <c r="E586" s="4">
        <v>13</v>
      </c>
      <c r="F586" s="4" t="s">
        <v>219</v>
      </c>
      <c r="G586" s="4" t="s">
        <v>26</v>
      </c>
      <c r="H586" s="4" t="s">
        <v>28</v>
      </c>
      <c r="I586" s="4" t="s">
        <v>28</v>
      </c>
      <c r="J586" s="4" t="s">
        <v>28</v>
      </c>
      <c r="K586" s="4" t="s">
        <v>28</v>
      </c>
      <c r="L586" s="4" t="s">
        <v>28</v>
      </c>
      <c r="M586" s="4" t="s">
        <v>28</v>
      </c>
      <c r="N586" s="4" t="s">
        <v>28</v>
      </c>
      <c r="O586" s="4" t="s">
        <v>28</v>
      </c>
      <c r="P586" s="4">
        <v>3</v>
      </c>
      <c r="Q586" s="4" t="s">
        <v>28</v>
      </c>
      <c r="R586" s="4">
        <v>16</v>
      </c>
      <c r="S586" s="4" t="s">
        <v>28</v>
      </c>
      <c r="T586" s="4">
        <v>0</v>
      </c>
      <c r="U586" s="4" t="s">
        <v>28</v>
      </c>
      <c r="V586" s="4" t="s">
        <v>28</v>
      </c>
      <c r="W586" s="4" t="s">
        <v>28</v>
      </c>
      <c r="X586" s="7">
        <v>0</v>
      </c>
      <c r="Y586" s="5">
        <v>2</v>
      </c>
    </row>
    <row r="587" spans="1:25" x14ac:dyDescent="0.25">
      <c r="A587" s="6">
        <v>46156</v>
      </c>
      <c r="B587" s="6" t="s">
        <v>237</v>
      </c>
      <c r="C587" s="4">
        <v>9</v>
      </c>
      <c r="D587" s="4" t="s">
        <v>217</v>
      </c>
      <c r="E587" s="4">
        <v>14</v>
      </c>
      <c r="F587" s="4" t="s">
        <v>220</v>
      </c>
      <c r="G587" s="4" t="s">
        <v>26</v>
      </c>
      <c r="H587" s="4" t="s">
        <v>28</v>
      </c>
      <c r="I587" s="4" t="s">
        <v>28</v>
      </c>
      <c r="J587" s="4" t="s">
        <v>28</v>
      </c>
      <c r="K587" s="4" t="s">
        <v>28</v>
      </c>
      <c r="L587" s="4" t="s">
        <v>28</v>
      </c>
      <c r="M587" s="4" t="s">
        <v>28</v>
      </c>
      <c r="N587" s="4" t="s">
        <v>28</v>
      </c>
      <c r="O587" s="4" t="s">
        <v>28</v>
      </c>
      <c r="P587" s="4">
        <v>3</v>
      </c>
      <c r="Q587" s="4" t="s">
        <v>28</v>
      </c>
      <c r="R587" s="4">
        <v>66</v>
      </c>
      <c r="S587" s="4" t="s">
        <v>28</v>
      </c>
      <c r="T587" s="4">
        <v>0</v>
      </c>
      <c r="U587" s="4" t="s">
        <v>28</v>
      </c>
      <c r="V587" s="4" t="s">
        <v>28</v>
      </c>
      <c r="W587" s="4" t="s">
        <v>28</v>
      </c>
      <c r="X587" s="7">
        <v>0</v>
      </c>
      <c r="Y587" s="5">
        <v>2</v>
      </c>
    </row>
    <row r="588" spans="1:25" x14ac:dyDescent="0.25">
      <c r="A588" s="6">
        <v>46156</v>
      </c>
      <c r="B588" s="6" t="s">
        <v>237</v>
      </c>
      <c r="C588" s="4">
        <v>9</v>
      </c>
      <c r="D588" s="4" t="s">
        <v>217</v>
      </c>
      <c r="E588" s="4">
        <v>15</v>
      </c>
      <c r="F588" s="4" t="s">
        <v>221</v>
      </c>
      <c r="G588" s="4" t="s">
        <v>26</v>
      </c>
      <c r="H588" s="4" t="s">
        <v>28</v>
      </c>
      <c r="I588" s="4" t="s">
        <v>28</v>
      </c>
      <c r="J588" s="4" t="s">
        <v>28</v>
      </c>
      <c r="K588" s="4" t="s">
        <v>28</v>
      </c>
      <c r="L588" s="4" t="s">
        <v>28</v>
      </c>
      <c r="M588" s="4" t="s">
        <v>28</v>
      </c>
      <c r="N588" s="4" t="s">
        <v>28</v>
      </c>
      <c r="O588" s="4" t="s">
        <v>28</v>
      </c>
      <c r="P588" s="4">
        <v>3</v>
      </c>
      <c r="Q588" s="4" t="s">
        <v>28</v>
      </c>
      <c r="R588" s="4">
        <v>66</v>
      </c>
      <c r="S588" s="4" t="s">
        <v>28</v>
      </c>
      <c r="T588" s="4">
        <v>0</v>
      </c>
      <c r="U588" s="4">
        <v>182.37</v>
      </c>
      <c r="V588" s="4" t="s">
        <v>28</v>
      </c>
      <c r="W588" s="4" t="s">
        <v>28</v>
      </c>
      <c r="X588" s="7">
        <v>0</v>
      </c>
      <c r="Y588" s="5">
        <v>2</v>
      </c>
    </row>
    <row r="589" spans="1:25" x14ac:dyDescent="0.25">
      <c r="A589" s="6">
        <v>46156</v>
      </c>
      <c r="B589" s="6" t="s">
        <v>237</v>
      </c>
      <c r="C589" s="4">
        <v>9</v>
      </c>
      <c r="D589" s="4" t="s">
        <v>217</v>
      </c>
      <c r="E589" s="4">
        <v>16</v>
      </c>
      <c r="F589" s="4" t="s">
        <v>222</v>
      </c>
      <c r="G589" s="4" t="s">
        <v>26</v>
      </c>
      <c r="H589" s="4" t="s">
        <v>28</v>
      </c>
      <c r="I589" s="4" t="s">
        <v>28</v>
      </c>
      <c r="J589" s="4" t="s">
        <v>28</v>
      </c>
      <c r="K589" s="4" t="s">
        <v>28</v>
      </c>
      <c r="L589" s="4" t="s">
        <v>28</v>
      </c>
      <c r="M589" s="4" t="s">
        <v>28</v>
      </c>
      <c r="N589" s="4" t="s">
        <v>28</v>
      </c>
      <c r="O589" s="4" t="s">
        <v>28</v>
      </c>
      <c r="P589" s="4">
        <v>3</v>
      </c>
      <c r="Q589" s="4" t="s">
        <v>28</v>
      </c>
      <c r="R589" s="4">
        <v>66</v>
      </c>
      <c r="S589" s="4" t="s">
        <v>28</v>
      </c>
      <c r="T589" s="4">
        <v>0</v>
      </c>
      <c r="U589" s="4">
        <v>182.37</v>
      </c>
      <c r="V589" s="4" t="s">
        <v>28</v>
      </c>
      <c r="W589" s="4" t="s">
        <v>28</v>
      </c>
      <c r="X589" s="7">
        <v>0</v>
      </c>
      <c r="Y589" s="5">
        <v>2</v>
      </c>
    </row>
    <row r="590" spans="1:25" x14ac:dyDescent="0.25">
      <c r="A590" s="6">
        <v>46156</v>
      </c>
      <c r="B590" s="6" t="s">
        <v>237</v>
      </c>
      <c r="C590" s="4">
        <v>9</v>
      </c>
      <c r="D590" s="4" t="s">
        <v>223</v>
      </c>
      <c r="E590" s="4">
        <v>17</v>
      </c>
      <c r="F590" s="4" t="s">
        <v>224</v>
      </c>
      <c r="G590" s="4" t="s">
        <v>26</v>
      </c>
      <c r="H590" s="4" t="s">
        <v>28</v>
      </c>
      <c r="I590" s="4" t="s">
        <v>28</v>
      </c>
      <c r="J590" s="4" t="s">
        <v>28</v>
      </c>
      <c r="K590" s="4" t="s">
        <v>28</v>
      </c>
      <c r="L590" s="4" t="s">
        <v>28</v>
      </c>
      <c r="M590" s="4" t="s">
        <v>28</v>
      </c>
      <c r="N590" s="4" t="s">
        <v>28</v>
      </c>
      <c r="O590" s="4" t="s">
        <v>28</v>
      </c>
      <c r="P590" s="4">
        <v>3</v>
      </c>
      <c r="Q590" s="4" t="s">
        <v>28</v>
      </c>
      <c r="R590" s="4">
        <v>190</v>
      </c>
      <c r="S590" s="4" t="s">
        <v>28</v>
      </c>
      <c r="T590" s="4">
        <v>0</v>
      </c>
      <c r="U590" s="4">
        <v>144.81</v>
      </c>
      <c r="V590" s="4" t="s">
        <v>28</v>
      </c>
      <c r="W590" s="4" t="s">
        <v>28</v>
      </c>
      <c r="X590" s="7">
        <v>0</v>
      </c>
      <c r="Y590" s="5">
        <v>2</v>
      </c>
    </row>
    <row r="591" spans="1:25" x14ac:dyDescent="0.25">
      <c r="A591" s="6">
        <v>46156</v>
      </c>
      <c r="B591" s="6" t="s">
        <v>237</v>
      </c>
      <c r="C591" s="4">
        <v>9</v>
      </c>
      <c r="D591" s="4" t="s">
        <v>225</v>
      </c>
      <c r="E591" s="4">
        <v>18</v>
      </c>
      <c r="F591" s="4" t="s">
        <v>44</v>
      </c>
      <c r="G591" s="4" t="s">
        <v>26</v>
      </c>
      <c r="H591" s="4" t="s">
        <v>28</v>
      </c>
      <c r="I591" s="4" t="s">
        <v>28</v>
      </c>
      <c r="J591" s="4" t="s">
        <v>28</v>
      </c>
      <c r="K591" s="4" t="s">
        <v>28</v>
      </c>
      <c r="L591" s="4" t="s">
        <v>28</v>
      </c>
      <c r="M591" s="4" t="s">
        <v>28</v>
      </c>
      <c r="N591" s="4" t="s">
        <v>28</v>
      </c>
      <c r="O591" s="4" t="s">
        <v>28</v>
      </c>
      <c r="P591" s="4">
        <v>2</v>
      </c>
      <c r="Q591" s="4" t="s">
        <v>28</v>
      </c>
      <c r="R591" s="4">
        <v>66</v>
      </c>
      <c r="S591" s="4" t="s">
        <v>28</v>
      </c>
      <c r="T591" s="4">
        <v>0</v>
      </c>
      <c r="U591" s="4" t="s">
        <v>28</v>
      </c>
      <c r="V591" s="4" t="s">
        <v>28</v>
      </c>
      <c r="W591" s="4" t="s">
        <v>28</v>
      </c>
      <c r="X591" s="7">
        <v>0</v>
      </c>
      <c r="Y591" s="5">
        <v>2</v>
      </c>
    </row>
    <row r="592" spans="1:25" x14ac:dyDescent="0.25">
      <c r="A592" s="6">
        <v>46156</v>
      </c>
      <c r="B592" s="6" t="s">
        <v>237</v>
      </c>
      <c r="C592" s="4">
        <v>9</v>
      </c>
      <c r="D592" s="4" t="s">
        <v>225</v>
      </c>
      <c r="E592" s="4">
        <v>19</v>
      </c>
      <c r="F592" s="4" t="s">
        <v>226</v>
      </c>
      <c r="G592" s="4" t="s">
        <v>26</v>
      </c>
      <c r="H592" s="4" t="s">
        <v>28</v>
      </c>
      <c r="I592" s="4" t="s">
        <v>28</v>
      </c>
      <c r="J592" s="4" t="s">
        <v>28</v>
      </c>
      <c r="K592" s="4" t="s">
        <v>28</v>
      </c>
      <c r="L592" s="4" t="s">
        <v>28</v>
      </c>
      <c r="M592" s="4" t="s">
        <v>28</v>
      </c>
      <c r="N592" s="4" t="s">
        <v>28</v>
      </c>
      <c r="O592" s="4" t="s">
        <v>28</v>
      </c>
      <c r="P592" s="4">
        <v>2</v>
      </c>
      <c r="Q592" s="4" t="s">
        <v>28</v>
      </c>
      <c r="R592" s="4">
        <v>66</v>
      </c>
      <c r="S592" s="4" t="s">
        <v>28</v>
      </c>
      <c r="T592" s="4">
        <v>0</v>
      </c>
      <c r="U592" s="4" t="s">
        <v>28</v>
      </c>
      <c r="V592" s="4" t="s">
        <v>28</v>
      </c>
      <c r="W592" s="4" t="s">
        <v>28</v>
      </c>
      <c r="X592" s="7">
        <v>0</v>
      </c>
      <c r="Y592" s="5">
        <v>2</v>
      </c>
    </row>
    <row r="593" spans="1:25" x14ac:dyDescent="0.25">
      <c r="A593" s="6">
        <v>46156</v>
      </c>
      <c r="B593" s="6" t="s">
        <v>237</v>
      </c>
      <c r="C593" s="4">
        <v>9</v>
      </c>
      <c r="D593" s="4" t="s">
        <v>225</v>
      </c>
      <c r="E593" s="4">
        <v>20</v>
      </c>
      <c r="F593" s="4" t="s">
        <v>227</v>
      </c>
      <c r="G593" s="4" t="s">
        <v>26</v>
      </c>
      <c r="H593" s="4" t="s">
        <v>28</v>
      </c>
      <c r="I593" s="4" t="s">
        <v>28</v>
      </c>
      <c r="J593" s="4" t="s">
        <v>28</v>
      </c>
      <c r="K593" s="4" t="s">
        <v>28</v>
      </c>
      <c r="L593" s="4" t="s">
        <v>28</v>
      </c>
      <c r="M593" s="4" t="s">
        <v>28</v>
      </c>
      <c r="N593" s="4" t="s">
        <v>28</v>
      </c>
      <c r="O593" s="4" t="s">
        <v>28</v>
      </c>
      <c r="P593" s="4">
        <v>2</v>
      </c>
      <c r="Q593" s="4" t="s">
        <v>28</v>
      </c>
      <c r="R593" s="4">
        <v>66</v>
      </c>
      <c r="S593" s="4" t="s">
        <v>28</v>
      </c>
      <c r="T593" s="4">
        <v>0</v>
      </c>
      <c r="U593" s="4" t="s">
        <v>28</v>
      </c>
      <c r="V593" s="4" t="s">
        <v>28</v>
      </c>
      <c r="W593" s="4" t="s">
        <v>28</v>
      </c>
      <c r="X593" s="7">
        <v>0</v>
      </c>
      <c r="Y593" s="5">
        <v>2</v>
      </c>
    </row>
    <row r="594" spans="1:25" x14ac:dyDescent="0.25">
      <c r="A594" s="6">
        <v>46156</v>
      </c>
      <c r="B594" s="6" t="s">
        <v>237</v>
      </c>
      <c r="C594" s="4">
        <v>9</v>
      </c>
      <c r="D594" s="4" t="s">
        <v>225</v>
      </c>
      <c r="E594" s="4">
        <v>21</v>
      </c>
      <c r="F594" s="4" t="s">
        <v>228</v>
      </c>
      <c r="G594" s="4" t="s">
        <v>26</v>
      </c>
      <c r="H594" s="4" t="s">
        <v>28</v>
      </c>
      <c r="I594" s="4" t="s">
        <v>28</v>
      </c>
      <c r="J594" s="4" t="s">
        <v>28</v>
      </c>
      <c r="K594" s="4" t="s">
        <v>28</v>
      </c>
      <c r="L594" s="4" t="s">
        <v>28</v>
      </c>
      <c r="M594" s="4" t="s">
        <v>28</v>
      </c>
      <c r="N594" s="4" t="s">
        <v>28</v>
      </c>
      <c r="O594" s="4" t="s">
        <v>28</v>
      </c>
      <c r="P594" s="4">
        <v>3</v>
      </c>
      <c r="Q594" s="4" t="s">
        <v>28</v>
      </c>
      <c r="R594" s="4">
        <v>66</v>
      </c>
      <c r="S594" s="4" t="s">
        <v>28</v>
      </c>
      <c r="T594" s="4">
        <v>0</v>
      </c>
      <c r="U594" s="4" t="s">
        <v>28</v>
      </c>
      <c r="V594" s="4" t="s">
        <v>28</v>
      </c>
      <c r="W594" s="4" t="s">
        <v>28</v>
      </c>
      <c r="X594" s="7">
        <v>0</v>
      </c>
      <c r="Y594" s="5">
        <v>2</v>
      </c>
    </row>
    <row r="595" spans="1:25" x14ac:dyDescent="0.25">
      <c r="A595" s="6">
        <v>46156</v>
      </c>
      <c r="B595" s="6" t="s">
        <v>237</v>
      </c>
      <c r="C595" s="4">
        <v>9</v>
      </c>
      <c r="D595" s="4" t="s">
        <v>225</v>
      </c>
      <c r="E595" s="4">
        <v>22</v>
      </c>
      <c r="F595" s="4" t="s">
        <v>212</v>
      </c>
      <c r="G595" s="4" t="s">
        <v>26</v>
      </c>
      <c r="H595" s="4" t="s">
        <v>28</v>
      </c>
      <c r="I595" s="4" t="s">
        <v>28</v>
      </c>
      <c r="J595" s="4" t="s">
        <v>28</v>
      </c>
      <c r="K595" s="4" t="s">
        <v>28</v>
      </c>
      <c r="L595" s="4" t="s">
        <v>28</v>
      </c>
      <c r="M595" s="4" t="s">
        <v>28</v>
      </c>
      <c r="N595" s="4" t="s">
        <v>28</v>
      </c>
      <c r="O595" s="4" t="s">
        <v>28</v>
      </c>
      <c r="P595" s="4">
        <v>3</v>
      </c>
      <c r="Q595" s="4" t="s">
        <v>28</v>
      </c>
      <c r="R595" s="4">
        <v>66</v>
      </c>
      <c r="S595" s="4" t="s">
        <v>28</v>
      </c>
      <c r="T595" s="4">
        <v>0</v>
      </c>
      <c r="U595" s="4" t="s">
        <v>28</v>
      </c>
      <c r="V595" s="4" t="s">
        <v>28</v>
      </c>
      <c r="W595" s="4" t="s">
        <v>28</v>
      </c>
      <c r="X595" s="7">
        <v>0</v>
      </c>
      <c r="Y595" s="5">
        <v>2</v>
      </c>
    </row>
    <row r="596" spans="1:25" x14ac:dyDescent="0.25">
      <c r="A596" s="6">
        <v>46156</v>
      </c>
      <c r="B596" s="6" t="s">
        <v>237</v>
      </c>
      <c r="C596" s="4">
        <v>9</v>
      </c>
      <c r="D596" s="4" t="s">
        <v>229</v>
      </c>
      <c r="E596" s="4">
        <v>23</v>
      </c>
      <c r="F596" s="4" t="s">
        <v>230</v>
      </c>
      <c r="G596" s="4" t="s">
        <v>26</v>
      </c>
      <c r="H596" s="4" t="s">
        <v>28</v>
      </c>
      <c r="I596" s="4" t="s">
        <v>28</v>
      </c>
      <c r="J596" s="4" t="s">
        <v>28</v>
      </c>
      <c r="K596" s="4" t="s">
        <v>28</v>
      </c>
      <c r="L596" s="4" t="s">
        <v>28</v>
      </c>
      <c r="M596" s="4" t="s">
        <v>28</v>
      </c>
      <c r="N596" s="4" t="s">
        <v>28</v>
      </c>
      <c r="O596" s="4" t="s">
        <v>28</v>
      </c>
      <c r="P596" s="4">
        <v>2</v>
      </c>
      <c r="Q596" s="4" t="s">
        <v>28</v>
      </c>
      <c r="R596" s="4">
        <v>64</v>
      </c>
      <c r="S596" s="4" t="s">
        <v>28</v>
      </c>
      <c r="T596" s="4">
        <v>0</v>
      </c>
      <c r="U596" s="4">
        <v>209.27</v>
      </c>
      <c r="V596" s="4" t="s">
        <v>28</v>
      </c>
      <c r="W596" s="4" t="s">
        <v>28</v>
      </c>
      <c r="X596" s="7">
        <v>0</v>
      </c>
      <c r="Y596" s="5">
        <v>2</v>
      </c>
    </row>
    <row r="597" spans="1:25" x14ac:dyDescent="0.25">
      <c r="A597" s="6">
        <v>46156</v>
      </c>
      <c r="B597" s="6" t="s">
        <v>237</v>
      </c>
      <c r="C597" s="4">
        <v>9</v>
      </c>
      <c r="D597" s="4" t="s">
        <v>229</v>
      </c>
      <c r="E597" s="4">
        <v>24</v>
      </c>
      <c r="F597" s="4" t="s">
        <v>231</v>
      </c>
      <c r="G597" s="4" t="s">
        <v>26</v>
      </c>
      <c r="H597" s="4" t="s">
        <v>28</v>
      </c>
      <c r="I597" s="4" t="s">
        <v>28</v>
      </c>
      <c r="J597" s="4" t="s">
        <v>28</v>
      </c>
      <c r="K597" s="4" t="s">
        <v>28</v>
      </c>
      <c r="L597" s="4" t="s">
        <v>28</v>
      </c>
      <c r="M597" s="4" t="s">
        <v>28</v>
      </c>
      <c r="N597" s="4" t="s">
        <v>28</v>
      </c>
      <c r="O597" s="4" t="s">
        <v>28</v>
      </c>
      <c r="P597" s="4">
        <v>2</v>
      </c>
      <c r="Q597" s="4" t="s">
        <v>28</v>
      </c>
      <c r="R597" s="4">
        <v>64</v>
      </c>
      <c r="S597" s="4" t="s">
        <v>28</v>
      </c>
      <c r="T597" s="4">
        <v>0</v>
      </c>
      <c r="U597" s="4">
        <v>403.13</v>
      </c>
      <c r="V597" s="4" t="s">
        <v>28</v>
      </c>
      <c r="W597" s="4" t="s">
        <v>28</v>
      </c>
      <c r="X597" s="7"/>
      <c r="Y597" s="5">
        <v>2</v>
      </c>
    </row>
    <row r="598" spans="1:25" x14ac:dyDescent="0.25">
      <c r="A598" s="6">
        <v>46156</v>
      </c>
      <c r="B598" s="6" t="s">
        <v>237</v>
      </c>
      <c r="C598" s="4">
        <v>9</v>
      </c>
      <c r="D598" s="4" t="s">
        <v>229</v>
      </c>
      <c r="E598" s="4">
        <v>25</v>
      </c>
      <c r="F598" s="4" t="s">
        <v>232</v>
      </c>
      <c r="G598" s="4" t="s">
        <v>26</v>
      </c>
      <c r="H598" s="4" t="s">
        <v>28</v>
      </c>
      <c r="I598" s="4" t="s">
        <v>28</v>
      </c>
      <c r="J598" s="4" t="s">
        <v>28</v>
      </c>
      <c r="K598" s="4" t="s">
        <v>28</v>
      </c>
      <c r="L598" s="4" t="s">
        <v>28</v>
      </c>
      <c r="M598" s="4" t="s">
        <v>28</v>
      </c>
      <c r="N598" s="4" t="s">
        <v>28</v>
      </c>
      <c r="O598" s="4" t="s">
        <v>28</v>
      </c>
      <c r="P598" s="4">
        <v>2</v>
      </c>
      <c r="Q598" s="4" t="s">
        <v>28</v>
      </c>
      <c r="R598" s="4">
        <v>64</v>
      </c>
      <c r="S598" s="4" t="s">
        <v>28</v>
      </c>
      <c r="T598" s="4">
        <v>0</v>
      </c>
      <c r="U598" s="4">
        <v>201.56</v>
      </c>
      <c r="V598" s="4" t="s">
        <v>28</v>
      </c>
      <c r="W598" s="4" t="s">
        <v>28</v>
      </c>
      <c r="X598" s="7">
        <v>0</v>
      </c>
      <c r="Y598" s="5">
        <v>2</v>
      </c>
    </row>
    <row r="599" spans="1:25" x14ac:dyDescent="0.25">
      <c r="A599" s="6">
        <v>46156</v>
      </c>
      <c r="B599" s="6" t="s">
        <v>237</v>
      </c>
      <c r="C599" s="4">
        <v>9</v>
      </c>
      <c r="D599" s="4" t="s">
        <v>229</v>
      </c>
      <c r="E599" s="4">
        <v>26</v>
      </c>
      <c r="F599" s="4" t="s">
        <v>233</v>
      </c>
      <c r="G599" s="4" t="s">
        <v>26</v>
      </c>
      <c r="H599" s="4" t="s">
        <v>28</v>
      </c>
      <c r="I599" s="4" t="s">
        <v>28</v>
      </c>
      <c r="J599" s="4" t="s">
        <v>28</v>
      </c>
      <c r="K599" s="4" t="s">
        <v>28</v>
      </c>
      <c r="L599" s="4" t="s">
        <v>28</v>
      </c>
      <c r="M599" s="4" t="s">
        <v>28</v>
      </c>
      <c r="N599" s="4" t="s">
        <v>28</v>
      </c>
      <c r="O599" s="4" t="s">
        <v>28</v>
      </c>
      <c r="P599" s="4">
        <v>3</v>
      </c>
      <c r="Q599" s="4" t="s">
        <v>28</v>
      </c>
      <c r="R599" s="4">
        <v>64</v>
      </c>
      <c r="S599" s="4" t="s">
        <v>28</v>
      </c>
      <c r="T599" s="4">
        <v>0</v>
      </c>
      <c r="U599" s="4" t="s">
        <v>28</v>
      </c>
      <c r="V599" s="4" t="s">
        <v>28</v>
      </c>
      <c r="W599" s="4" t="s">
        <v>28</v>
      </c>
      <c r="X599" s="7">
        <v>0</v>
      </c>
      <c r="Y599" s="5">
        <v>2</v>
      </c>
    </row>
    <row r="600" spans="1:25" x14ac:dyDescent="0.25">
      <c r="A600" s="6">
        <v>46156</v>
      </c>
      <c r="B600" s="6" t="s">
        <v>237</v>
      </c>
      <c r="C600" s="4">
        <v>9</v>
      </c>
      <c r="D600" s="4" t="s">
        <v>229</v>
      </c>
      <c r="E600" s="4">
        <v>27</v>
      </c>
      <c r="F600" s="4" t="s">
        <v>234</v>
      </c>
      <c r="G600" s="4" t="s">
        <v>26</v>
      </c>
      <c r="H600" s="4" t="s">
        <v>28</v>
      </c>
      <c r="I600" s="4" t="s">
        <v>28</v>
      </c>
      <c r="J600" s="4" t="s">
        <v>28</v>
      </c>
      <c r="K600" s="4" t="s">
        <v>28</v>
      </c>
      <c r="L600" s="4" t="s">
        <v>28</v>
      </c>
      <c r="M600" s="4" t="s">
        <v>28</v>
      </c>
      <c r="N600" s="4" t="s">
        <v>28</v>
      </c>
      <c r="O600" s="4" t="s">
        <v>28</v>
      </c>
      <c r="P600" s="4">
        <v>3</v>
      </c>
      <c r="Q600" s="4" t="s">
        <v>28</v>
      </c>
      <c r="R600" s="4">
        <v>64</v>
      </c>
      <c r="S600" s="4" t="s">
        <v>28</v>
      </c>
      <c r="T600" s="4">
        <v>0</v>
      </c>
      <c r="U600" s="4" t="s">
        <v>28</v>
      </c>
      <c r="V600" s="4" t="s">
        <v>28</v>
      </c>
      <c r="W600" s="4" t="s">
        <v>28</v>
      </c>
      <c r="X600" s="7">
        <v>0</v>
      </c>
      <c r="Y600" s="5">
        <v>2</v>
      </c>
    </row>
    <row r="601" spans="1:25" x14ac:dyDescent="0.25">
      <c r="A601" s="6">
        <v>46156</v>
      </c>
      <c r="B601" s="6" t="s">
        <v>237</v>
      </c>
      <c r="C601" s="4">
        <v>9</v>
      </c>
      <c r="D601" s="4" t="s">
        <v>229</v>
      </c>
      <c r="E601" s="4">
        <v>28</v>
      </c>
      <c r="F601" s="4" t="s">
        <v>235</v>
      </c>
      <c r="G601" s="4" t="s">
        <v>26</v>
      </c>
      <c r="H601" s="4" t="s">
        <v>28</v>
      </c>
      <c r="I601" s="4" t="s">
        <v>28</v>
      </c>
      <c r="J601" s="4" t="s">
        <v>28</v>
      </c>
      <c r="K601" s="4" t="s">
        <v>28</v>
      </c>
      <c r="L601" s="4" t="s">
        <v>28</v>
      </c>
      <c r="M601" s="4" t="s">
        <v>28</v>
      </c>
      <c r="N601" s="4" t="s">
        <v>28</v>
      </c>
      <c r="O601" s="4" t="s">
        <v>28</v>
      </c>
      <c r="P601" s="4">
        <v>3</v>
      </c>
      <c r="Q601" s="4" t="s">
        <v>28</v>
      </c>
      <c r="R601" s="4">
        <v>64</v>
      </c>
      <c r="S601" s="4" t="s">
        <v>28</v>
      </c>
      <c r="T601" s="4">
        <v>0</v>
      </c>
      <c r="U601" s="4">
        <v>200</v>
      </c>
      <c r="V601" s="4" t="s">
        <v>28</v>
      </c>
      <c r="W601" s="4" t="s">
        <v>28</v>
      </c>
      <c r="X601" s="7">
        <v>0</v>
      </c>
      <c r="Y601" s="5">
        <v>2</v>
      </c>
    </row>
    <row r="602" spans="1:25" x14ac:dyDescent="0.25">
      <c r="A602" s="6">
        <v>46156</v>
      </c>
      <c r="B602" s="6" t="s">
        <v>237</v>
      </c>
      <c r="C602" s="4">
        <v>9</v>
      </c>
      <c r="D602" s="4" t="s">
        <v>236</v>
      </c>
      <c r="E602" s="4">
        <v>29</v>
      </c>
      <c r="F602" s="4" t="s">
        <v>52</v>
      </c>
      <c r="G602" s="4" t="s">
        <v>26</v>
      </c>
      <c r="H602" s="4" t="s">
        <v>28</v>
      </c>
      <c r="I602" s="4" t="s">
        <v>28</v>
      </c>
      <c r="J602" s="4" t="s">
        <v>28</v>
      </c>
      <c r="K602" s="4" t="s">
        <v>28</v>
      </c>
      <c r="L602" s="4" t="s">
        <v>28</v>
      </c>
      <c r="M602" s="4" t="s">
        <v>28</v>
      </c>
      <c r="N602" s="4" t="s">
        <v>28</v>
      </c>
      <c r="O602" s="4" t="s">
        <v>28</v>
      </c>
      <c r="P602" s="4">
        <v>3</v>
      </c>
      <c r="Q602" s="4" t="s">
        <v>28</v>
      </c>
      <c r="R602" s="4">
        <v>150</v>
      </c>
      <c r="S602" s="4" t="s">
        <v>28</v>
      </c>
      <c r="T602" s="4">
        <v>0</v>
      </c>
      <c r="U602" s="4" t="s">
        <v>28</v>
      </c>
      <c r="V602" s="4" t="s">
        <v>28</v>
      </c>
      <c r="W602" s="4" t="s">
        <v>28</v>
      </c>
      <c r="X602" s="7">
        <v>0</v>
      </c>
      <c r="Y602" s="5">
        <v>2</v>
      </c>
    </row>
    <row r="603" spans="1:25" x14ac:dyDescent="0.25">
      <c r="A603" s="6">
        <v>46156</v>
      </c>
      <c r="B603" s="6" t="s">
        <v>237</v>
      </c>
      <c r="C603" s="4">
        <v>9</v>
      </c>
      <c r="D603" s="4" t="s">
        <v>236</v>
      </c>
      <c r="E603" s="4">
        <v>30</v>
      </c>
      <c r="F603" s="4" t="s">
        <v>53</v>
      </c>
      <c r="G603" s="4" t="s">
        <v>26</v>
      </c>
      <c r="H603" s="4" t="s">
        <v>28</v>
      </c>
      <c r="I603" s="4" t="s">
        <v>28</v>
      </c>
      <c r="J603" s="4" t="s">
        <v>28</v>
      </c>
      <c r="K603" s="4" t="s">
        <v>28</v>
      </c>
      <c r="L603" s="4" t="s">
        <v>28</v>
      </c>
      <c r="M603" s="4" t="s">
        <v>28</v>
      </c>
      <c r="N603" s="4" t="s">
        <v>28</v>
      </c>
      <c r="O603" s="4" t="s">
        <v>28</v>
      </c>
      <c r="P603" s="4">
        <v>3</v>
      </c>
      <c r="Q603" s="4" t="s">
        <v>28</v>
      </c>
      <c r="R603" s="4">
        <v>66</v>
      </c>
      <c r="S603" s="4" t="s">
        <v>28</v>
      </c>
      <c r="T603" s="4">
        <v>0</v>
      </c>
      <c r="U603" s="4">
        <v>96.38</v>
      </c>
      <c r="V603" s="4" t="s">
        <v>28</v>
      </c>
      <c r="W603" s="4" t="s">
        <v>28</v>
      </c>
      <c r="X603" s="7">
        <v>0</v>
      </c>
      <c r="Y603" s="5">
        <v>2</v>
      </c>
    </row>
    <row r="604" spans="1:25" x14ac:dyDescent="0.25">
      <c r="A604" s="6">
        <v>46156</v>
      </c>
      <c r="B604" s="6" t="s">
        <v>237</v>
      </c>
      <c r="C604" s="4">
        <v>9</v>
      </c>
      <c r="D604" s="4" t="s">
        <v>236</v>
      </c>
      <c r="E604" s="4">
        <v>31</v>
      </c>
      <c r="F604" s="4" t="s">
        <v>52</v>
      </c>
      <c r="G604" s="4" t="s">
        <v>26</v>
      </c>
      <c r="H604" s="4" t="s">
        <v>28</v>
      </c>
      <c r="I604" s="4" t="s">
        <v>28</v>
      </c>
      <c r="J604" s="4" t="s">
        <v>28</v>
      </c>
      <c r="K604" s="4" t="s">
        <v>28</v>
      </c>
      <c r="L604" s="4" t="s">
        <v>28</v>
      </c>
      <c r="M604" s="4" t="s">
        <v>28</v>
      </c>
      <c r="N604" s="4" t="s">
        <v>28</v>
      </c>
      <c r="O604" s="4" t="s">
        <v>28</v>
      </c>
      <c r="P604" s="4">
        <v>3</v>
      </c>
      <c r="Q604" s="4" t="s">
        <v>28</v>
      </c>
      <c r="R604" s="4">
        <v>66</v>
      </c>
      <c r="S604" s="4" t="s">
        <v>28</v>
      </c>
      <c r="T604" s="4">
        <v>0</v>
      </c>
      <c r="U604" s="4">
        <v>98.93</v>
      </c>
      <c r="V604" s="4" t="s">
        <v>28</v>
      </c>
      <c r="W604" s="4" t="s">
        <v>28</v>
      </c>
      <c r="X604" s="7">
        <v>0</v>
      </c>
      <c r="Y604" s="5">
        <v>2</v>
      </c>
    </row>
    <row r="605" spans="1:25" x14ac:dyDescent="0.25">
      <c r="A605" s="6">
        <v>46156</v>
      </c>
      <c r="B605" s="6" t="s">
        <v>237</v>
      </c>
      <c r="C605" s="4">
        <v>9</v>
      </c>
      <c r="D605" s="4" t="s">
        <v>236</v>
      </c>
      <c r="E605" s="4">
        <v>32</v>
      </c>
      <c r="F605" s="4" t="s">
        <v>53</v>
      </c>
      <c r="G605" s="4" t="s">
        <v>26</v>
      </c>
      <c r="H605" s="4" t="s">
        <v>28</v>
      </c>
      <c r="I605" s="4" t="s">
        <v>28</v>
      </c>
      <c r="J605" s="4" t="s">
        <v>28</v>
      </c>
      <c r="K605" s="4" t="s">
        <v>28</v>
      </c>
      <c r="L605" s="4" t="s">
        <v>28</v>
      </c>
      <c r="M605" s="4" t="s">
        <v>28</v>
      </c>
      <c r="N605" s="4" t="s">
        <v>28</v>
      </c>
      <c r="O605" s="4" t="s">
        <v>28</v>
      </c>
      <c r="P605" s="4">
        <v>3</v>
      </c>
      <c r="Q605" s="4" t="s">
        <v>28</v>
      </c>
      <c r="R605" s="4">
        <v>64</v>
      </c>
      <c r="S605" s="4" t="s">
        <v>28</v>
      </c>
      <c r="T605" s="4">
        <v>0</v>
      </c>
      <c r="U605" s="4" t="s">
        <v>28</v>
      </c>
      <c r="V605" s="4" t="s">
        <v>28</v>
      </c>
      <c r="W605" s="4" t="s">
        <v>28</v>
      </c>
      <c r="X605" s="7">
        <v>0</v>
      </c>
      <c r="Y605" s="5">
        <v>2</v>
      </c>
    </row>
    <row r="606" spans="1:25" x14ac:dyDescent="0.25">
      <c r="A606" s="6">
        <v>46156</v>
      </c>
      <c r="B606" s="6" t="s">
        <v>237</v>
      </c>
      <c r="C606" s="4">
        <v>9</v>
      </c>
      <c r="D606" s="4" t="s">
        <v>236</v>
      </c>
      <c r="E606" s="4">
        <v>33</v>
      </c>
      <c r="F606" s="4" t="s">
        <v>52</v>
      </c>
      <c r="G606" s="4" t="s">
        <v>26</v>
      </c>
      <c r="H606" s="4" t="s">
        <v>28</v>
      </c>
      <c r="I606" s="4" t="s">
        <v>28</v>
      </c>
      <c r="J606" s="4" t="s">
        <v>28</v>
      </c>
      <c r="K606" s="4" t="s">
        <v>28</v>
      </c>
      <c r="L606" s="4" t="s">
        <v>28</v>
      </c>
      <c r="M606" s="4" t="s">
        <v>28</v>
      </c>
      <c r="N606" s="4" t="s">
        <v>28</v>
      </c>
      <c r="O606" s="4" t="s">
        <v>28</v>
      </c>
      <c r="P606" s="4">
        <v>2</v>
      </c>
      <c r="Q606" s="4" t="s">
        <v>28</v>
      </c>
      <c r="R606" s="4">
        <v>64</v>
      </c>
      <c r="S606" s="4" t="s">
        <v>28</v>
      </c>
      <c r="T606" s="4">
        <v>0</v>
      </c>
      <c r="U606" s="4">
        <v>95.69</v>
      </c>
      <c r="V606" s="4" t="s">
        <v>28</v>
      </c>
      <c r="W606" s="4" t="s">
        <v>28</v>
      </c>
      <c r="X606" s="7">
        <v>0</v>
      </c>
      <c r="Y606" s="5">
        <v>2</v>
      </c>
    </row>
    <row r="607" spans="1:25" x14ac:dyDescent="0.25">
      <c r="A607" s="6">
        <v>46155</v>
      </c>
      <c r="B607" s="6" t="s">
        <v>237</v>
      </c>
      <c r="C607" s="4">
        <v>1</v>
      </c>
      <c r="D607" s="4" t="s">
        <v>47</v>
      </c>
      <c r="E607" s="4">
        <v>1</v>
      </c>
      <c r="F607" s="4" t="s">
        <v>48</v>
      </c>
      <c r="G607" s="4" t="s">
        <v>26</v>
      </c>
      <c r="H607" s="4">
        <v>0.5</v>
      </c>
      <c r="I607" s="4">
        <v>7.3</v>
      </c>
      <c r="J607" s="4">
        <v>80</v>
      </c>
      <c r="K607" s="4" t="s">
        <v>28</v>
      </c>
      <c r="L607" s="4" t="s">
        <v>28</v>
      </c>
      <c r="M607" s="4" t="s">
        <v>28</v>
      </c>
      <c r="N607" s="4" t="s">
        <v>28</v>
      </c>
      <c r="O607" s="4" t="s">
        <v>28</v>
      </c>
      <c r="P607" s="4">
        <v>2</v>
      </c>
      <c r="Q607" s="4" t="s">
        <v>28</v>
      </c>
      <c r="R607" s="4">
        <v>110</v>
      </c>
      <c r="S607" s="4" t="s">
        <v>28</v>
      </c>
      <c r="T607" s="4">
        <v>74.400000000000006</v>
      </c>
      <c r="U607" s="4">
        <v>87.86</v>
      </c>
      <c r="V607" s="4" t="s">
        <v>28</v>
      </c>
      <c r="W607" s="4" t="s">
        <v>28</v>
      </c>
      <c r="X607" s="7">
        <v>85</v>
      </c>
      <c r="Y607" s="5">
        <v>2</v>
      </c>
    </row>
    <row r="608" spans="1:25" x14ac:dyDescent="0.25">
      <c r="A608" s="6">
        <v>46155</v>
      </c>
      <c r="B608" s="6" t="s">
        <v>237</v>
      </c>
      <c r="C608" s="4">
        <v>1</v>
      </c>
      <c r="D608" s="4" t="s">
        <v>47</v>
      </c>
      <c r="E608" s="4">
        <v>2</v>
      </c>
      <c r="F608" s="4" t="s">
        <v>49</v>
      </c>
      <c r="G608" s="4" t="s">
        <v>26</v>
      </c>
      <c r="H608" s="4" t="s">
        <v>28</v>
      </c>
      <c r="I608" s="4" t="s">
        <v>28</v>
      </c>
      <c r="J608" s="4" t="s">
        <v>28</v>
      </c>
      <c r="K608" s="4" t="s">
        <v>28</v>
      </c>
      <c r="L608" s="4" t="s">
        <v>28</v>
      </c>
      <c r="M608" s="4" t="s">
        <v>28</v>
      </c>
      <c r="N608" s="4" t="s">
        <v>28</v>
      </c>
      <c r="O608" s="4" t="s">
        <v>28</v>
      </c>
      <c r="P608" s="4">
        <v>2</v>
      </c>
      <c r="Q608" s="4" t="s">
        <v>28</v>
      </c>
      <c r="R608" s="4">
        <v>240</v>
      </c>
      <c r="S608" s="4" t="s">
        <v>28</v>
      </c>
      <c r="T608" s="4">
        <v>0</v>
      </c>
      <c r="U608" s="4">
        <v>87.86</v>
      </c>
      <c r="V608" s="4" t="s">
        <v>28</v>
      </c>
      <c r="W608" s="4" t="s">
        <v>28</v>
      </c>
      <c r="X608" s="7">
        <v>0</v>
      </c>
      <c r="Y608" s="5">
        <v>2</v>
      </c>
    </row>
    <row r="609" spans="1:25" x14ac:dyDescent="0.25">
      <c r="A609" s="6">
        <v>46155</v>
      </c>
      <c r="B609" s="6" t="s">
        <v>237</v>
      </c>
      <c r="C609" s="4">
        <v>1</v>
      </c>
      <c r="D609" s="4" t="s">
        <v>47</v>
      </c>
      <c r="E609" s="4">
        <v>3</v>
      </c>
      <c r="F609" s="4" t="s">
        <v>50</v>
      </c>
      <c r="G609" s="4" t="s">
        <v>26</v>
      </c>
      <c r="H609" s="4" t="s">
        <v>28</v>
      </c>
      <c r="I609" s="4" t="s">
        <v>28</v>
      </c>
      <c r="J609" s="4" t="s">
        <v>28</v>
      </c>
      <c r="K609" s="4" t="s">
        <v>28</v>
      </c>
      <c r="L609" s="4" t="s">
        <v>28</v>
      </c>
      <c r="M609" s="4" t="s">
        <v>28</v>
      </c>
      <c r="N609" s="4" t="s">
        <v>28</v>
      </c>
      <c r="O609" s="4" t="s">
        <v>28</v>
      </c>
      <c r="P609" s="4">
        <v>2</v>
      </c>
      <c r="Q609" s="4" t="s">
        <v>28</v>
      </c>
      <c r="R609" s="4">
        <v>240</v>
      </c>
      <c r="S609" s="4" t="s">
        <v>28</v>
      </c>
      <c r="T609" s="4">
        <v>0</v>
      </c>
      <c r="U609" s="4">
        <v>87.86</v>
      </c>
      <c r="V609" s="4" t="s">
        <v>28</v>
      </c>
      <c r="W609" s="4" t="s">
        <v>28</v>
      </c>
      <c r="X609" s="7">
        <v>0</v>
      </c>
      <c r="Y609" s="5">
        <v>2</v>
      </c>
    </row>
    <row r="610" spans="1:25" x14ac:dyDescent="0.25">
      <c r="A610" s="6">
        <v>46155</v>
      </c>
      <c r="B610" s="6" t="s">
        <v>237</v>
      </c>
      <c r="C610" s="4">
        <v>1</v>
      </c>
      <c r="D610" s="4" t="s">
        <v>47</v>
      </c>
      <c r="E610" s="4">
        <v>4</v>
      </c>
      <c r="F610" s="4" t="s">
        <v>50</v>
      </c>
      <c r="G610" s="4" t="s">
        <v>26</v>
      </c>
      <c r="H610" s="4" t="s">
        <v>28</v>
      </c>
      <c r="I610" s="4" t="s">
        <v>28</v>
      </c>
      <c r="J610" s="4" t="s">
        <v>28</v>
      </c>
      <c r="K610" s="4" t="s">
        <v>28</v>
      </c>
      <c r="L610" s="4" t="s">
        <v>28</v>
      </c>
      <c r="M610" s="4" t="s">
        <v>28</v>
      </c>
      <c r="N610" s="4" t="s">
        <v>28</v>
      </c>
      <c r="O610" s="4" t="s">
        <v>28</v>
      </c>
      <c r="P610" s="4">
        <v>2</v>
      </c>
      <c r="Q610" s="4" t="s">
        <v>28</v>
      </c>
      <c r="R610" s="4">
        <v>110</v>
      </c>
      <c r="S610" s="4" t="s">
        <v>28</v>
      </c>
      <c r="T610" s="4">
        <v>0</v>
      </c>
      <c r="U610" s="4">
        <v>88.25</v>
      </c>
      <c r="V610" s="4" t="s">
        <v>28</v>
      </c>
      <c r="W610" s="4" t="s">
        <v>28</v>
      </c>
      <c r="X610" s="7">
        <v>0</v>
      </c>
      <c r="Y610" s="5">
        <v>2</v>
      </c>
    </row>
    <row r="611" spans="1:25" x14ac:dyDescent="0.25">
      <c r="A611" s="6">
        <v>46155</v>
      </c>
      <c r="B611" s="6" t="s">
        <v>237</v>
      </c>
      <c r="C611" s="4">
        <v>1</v>
      </c>
      <c r="D611" s="4" t="s">
        <v>51</v>
      </c>
      <c r="E611" s="4">
        <v>5</v>
      </c>
      <c r="F611" s="4" t="s">
        <v>52</v>
      </c>
      <c r="G611" s="4" t="s">
        <v>26</v>
      </c>
      <c r="H611" s="4" t="s">
        <v>28</v>
      </c>
      <c r="I611" s="4" t="s">
        <v>28</v>
      </c>
      <c r="J611" s="4" t="s">
        <v>28</v>
      </c>
      <c r="K611" s="4" t="s">
        <v>28</v>
      </c>
      <c r="L611" s="4" t="s">
        <v>28</v>
      </c>
      <c r="M611" s="4" t="s">
        <v>28</v>
      </c>
      <c r="N611" s="4" t="s">
        <v>28</v>
      </c>
      <c r="O611" s="4" t="s">
        <v>28</v>
      </c>
      <c r="P611" s="4">
        <v>3</v>
      </c>
      <c r="Q611" s="4" t="s">
        <v>28</v>
      </c>
      <c r="R611" s="4">
        <v>100</v>
      </c>
      <c r="S611" s="4" t="s">
        <v>28</v>
      </c>
      <c r="T611" s="4">
        <v>0</v>
      </c>
      <c r="U611" s="4">
        <v>87.86</v>
      </c>
      <c r="V611" s="4" t="s">
        <v>28</v>
      </c>
      <c r="W611" s="4" t="s">
        <v>28</v>
      </c>
      <c r="X611" s="7">
        <v>0</v>
      </c>
      <c r="Y611" s="5">
        <v>2</v>
      </c>
    </row>
    <row r="612" spans="1:25" x14ac:dyDescent="0.25">
      <c r="A612" s="6">
        <v>46155</v>
      </c>
      <c r="B612" s="6" t="s">
        <v>237</v>
      </c>
      <c r="C612" s="4">
        <v>1</v>
      </c>
      <c r="D612" s="4" t="s">
        <v>51</v>
      </c>
      <c r="E612" s="4">
        <v>6</v>
      </c>
      <c r="F612" s="4" t="s">
        <v>53</v>
      </c>
      <c r="G612" s="4" t="s">
        <v>26</v>
      </c>
      <c r="H612" s="4" t="s">
        <v>28</v>
      </c>
      <c r="I612" s="4" t="s">
        <v>28</v>
      </c>
      <c r="J612" s="4" t="s">
        <v>28</v>
      </c>
      <c r="K612" s="4" t="s">
        <v>28</v>
      </c>
      <c r="L612" s="4" t="s">
        <v>28</v>
      </c>
      <c r="M612" s="4" t="s">
        <v>28</v>
      </c>
      <c r="N612" s="4" t="s">
        <v>28</v>
      </c>
      <c r="O612" s="4" t="s">
        <v>28</v>
      </c>
      <c r="P612" s="4">
        <v>3</v>
      </c>
      <c r="Q612" s="4" t="s">
        <v>28</v>
      </c>
      <c r="R612" s="4">
        <v>100</v>
      </c>
      <c r="S612" s="4" t="s">
        <v>28</v>
      </c>
      <c r="T612" s="4">
        <v>0</v>
      </c>
      <c r="U612" s="4">
        <v>87.86</v>
      </c>
      <c r="V612" s="4" t="s">
        <v>28</v>
      </c>
      <c r="W612" s="4" t="s">
        <v>28</v>
      </c>
      <c r="X612" s="7">
        <v>0</v>
      </c>
      <c r="Y612" s="5">
        <v>2</v>
      </c>
    </row>
    <row r="613" spans="1:25" x14ac:dyDescent="0.25">
      <c r="A613" s="6">
        <v>46155</v>
      </c>
      <c r="B613" s="6" t="s">
        <v>237</v>
      </c>
      <c r="C613" s="4">
        <v>1</v>
      </c>
      <c r="D613" s="4" t="s">
        <v>51</v>
      </c>
      <c r="E613" s="4">
        <v>7</v>
      </c>
      <c r="F613" s="4" t="s">
        <v>52</v>
      </c>
      <c r="G613" s="4" t="s">
        <v>26</v>
      </c>
      <c r="H613" s="4" t="s">
        <v>28</v>
      </c>
      <c r="I613" s="4" t="s">
        <v>28</v>
      </c>
      <c r="J613" s="4" t="s">
        <v>28</v>
      </c>
      <c r="K613" s="4" t="s">
        <v>28</v>
      </c>
      <c r="L613" s="4" t="s">
        <v>28</v>
      </c>
      <c r="M613" s="4" t="s">
        <v>28</v>
      </c>
      <c r="N613" s="4" t="s">
        <v>28</v>
      </c>
      <c r="O613" s="4" t="s">
        <v>28</v>
      </c>
      <c r="P613" s="4">
        <v>3</v>
      </c>
      <c r="Q613" s="4" t="s">
        <v>28</v>
      </c>
      <c r="R613" s="4">
        <v>100</v>
      </c>
      <c r="S613" s="4" t="s">
        <v>28</v>
      </c>
      <c r="T613" s="4">
        <v>0</v>
      </c>
      <c r="U613" s="4">
        <v>84.28</v>
      </c>
      <c r="V613" s="4" t="s">
        <v>28</v>
      </c>
      <c r="W613" s="4" t="s">
        <v>28</v>
      </c>
      <c r="X613" s="7">
        <v>0</v>
      </c>
      <c r="Y613" s="5">
        <v>2</v>
      </c>
    </row>
    <row r="614" spans="1:25" x14ac:dyDescent="0.25">
      <c r="A614" s="6">
        <v>46155</v>
      </c>
      <c r="B614" s="6" t="s">
        <v>237</v>
      </c>
      <c r="C614" s="4">
        <v>1</v>
      </c>
      <c r="D614" s="4" t="s">
        <v>51</v>
      </c>
      <c r="E614" s="4">
        <v>8</v>
      </c>
      <c r="F614" s="4" t="s">
        <v>52</v>
      </c>
      <c r="G614" s="4" t="s">
        <v>26</v>
      </c>
      <c r="H614" s="4" t="s">
        <v>28</v>
      </c>
      <c r="I614" s="4" t="s">
        <v>28</v>
      </c>
      <c r="J614" s="4" t="s">
        <v>28</v>
      </c>
      <c r="K614" s="4" t="s">
        <v>28</v>
      </c>
      <c r="L614" s="4" t="s">
        <v>28</v>
      </c>
      <c r="M614" s="4" t="s">
        <v>28</v>
      </c>
      <c r="N614" s="4" t="s">
        <v>28</v>
      </c>
      <c r="O614" s="4" t="s">
        <v>28</v>
      </c>
      <c r="P614" s="4">
        <v>3</v>
      </c>
      <c r="Q614" s="4" t="s">
        <v>28</v>
      </c>
      <c r="R614" s="4">
        <v>100</v>
      </c>
      <c r="S614" s="4" t="s">
        <v>28</v>
      </c>
      <c r="T614" s="4">
        <v>0</v>
      </c>
      <c r="U614" s="4">
        <v>92.44</v>
      </c>
      <c r="V614" s="4" t="s">
        <v>28</v>
      </c>
      <c r="W614" s="4" t="s">
        <v>28</v>
      </c>
      <c r="X614" s="7">
        <v>0</v>
      </c>
      <c r="Y614" s="5">
        <v>2</v>
      </c>
    </row>
    <row r="615" spans="1:25" x14ac:dyDescent="0.25">
      <c r="A615" s="6">
        <v>46155</v>
      </c>
      <c r="B615" s="6" t="s">
        <v>237</v>
      </c>
      <c r="C615" s="4">
        <v>1</v>
      </c>
      <c r="D615" s="4" t="s">
        <v>54</v>
      </c>
      <c r="E615" s="4">
        <v>25</v>
      </c>
      <c r="F615" s="4" t="s">
        <v>55</v>
      </c>
      <c r="G615" s="4" t="s">
        <v>26</v>
      </c>
      <c r="H615" s="4">
        <v>0.4</v>
      </c>
      <c r="I615" s="4">
        <v>7.4</v>
      </c>
      <c r="J615" s="4">
        <v>190</v>
      </c>
      <c r="K615" s="4" t="s">
        <v>28</v>
      </c>
      <c r="L615" s="4" t="s">
        <v>28</v>
      </c>
      <c r="M615" s="4" t="s">
        <v>28</v>
      </c>
      <c r="N615" s="4" t="s">
        <v>28</v>
      </c>
      <c r="O615" s="4" t="s">
        <v>28</v>
      </c>
      <c r="P615" s="4">
        <v>2</v>
      </c>
      <c r="Q615" s="4" t="s">
        <v>28</v>
      </c>
      <c r="R615" s="4">
        <v>160</v>
      </c>
      <c r="S615" s="4" t="s">
        <v>28</v>
      </c>
      <c r="T615" s="4">
        <v>176.7</v>
      </c>
      <c r="U615" s="4">
        <v>95.62</v>
      </c>
      <c r="V615" s="4" t="s">
        <v>28</v>
      </c>
      <c r="W615" s="4" t="s">
        <v>28</v>
      </c>
      <c r="X615" s="7">
        <v>170</v>
      </c>
      <c r="Y615" s="5">
        <v>2</v>
      </c>
    </row>
    <row r="616" spans="1:25" x14ac:dyDescent="0.25">
      <c r="A616" s="6">
        <v>46155</v>
      </c>
      <c r="B616" s="6" t="s">
        <v>237</v>
      </c>
      <c r="C616" s="4">
        <v>1</v>
      </c>
      <c r="D616" s="4" t="s">
        <v>54</v>
      </c>
      <c r="E616" s="4">
        <v>26</v>
      </c>
      <c r="F616" s="4" t="s">
        <v>56</v>
      </c>
      <c r="G616" s="4" t="s">
        <v>26</v>
      </c>
      <c r="H616" s="4" t="s">
        <v>28</v>
      </c>
      <c r="I616" s="4" t="s">
        <v>28</v>
      </c>
      <c r="J616" s="4" t="s">
        <v>28</v>
      </c>
      <c r="K616" s="4" t="s">
        <v>28</v>
      </c>
      <c r="L616" s="4" t="s">
        <v>28</v>
      </c>
      <c r="M616" s="4" t="s">
        <v>28</v>
      </c>
      <c r="N616" s="4" t="s">
        <v>28</v>
      </c>
      <c r="O616" s="4" t="s">
        <v>28</v>
      </c>
      <c r="P616" s="4">
        <v>2</v>
      </c>
      <c r="Q616" s="4" t="s">
        <v>28</v>
      </c>
      <c r="R616" s="4">
        <v>160</v>
      </c>
      <c r="S616" s="4" t="s">
        <v>28</v>
      </c>
      <c r="T616" s="4">
        <v>0</v>
      </c>
      <c r="U616" s="4">
        <v>95.62</v>
      </c>
      <c r="V616" s="4" t="s">
        <v>28</v>
      </c>
      <c r="W616" s="4" t="s">
        <v>28</v>
      </c>
      <c r="X616" s="7">
        <v>0</v>
      </c>
      <c r="Y616" s="5">
        <v>2</v>
      </c>
    </row>
    <row r="617" spans="1:25" x14ac:dyDescent="0.25">
      <c r="A617" s="6">
        <v>46155</v>
      </c>
      <c r="B617" s="6" t="s">
        <v>237</v>
      </c>
      <c r="C617" s="4">
        <v>1</v>
      </c>
      <c r="D617" s="4" t="s">
        <v>54</v>
      </c>
      <c r="E617" s="4">
        <v>27</v>
      </c>
      <c r="F617" s="4" t="s">
        <v>57</v>
      </c>
      <c r="G617" s="4" t="s">
        <v>26</v>
      </c>
      <c r="H617" s="4" t="s">
        <v>28</v>
      </c>
      <c r="I617" s="4" t="s">
        <v>28</v>
      </c>
      <c r="J617" s="4" t="s">
        <v>28</v>
      </c>
      <c r="K617" s="4" t="s">
        <v>28</v>
      </c>
      <c r="L617" s="4" t="s">
        <v>28</v>
      </c>
      <c r="M617" s="4" t="s">
        <v>28</v>
      </c>
      <c r="N617" s="4" t="s">
        <v>28</v>
      </c>
      <c r="O617" s="4" t="s">
        <v>28</v>
      </c>
      <c r="P617" s="4">
        <v>3</v>
      </c>
      <c r="Q617" s="4" t="s">
        <v>28</v>
      </c>
      <c r="R617" s="4">
        <v>160</v>
      </c>
      <c r="S617" s="4" t="s">
        <v>28</v>
      </c>
      <c r="T617" s="4">
        <v>0</v>
      </c>
      <c r="U617" s="4">
        <v>93.36</v>
      </c>
      <c r="V617" s="4" t="s">
        <v>28</v>
      </c>
      <c r="W617" s="4" t="s">
        <v>28</v>
      </c>
      <c r="X617" s="7">
        <v>0</v>
      </c>
      <c r="Y617" s="5">
        <v>2</v>
      </c>
    </row>
    <row r="618" spans="1:25" x14ac:dyDescent="0.25">
      <c r="A618" s="6">
        <v>46155</v>
      </c>
      <c r="B618" s="6" t="s">
        <v>237</v>
      </c>
      <c r="C618" s="4">
        <v>1</v>
      </c>
      <c r="D618" s="4" t="s">
        <v>54</v>
      </c>
      <c r="E618" s="4">
        <v>28</v>
      </c>
      <c r="F618" s="4" t="s">
        <v>58</v>
      </c>
      <c r="G618" s="4" t="s">
        <v>26</v>
      </c>
      <c r="H618" s="4" t="s">
        <v>28</v>
      </c>
      <c r="I618" s="4" t="s">
        <v>28</v>
      </c>
      <c r="J618" s="4" t="s">
        <v>28</v>
      </c>
      <c r="K618" s="4" t="s">
        <v>28</v>
      </c>
      <c r="L618" s="4" t="s">
        <v>28</v>
      </c>
      <c r="M618" s="4" t="s">
        <v>28</v>
      </c>
      <c r="N618" s="4" t="s">
        <v>28</v>
      </c>
      <c r="O618" s="4" t="s">
        <v>28</v>
      </c>
      <c r="P618" s="4">
        <v>3</v>
      </c>
      <c r="Q618" s="4" t="s">
        <v>28</v>
      </c>
      <c r="R618" s="4">
        <v>160</v>
      </c>
      <c r="S618" s="4" t="s">
        <v>28</v>
      </c>
      <c r="T618" s="4">
        <v>0</v>
      </c>
      <c r="U618" s="4">
        <v>96.46</v>
      </c>
      <c r="V618" s="4" t="s">
        <v>28</v>
      </c>
      <c r="W618" s="4" t="s">
        <v>28</v>
      </c>
      <c r="X618" s="7">
        <v>0</v>
      </c>
      <c r="Y618" s="5">
        <v>2</v>
      </c>
    </row>
    <row r="619" spans="1:25" x14ac:dyDescent="0.25">
      <c r="A619" s="6">
        <v>46155</v>
      </c>
      <c r="B619" s="6" t="s">
        <v>237</v>
      </c>
      <c r="C619" s="4">
        <v>1</v>
      </c>
      <c r="D619" s="4" t="s">
        <v>59</v>
      </c>
      <c r="E619" s="4">
        <v>29</v>
      </c>
      <c r="F619" s="4" t="s">
        <v>60</v>
      </c>
      <c r="G619" s="4" t="s">
        <v>26</v>
      </c>
      <c r="H619" s="4" t="s">
        <v>28</v>
      </c>
      <c r="I619" s="4" t="s">
        <v>28</v>
      </c>
      <c r="J619" s="4" t="s">
        <v>28</v>
      </c>
      <c r="K619" s="4" t="s">
        <v>28</v>
      </c>
      <c r="L619" s="4" t="s">
        <v>28</v>
      </c>
      <c r="M619" s="4" t="s">
        <v>28</v>
      </c>
      <c r="N619" s="4" t="s">
        <v>28</v>
      </c>
      <c r="O619" s="4" t="s">
        <v>28</v>
      </c>
      <c r="P619" s="4">
        <v>2</v>
      </c>
      <c r="Q619" s="4" t="s">
        <v>28</v>
      </c>
      <c r="R619" s="4">
        <v>140</v>
      </c>
      <c r="S619" s="4" t="s">
        <v>28</v>
      </c>
      <c r="T619" s="4">
        <v>0</v>
      </c>
      <c r="U619" s="4" t="s">
        <v>28</v>
      </c>
      <c r="V619" s="4" t="s">
        <v>28</v>
      </c>
      <c r="W619" s="4" t="s">
        <v>28</v>
      </c>
      <c r="X619" s="7">
        <v>0</v>
      </c>
      <c r="Y619" s="5">
        <v>2</v>
      </c>
    </row>
    <row r="620" spans="1:25" x14ac:dyDescent="0.25">
      <c r="A620" s="6">
        <v>46155</v>
      </c>
      <c r="B620" s="6" t="s">
        <v>237</v>
      </c>
      <c r="C620" s="4">
        <v>1</v>
      </c>
      <c r="D620" s="4" t="s">
        <v>59</v>
      </c>
      <c r="E620" s="4">
        <v>30</v>
      </c>
      <c r="F620" s="4" t="s">
        <v>60</v>
      </c>
      <c r="G620" s="4" t="s">
        <v>26</v>
      </c>
      <c r="H620" s="4" t="s">
        <v>28</v>
      </c>
      <c r="I620" s="4" t="s">
        <v>28</v>
      </c>
      <c r="J620" s="4" t="s">
        <v>28</v>
      </c>
      <c r="K620" s="4" t="s">
        <v>28</v>
      </c>
      <c r="L620" s="4" t="s">
        <v>28</v>
      </c>
      <c r="M620" s="4" t="s">
        <v>28</v>
      </c>
      <c r="N620" s="4" t="s">
        <v>28</v>
      </c>
      <c r="O620" s="4" t="s">
        <v>28</v>
      </c>
      <c r="P620" s="4">
        <v>2</v>
      </c>
      <c r="Q620" s="4" t="s">
        <v>28</v>
      </c>
      <c r="R620" s="4">
        <v>140</v>
      </c>
      <c r="S620" s="4" t="s">
        <v>28</v>
      </c>
      <c r="T620" s="4">
        <v>0</v>
      </c>
      <c r="U620" s="4">
        <v>125.83</v>
      </c>
      <c r="V620" s="4" t="s">
        <v>28</v>
      </c>
      <c r="W620" s="4" t="s">
        <v>28</v>
      </c>
      <c r="X620" s="7">
        <v>0</v>
      </c>
      <c r="Y620" s="5">
        <v>2</v>
      </c>
    </row>
    <row r="621" spans="1:25" x14ac:dyDescent="0.25">
      <c r="A621" s="6">
        <v>46155</v>
      </c>
      <c r="B621" s="6" t="s">
        <v>237</v>
      </c>
      <c r="C621" s="4">
        <v>1</v>
      </c>
      <c r="D621" s="4" t="s">
        <v>59</v>
      </c>
      <c r="E621" s="4">
        <v>31</v>
      </c>
      <c r="F621" s="4" t="s">
        <v>60</v>
      </c>
      <c r="G621" s="4" t="s">
        <v>26</v>
      </c>
      <c r="H621" s="4" t="s">
        <v>28</v>
      </c>
      <c r="I621" s="4" t="s">
        <v>28</v>
      </c>
      <c r="J621" s="4" t="s">
        <v>28</v>
      </c>
      <c r="K621" s="4" t="s">
        <v>28</v>
      </c>
      <c r="L621" s="4" t="s">
        <v>28</v>
      </c>
      <c r="M621" s="4" t="s">
        <v>28</v>
      </c>
      <c r="N621" s="4" t="s">
        <v>28</v>
      </c>
      <c r="O621" s="4" t="s">
        <v>28</v>
      </c>
      <c r="P621" s="4">
        <v>2</v>
      </c>
      <c r="Q621" s="4" t="s">
        <v>28</v>
      </c>
      <c r="R621" s="4">
        <v>140</v>
      </c>
      <c r="S621" s="4" t="s">
        <v>28</v>
      </c>
      <c r="T621" s="4">
        <v>0</v>
      </c>
      <c r="U621" s="4">
        <v>87.12</v>
      </c>
      <c r="V621" s="4" t="s">
        <v>28</v>
      </c>
      <c r="W621" s="4" t="s">
        <v>28</v>
      </c>
      <c r="X621" s="7">
        <v>0</v>
      </c>
      <c r="Y621" s="5">
        <v>2</v>
      </c>
    </row>
    <row r="622" spans="1:25" x14ac:dyDescent="0.25">
      <c r="A622" s="6">
        <v>46155</v>
      </c>
      <c r="B622" s="6" t="s">
        <v>237</v>
      </c>
      <c r="C622" s="4">
        <v>1</v>
      </c>
      <c r="D622" s="4" t="s">
        <v>59</v>
      </c>
      <c r="E622" s="4">
        <v>32</v>
      </c>
      <c r="F622" s="4" t="s">
        <v>60</v>
      </c>
      <c r="G622" s="4" t="s">
        <v>26</v>
      </c>
      <c r="H622" s="4" t="s">
        <v>28</v>
      </c>
      <c r="I622" s="4" t="s">
        <v>28</v>
      </c>
      <c r="J622" s="4" t="s">
        <v>28</v>
      </c>
      <c r="K622" s="4" t="s">
        <v>28</v>
      </c>
      <c r="L622" s="4" t="s">
        <v>28</v>
      </c>
      <c r="M622" s="4" t="s">
        <v>28</v>
      </c>
      <c r="N622" s="4" t="s">
        <v>28</v>
      </c>
      <c r="O622" s="4" t="s">
        <v>28</v>
      </c>
      <c r="P622" s="4">
        <v>2</v>
      </c>
      <c r="Q622" s="4" t="s">
        <v>28</v>
      </c>
      <c r="R622" s="4">
        <v>140</v>
      </c>
      <c r="S622" s="4" t="s">
        <v>28</v>
      </c>
      <c r="T622" s="4">
        <v>0</v>
      </c>
      <c r="U622" s="4">
        <v>111.11</v>
      </c>
      <c r="V622" s="4" t="s">
        <v>28</v>
      </c>
      <c r="W622" s="4" t="s">
        <v>28</v>
      </c>
      <c r="X622" s="7">
        <v>0</v>
      </c>
      <c r="Y622" s="5">
        <v>2</v>
      </c>
    </row>
    <row r="623" spans="1:25" x14ac:dyDescent="0.25">
      <c r="A623" s="6">
        <v>46155</v>
      </c>
      <c r="B623" s="6" t="s">
        <v>237</v>
      </c>
      <c r="C623" s="4">
        <v>1</v>
      </c>
      <c r="D623" s="4" t="s">
        <v>61</v>
      </c>
      <c r="E623" s="4">
        <v>10</v>
      </c>
      <c r="F623" s="4" t="s">
        <v>62</v>
      </c>
      <c r="G623" s="4" t="s">
        <v>26</v>
      </c>
      <c r="H623" s="4" t="s">
        <v>28</v>
      </c>
      <c r="I623" s="4" t="s">
        <v>28</v>
      </c>
      <c r="J623" s="4" t="s">
        <v>28</v>
      </c>
      <c r="K623" s="4" t="s">
        <v>28</v>
      </c>
      <c r="L623" s="4" t="s">
        <v>28</v>
      </c>
      <c r="M623" s="4" t="s">
        <v>28</v>
      </c>
      <c r="N623" s="4" t="s">
        <v>28</v>
      </c>
      <c r="O623" s="4" t="s">
        <v>28</v>
      </c>
      <c r="P623" s="4">
        <v>2</v>
      </c>
      <c r="Q623" s="4" t="s">
        <v>28</v>
      </c>
      <c r="R623" s="4">
        <v>120</v>
      </c>
      <c r="S623" s="4" t="s">
        <v>28</v>
      </c>
      <c r="T623" s="4">
        <v>0</v>
      </c>
      <c r="U623" s="4">
        <v>83.66</v>
      </c>
      <c r="V623" s="4" t="s">
        <v>28</v>
      </c>
      <c r="W623" s="4" t="s">
        <v>28</v>
      </c>
      <c r="X623" s="7">
        <v>0</v>
      </c>
      <c r="Y623" s="5">
        <v>2</v>
      </c>
    </row>
    <row r="624" spans="1:25" x14ac:dyDescent="0.25">
      <c r="A624" s="6">
        <v>46155</v>
      </c>
      <c r="B624" s="6" t="s">
        <v>237</v>
      </c>
      <c r="C624" s="4">
        <v>1</v>
      </c>
      <c r="D624" s="4" t="s">
        <v>61</v>
      </c>
      <c r="E624" s="4">
        <v>11</v>
      </c>
      <c r="F624" s="4" t="s">
        <v>63</v>
      </c>
      <c r="G624" s="4" t="s">
        <v>26</v>
      </c>
      <c r="H624" s="4" t="s">
        <v>28</v>
      </c>
      <c r="I624" s="4" t="s">
        <v>28</v>
      </c>
      <c r="J624" s="4" t="s">
        <v>28</v>
      </c>
      <c r="K624" s="4" t="s">
        <v>28</v>
      </c>
      <c r="L624" s="4" t="s">
        <v>28</v>
      </c>
      <c r="M624" s="4" t="s">
        <v>28</v>
      </c>
      <c r="N624" s="4" t="s">
        <v>28</v>
      </c>
      <c r="O624" s="4" t="s">
        <v>28</v>
      </c>
      <c r="P624" s="4">
        <v>1</v>
      </c>
      <c r="Q624" s="4" t="s">
        <v>28</v>
      </c>
      <c r="R624" s="4">
        <v>120</v>
      </c>
      <c r="S624" s="4" t="s">
        <v>28</v>
      </c>
      <c r="T624" s="4">
        <v>0</v>
      </c>
      <c r="U624" s="4">
        <v>48.17</v>
      </c>
      <c r="V624" s="4" t="s">
        <v>28</v>
      </c>
      <c r="W624" s="4" t="s">
        <v>28</v>
      </c>
      <c r="X624" s="7">
        <v>0</v>
      </c>
      <c r="Y624" s="5">
        <v>2</v>
      </c>
    </row>
    <row r="625" spans="1:25" x14ac:dyDescent="0.25">
      <c r="A625" s="6">
        <v>46155</v>
      </c>
      <c r="B625" s="6" t="s">
        <v>237</v>
      </c>
      <c r="C625" s="4">
        <v>1</v>
      </c>
      <c r="D625" s="4" t="s">
        <v>61</v>
      </c>
      <c r="E625" s="4">
        <v>12</v>
      </c>
      <c r="F625" s="4" t="s">
        <v>64</v>
      </c>
      <c r="G625" s="4" t="s">
        <v>26</v>
      </c>
      <c r="H625" s="4" t="s">
        <v>28</v>
      </c>
      <c r="I625" s="4" t="s">
        <v>28</v>
      </c>
      <c r="J625" s="4" t="s">
        <v>28</v>
      </c>
      <c r="K625" s="4" t="s">
        <v>28</v>
      </c>
      <c r="L625" s="4" t="s">
        <v>28</v>
      </c>
      <c r="M625" s="4" t="s">
        <v>28</v>
      </c>
      <c r="N625" s="4" t="s">
        <v>28</v>
      </c>
      <c r="O625" s="4" t="s">
        <v>28</v>
      </c>
      <c r="P625" s="4">
        <v>2</v>
      </c>
      <c r="Q625" s="4" t="s">
        <v>28</v>
      </c>
      <c r="R625" s="4">
        <v>120</v>
      </c>
      <c r="S625" s="4" t="s">
        <v>28</v>
      </c>
      <c r="T625" s="4">
        <v>0</v>
      </c>
      <c r="U625" s="4">
        <v>85.93</v>
      </c>
      <c r="V625" s="4" t="s">
        <v>28</v>
      </c>
      <c r="W625" s="4" t="s">
        <v>28</v>
      </c>
      <c r="X625" s="7">
        <v>0</v>
      </c>
      <c r="Y625" s="5">
        <v>2</v>
      </c>
    </row>
    <row r="626" spans="1:25" x14ac:dyDescent="0.25">
      <c r="A626" s="6">
        <v>46155</v>
      </c>
      <c r="B626" s="6" t="s">
        <v>237</v>
      </c>
      <c r="C626" s="4">
        <v>1</v>
      </c>
      <c r="D626" s="4" t="s">
        <v>61</v>
      </c>
      <c r="E626" s="4">
        <v>9</v>
      </c>
      <c r="F626" s="4" t="s">
        <v>65</v>
      </c>
      <c r="G626" s="4" t="s">
        <v>26</v>
      </c>
      <c r="H626" s="4" t="s">
        <v>28</v>
      </c>
      <c r="I626" s="4" t="s">
        <v>28</v>
      </c>
      <c r="J626" s="4" t="s">
        <v>28</v>
      </c>
      <c r="K626" s="4" t="s">
        <v>28</v>
      </c>
      <c r="L626" s="4" t="s">
        <v>28</v>
      </c>
      <c r="M626" s="4" t="s">
        <v>28</v>
      </c>
      <c r="N626" s="4" t="s">
        <v>28</v>
      </c>
      <c r="O626" s="4" t="s">
        <v>28</v>
      </c>
      <c r="P626" s="4">
        <v>2</v>
      </c>
      <c r="Q626" s="4" t="s">
        <v>28</v>
      </c>
      <c r="R626" s="4">
        <v>120</v>
      </c>
      <c r="S626" s="4" t="s">
        <v>28</v>
      </c>
      <c r="T626" s="4">
        <v>0</v>
      </c>
      <c r="U626" s="4">
        <v>48.79</v>
      </c>
      <c r="V626" s="4" t="s">
        <v>28</v>
      </c>
      <c r="W626" s="4" t="s">
        <v>28</v>
      </c>
      <c r="X626" s="7">
        <v>0</v>
      </c>
      <c r="Y626" s="5">
        <v>2</v>
      </c>
    </row>
    <row r="627" spans="1:25" x14ac:dyDescent="0.25">
      <c r="A627" s="6">
        <v>46155</v>
      </c>
      <c r="B627" s="6" t="s">
        <v>237</v>
      </c>
      <c r="C627" s="4">
        <v>1</v>
      </c>
      <c r="D627" s="4" t="s">
        <v>66</v>
      </c>
      <c r="E627" s="4">
        <v>13</v>
      </c>
      <c r="F627" s="4" t="s">
        <v>67</v>
      </c>
      <c r="G627" s="4" t="s">
        <v>26</v>
      </c>
      <c r="H627" s="4" t="s">
        <v>28</v>
      </c>
      <c r="I627" s="4" t="s">
        <v>28</v>
      </c>
      <c r="J627" s="4" t="s">
        <v>28</v>
      </c>
      <c r="K627" s="4" t="s">
        <v>28</v>
      </c>
      <c r="L627" s="4" t="s">
        <v>28</v>
      </c>
      <c r="M627" s="4" t="s">
        <v>28</v>
      </c>
      <c r="N627" s="4" t="s">
        <v>28</v>
      </c>
      <c r="O627" s="4" t="s">
        <v>28</v>
      </c>
      <c r="P627" s="4">
        <v>2</v>
      </c>
      <c r="Q627" s="4" t="s">
        <v>28</v>
      </c>
      <c r="R627" s="4">
        <v>99</v>
      </c>
      <c r="S627" s="4" t="s">
        <v>28</v>
      </c>
      <c r="T627" s="4">
        <v>0</v>
      </c>
      <c r="U627" s="4" t="s">
        <v>28</v>
      </c>
      <c r="V627" s="4" t="s">
        <v>28</v>
      </c>
      <c r="W627" s="4" t="s">
        <v>28</v>
      </c>
      <c r="X627" s="7">
        <v>0</v>
      </c>
      <c r="Y627" s="5">
        <v>2</v>
      </c>
    </row>
    <row r="628" spans="1:25" x14ac:dyDescent="0.25">
      <c r="A628" s="6">
        <v>46155</v>
      </c>
      <c r="B628" s="6" t="s">
        <v>237</v>
      </c>
      <c r="C628" s="4">
        <v>1</v>
      </c>
      <c r="D628" s="4" t="s">
        <v>66</v>
      </c>
      <c r="E628" s="4">
        <v>14</v>
      </c>
      <c r="F628" s="4" t="s">
        <v>68</v>
      </c>
      <c r="G628" s="4" t="s">
        <v>26</v>
      </c>
      <c r="H628" s="4" t="s">
        <v>28</v>
      </c>
      <c r="I628" s="4" t="s">
        <v>28</v>
      </c>
      <c r="J628" s="4" t="s">
        <v>28</v>
      </c>
      <c r="K628" s="4" t="s">
        <v>28</v>
      </c>
      <c r="L628" s="4" t="s">
        <v>28</v>
      </c>
      <c r="M628" s="4" t="s">
        <v>28</v>
      </c>
      <c r="N628" s="4" t="s">
        <v>28</v>
      </c>
      <c r="O628" s="4" t="s">
        <v>28</v>
      </c>
      <c r="P628" s="4">
        <v>3</v>
      </c>
      <c r="Q628" s="4" t="s">
        <v>28</v>
      </c>
      <c r="R628" s="4">
        <v>99</v>
      </c>
      <c r="S628" s="4" t="s">
        <v>28</v>
      </c>
      <c r="T628" s="4">
        <v>0</v>
      </c>
      <c r="U628" s="4">
        <v>86.21</v>
      </c>
      <c r="V628" s="4" t="s">
        <v>28</v>
      </c>
      <c r="W628" s="4" t="s">
        <v>28</v>
      </c>
      <c r="X628" s="7">
        <v>0</v>
      </c>
      <c r="Y628" s="5">
        <v>2</v>
      </c>
    </row>
    <row r="629" spans="1:25" x14ac:dyDescent="0.25">
      <c r="A629" s="6">
        <v>46155</v>
      </c>
      <c r="B629" s="6" t="s">
        <v>237</v>
      </c>
      <c r="C629" s="4">
        <v>1</v>
      </c>
      <c r="D629" s="4" t="s">
        <v>66</v>
      </c>
      <c r="E629" s="4">
        <v>15</v>
      </c>
      <c r="F629" s="4" t="s">
        <v>69</v>
      </c>
      <c r="G629" s="4" t="s">
        <v>26</v>
      </c>
      <c r="H629" s="4" t="s">
        <v>28</v>
      </c>
      <c r="I629" s="4" t="s">
        <v>28</v>
      </c>
      <c r="J629" s="4" t="s">
        <v>28</v>
      </c>
      <c r="K629" s="4" t="s">
        <v>28</v>
      </c>
      <c r="L629" s="4" t="s">
        <v>28</v>
      </c>
      <c r="M629" s="4" t="s">
        <v>28</v>
      </c>
      <c r="N629" s="4" t="s">
        <v>28</v>
      </c>
      <c r="O629" s="4" t="s">
        <v>28</v>
      </c>
      <c r="P629" s="4">
        <v>3</v>
      </c>
      <c r="Q629" s="4" t="s">
        <v>28</v>
      </c>
      <c r="R629" s="4">
        <v>99</v>
      </c>
      <c r="S629" s="4" t="s">
        <v>28</v>
      </c>
      <c r="T629" s="4">
        <v>0</v>
      </c>
      <c r="U629" s="4">
        <v>84.44</v>
      </c>
      <c r="V629" s="4" t="s">
        <v>28</v>
      </c>
      <c r="W629" s="4" t="s">
        <v>28</v>
      </c>
      <c r="X629" s="7">
        <v>0</v>
      </c>
      <c r="Y629" s="5">
        <v>2</v>
      </c>
    </row>
    <row r="630" spans="1:25" x14ac:dyDescent="0.25">
      <c r="A630" s="6">
        <v>46155</v>
      </c>
      <c r="B630" s="6" t="s">
        <v>237</v>
      </c>
      <c r="C630" s="4">
        <v>1</v>
      </c>
      <c r="D630" s="4" t="s">
        <v>66</v>
      </c>
      <c r="E630" s="4">
        <v>16</v>
      </c>
      <c r="F630" s="4" t="s">
        <v>70</v>
      </c>
      <c r="G630" s="4" t="s">
        <v>26</v>
      </c>
      <c r="H630" s="4" t="s">
        <v>28</v>
      </c>
      <c r="I630" s="4" t="s">
        <v>28</v>
      </c>
      <c r="J630" s="4" t="s">
        <v>28</v>
      </c>
      <c r="K630" s="4" t="s">
        <v>28</v>
      </c>
      <c r="L630" s="4" t="s">
        <v>28</v>
      </c>
      <c r="M630" s="4" t="s">
        <v>28</v>
      </c>
      <c r="N630" s="4" t="s">
        <v>28</v>
      </c>
      <c r="O630" s="4" t="s">
        <v>28</v>
      </c>
      <c r="P630" s="4">
        <v>3</v>
      </c>
      <c r="Q630" s="4" t="s">
        <v>28</v>
      </c>
      <c r="R630" s="4">
        <v>99</v>
      </c>
      <c r="S630" s="4" t="s">
        <v>28</v>
      </c>
      <c r="T630" s="4">
        <v>0</v>
      </c>
      <c r="U630" s="4">
        <v>94.72</v>
      </c>
      <c r="V630" s="4" t="s">
        <v>28</v>
      </c>
      <c r="W630" s="4" t="s">
        <v>28</v>
      </c>
      <c r="X630" s="7">
        <v>0</v>
      </c>
      <c r="Y630" s="5">
        <v>2</v>
      </c>
    </row>
    <row r="631" spans="1:25" x14ac:dyDescent="0.25">
      <c r="A631" s="6">
        <v>46155</v>
      </c>
      <c r="B631" s="6" t="s">
        <v>237</v>
      </c>
      <c r="C631" s="4">
        <v>1</v>
      </c>
      <c r="D631" s="4" t="s">
        <v>71</v>
      </c>
      <c r="E631" s="4">
        <v>17</v>
      </c>
      <c r="F631" s="4" t="s">
        <v>72</v>
      </c>
      <c r="G631" s="4" t="s">
        <v>26</v>
      </c>
      <c r="H631" s="4" t="s">
        <v>28</v>
      </c>
      <c r="I631" s="4" t="s">
        <v>28</v>
      </c>
      <c r="J631" s="4" t="s">
        <v>28</v>
      </c>
      <c r="K631" s="4" t="s">
        <v>28</v>
      </c>
      <c r="L631" s="4" t="s">
        <v>28</v>
      </c>
      <c r="M631" s="4" t="s">
        <v>28</v>
      </c>
      <c r="N631" s="4" t="s">
        <v>28</v>
      </c>
      <c r="O631" s="4" t="s">
        <v>28</v>
      </c>
      <c r="P631" s="4">
        <v>3</v>
      </c>
      <c r="Q631" s="4" t="s">
        <v>28</v>
      </c>
      <c r="R631" s="4">
        <v>100</v>
      </c>
      <c r="S631" s="4" t="s">
        <v>28</v>
      </c>
      <c r="T631" s="4">
        <v>0</v>
      </c>
      <c r="U631" s="4">
        <v>89.24</v>
      </c>
      <c r="V631" s="4" t="s">
        <v>28</v>
      </c>
      <c r="W631" s="4" t="s">
        <v>28</v>
      </c>
      <c r="X631" s="7">
        <v>0</v>
      </c>
      <c r="Y631" s="5">
        <v>2</v>
      </c>
    </row>
    <row r="632" spans="1:25" x14ac:dyDescent="0.25">
      <c r="A632" s="6">
        <v>46155</v>
      </c>
      <c r="B632" s="6" t="s">
        <v>237</v>
      </c>
      <c r="C632" s="4">
        <v>1</v>
      </c>
      <c r="D632" s="4" t="s">
        <v>71</v>
      </c>
      <c r="E632" s="4">
        <v>18</v>
      </c>
      <c r="F632" s="4" t="s">
        <v>73</v>
      </c>
      <c r="G632" s="4" t="s">
        <v>26</v>
      </c>
      <c r="H632" s="4" t="s">
        <v>28</v>
      </c>
      <c r="I632" s="4" t="s">
        <v>28</v>
      </c>
      <c r="J632" s="4" t="s">
        <v>28</v>
      </c>
      <c r="K632" s="4" t="s">
        <v>28</v>
      </c>
      <c r="L632" s="4" t="s">
        <v>28</v>
      </c>
      <c r="M632" s="4" t="s">
        <v>28</v>
      </c>
      <c r="N632" s="4" t="s">
        <v>28</v>
      </c>
      <c r="O632" s="4" t="s">
        <v>28</v>
      </c>
      <c r="P632" s="4">
        <v>3</v>
      </c>
      <c r="Q632" s="4" t="s">
        <v>28</v>
      </c>
      <c r="R632" s="4">
        <v>100</v>
      </c>
      <c r="S632" s="4" t="s">
        <v>28</v>
      </c>
      <c r="T632" s="4">
        <v>0</v>
      </c>
      <c r="U632" s="4">
        <v>79.849999999999994</v>
      </c>
      <c r="V632" s="4" t="s">
        <v>28</v>
      </c>
      <c r="W632" s="4" t="s">
        <v>28</v>
      </c>
      <c r="X632" s="7">
        <v>0</v>
      </c>
      <c r="Y632" s="5">
        <v>2</v>
      </c>
    </row>
    <row r="633" spans="1:25" x14ac:dyDescent="0.25">
      <c r="A633" s="6">
        <v>46155</v>
      </c>
      <c r="B633" s="6" t="s">
        <v>237</v>
      </c>
      <c r="C633" s="4">
        <v>1</v>
      </c>
      <c r="D633" s="4" t="s">
        <v>71</v>
      </c>
      <c r="E633" s="4">
        <v>19</v>
      </c>
      <c r="F633" s="4" t="s">
        <v>74</v>
      </c>
      <c r="G633" s="4" t="s">
        <v>26</v>
      </c>
      <c r="H633" s="4" t="s">
        <v>28</v>
      </c>
      <c r="I633" s="4" t="s">
        <v>28</v>
      </c>
      <c r="J633" s="4" t="s">
        <v>28</v>
      </c>
      <c r="K633" s="4" t="s">
        <v>28</v>
      </c>
      <c r="L633" s="4" t="s">
        <v>28</v>
      </c>
      <c r="M633" s="4" t="s">
        <v>28</v>
      </c>
      <c r="N633" s="4" t="s">
        <v>28</v>
      </c>
      <c r="O633" s="4" t="s">
        <v>28</v>
      </c>
      <c r="P633" s="4">
        <v>3</v>
      </c>
      <c r="Q633" s="4" t="s">
        <v>28</v>
      </c>
      <c r="R633" s="4">
        <v>100</v>
      </c>
      <c r="S633" s="4" t="s">
        <v>28</v>
      </c>
      <c r="T633" s="4">
        <v>0</v>
      </c>
      <c r="U633" s="4">
        <v>87.86</v>
      </c>
      <c r="V633" s="4" t="s">
        <v>28</v>
      </c>
      <c r="W633" s="4" t="s">
        <v>28</v>
      </c>
      <c r="X633" s="7">
        <v>0</v>
      </c>
      <c r="Y633" s="5">
        <v>2</v>
      </c>
    </row>
    <row r="634" spans="1:25" x14ac:dyDescent="0.25">
      <c r="A634" s="6">
        <v>46155</v>
      </c>
      <c r="B634" s="6" t="s">
        <v>237</v>
      </c>
      <c r="C634" s="4">
        <v>1</v>
      </c>
      <c r="D634" s="4" t="s">
        <v>71</v>
      </c>
      <c r="E634" s="4">
        <v>20</v>
      </c>
      <c r="F634" s="4" t="s">
        <v>75</v>
      </c>
      <c r="G634" s="4" t="s">
        <v>26</v>
      </c>
      <c r="H634" s="4" t="s">
        <v>28</v>
      </c>
      <c r="I634" s="4" t="s">
        <v>28</v>
      </c>
      <c r="J634" s="4" t="s">
        <v>28</v>
      </c>
      <c r="K634" s="4" t="s">
        <v>28</v>
      </c>
      <c r="L634" s="4" t="s">
        <v>28</v>
      </c>
      <c r="M634" s="4" t="s">
        <v>28</v>
      </c>
      <c r="N634" s="4" t="s">
        <v>28</v>
      </c>
      <c r="O634" s="4" t="s">
        <v>28</v>
      </c>
      <c r="P634" s="4">
        <v>3</v>
      </c>
      <c r="Q634" s="4" t="s">
        <v>28</v>
      </c>
      <c r="R634" s="4">
        <v>100</v>
      </c>
      <c r="S634" s="4" t="s">
        <v>28</v>
      </c>
      <c r="T634" s="4">
        <v>0</v>
      </c>
      <c r="U634" s="4">
        <v>88.98</v>
      </c>
      <c r="V634" s="4" t="s">
        <v>28</v>
      </c>
      <c r="W634" s="4" t="s">
        <v>28</v>
      </c>
      <c r="X634" s="7">
        <v>0</v>
      </c>
      <c r="Y634" s="5">
        <v>2</v>
      </c>
    </row>
    <row r="635" spans="1:25" x14ac:dyDescent="0.25">
      <c r="A635" s="6">
        <v>46155</v>
      </c>
      <c r="B635" s="6" t="s">
        <v>237</v>
      </c>
      <c r="C635" s="4">
        <v>2</v>
      </c>
      <c r="D635" s="4" t="s">
        <v>76</v>
      </c>
      <c r="E635" s="4">
        <v>21</v>
      </c>
      <c r="F635" s="4" t="s">
        <v>77</v>
      </c>
      <c r="G635" s="4" t="s">
        <v>26</v>
      </c>
      <c r="H635" s="4" t="s">
        <v>28</v>
      </c>
      <c r="I635" s="4" t="s">
        <v>28</v>
      </c>
      <c r="J635" s="4" t="s">
        <v>28</v>
      </c>
      <c r="K635" s="4" t="s">
        <v>28</v>
      </c>
      <c r="L635" s="4" t="s">
        <v>28</v>
      </c>
      <c r="M635" s="4" t="s">
        <v>28</v>
      </c>
      <c r="N635" s="4" t="s">
        <v>28</v>
      </c>
      <c r="O635" s="4" t="s">
        <v>28</v>
      </c>
      <c r="P635" s="4">
        <v>2</v>
      </c>
      <c r="Q635" s="4" t="s">
        <v>28</v>
      </c>
      <c r="R635" s="4">
        <v>160</v>
      </c>
      <c r="S635" s="4" t="s">
        <v>28</v>
      </c>
      <c r="T635" s="4">
        <v>0</v>
      </c>
      <c r="U635" s="4" t="s">
        <v>28</v>
      </c>
      <c r="V635" s="4" t="s">
        <v>28</v>
      </c>
      <c r="W635" s="4" t="s">
        <v>28</v>
      </c>
      <c r="X635" s="7">
        <v>0</v>
      </c>
      <c r="Y635" s="5">
        <v>2</v>
      </c>
    </row>
    <row r="636" spans="1:25" x14ac:dyDescent="0.25">
      <c r="A636" s="6">
        <v>46155</v>
      </c>
      <c r="B636" s="6" t="s">
        <v>237</v>
      </c>
      <c r="C636" s="4">
        <v>2</v>
      </c>
      <c r="D636" s="4" t="s">
        <v>76</v>
      </c>
      <c r="E636" s="4">
        <v>22</v>
      </c>
      <c r="F636" s="4" t="s">
        <v>78</v>
      </c>
      <c r="G636" s="4" t="s">
        <v>26</v>
      </c>
      <c r="H636" s="4" t="s">
        <v>28</v>
      </c>
      <c r="I636" s="4" t="s">
        <v>28</v>
      </c>
      <c r="J636" s="4" t="s">
        <v>28</v>
      </c>
      <c r="K636" s="4" t="s">
        <v>28</v>
      </c>
      <c r="L636" s="4" t="s">
        <v>28</v>
      </c>
      <c r="M636" s="4" t="s">
        <v>28</v>
      </c>
      <c r="N636" s="4" t="s">
        <v>28</v>
      </c>
      <c r="O636" s="4" t="s">
        <v>28</v>
      </c>
      <c r="P636" s="4">
        <v>2</v>
      </c>
      <c r="Q636" s="4" t="s">
        <v>28</v>
      </c>
      <c r="R636" s="4">
        <v>160</v>
      </c>
      <c r="S636" s="4" t="s">
        <v>28</v>
      </c>
      <c r="T636" s="4">
        <v>0</v>
      </c>
      <c r="U636" s="4" t="s">
        <v>28</v>
      </c>
      <c r="V636" s="4" t="s">
        <v>28</v>
      </c>
      <c r="W636" s="4" t="s">
        <v>28</v>
      </c>
      <c r="X636" s="7">
        <v>0</v>
      </c>
      <c r="Y636" s="5">
        <v>2</v>
      </c>
    </row>
    <row r="637" spans="1:25" x14ac:dyDescent="0.25">
      <c r="A637" s="6">
        <v>46155</v>
      </c>
      <c r="B637" s="6" t="s">
        <v>237</v>
      </c>
      <c r="C637" s="4">
        <v>2</v>
      </c>
      <c r="D637" s="4" t="s">
        <v>76</v>
      </c>
      <c r="E637" s="4">
        <v>23</v>
      </c>
      <c r="F637" s="4" t="s">
        <v>79</v>
      </c>
      <c r="G637" s="4" t="s">
        <v>26</v>
      </c>
      <c r="H637" s="4" t="s">
        <v>28</v>
      </c>
      <c r="I637" s="4" t="s">
        <v>28</v>
      </c>
      <c r="J637" s="4" t="s">
        <v>28</v>
      </c>
      <c r="K637" s="4" t="s">
        <v>28</v>
      </c>
      <c r="L637" s="4" t="s">
        <v>28</v>
      </c>
      <c r="M637" s="4" t="s">
        <v>28</v>
      </c>
      <c r="N637" s="4" t="s">
        <v>28</v>
      </c>
      <c r="O637" s="4" t="s">
        <v>28</v>
      </c>
      <c r="P637" s="4">
        <v>2</v>
      </c>
      <c r="Q637" s="4" t="s">
        <v>28</v>
      </c>
      <c r="R637" s="4">
        <v>160</v>
      </c>
      <c r="S637" s="4" t="s">
        <v>28</v>
      </c>
      <c r="T637" s="4">
        <v>0</v>
      </c>
      <c r="U637" s="4" t="s">
        <v>28</v>
      </c>
      <c r="V637" s="4" t="s">
        <v>28</v>
      </c>
      <c r="W637" s="4" t="s">
        <v>28</v>
      </c>
      <c r="X637" s="7">
        <v>0</v>
      </c>
      <c r="Y637" s="5">
        <v>2</v>
      </c>
    </row>
    <row r="638" spans="1:25" x14ac:dyDescent="0.25">
      <c r="A638" s="6">
        <v>46155</v>
      </c>
      <c r="B638" s="6" t="s">
        <v>237</v>
      </c>
      <c r="C638" s="4">
        <v>2</v>
      </c>
      <c r="D638" s="4" t="s">
        <v>76</v>
      </c>
      <c r="E638" s="4">
        <v>24</v>
      </c>
      <c r="F638" s="4" t="s">
        <v>27</v>
      </c>
      <c r="G638" s="4" t="s">
        <v>26</v>
      </c>
      <c r="H638" s="4" t="s">
        <v>28</v>
      </c>
      <c r="I638" s="4" t="s">
        <v>28</v>
      </c>
      <c r="J638" s="4" t="s">
        <v>28</v>
      </c>
      <c r="K638" s="4" t="s">
        <v>28</v>
      </c>
      <c r="L638" s="4" t="s">
        <v>28</v>
      </c>
      <c r="M638" s="4" t="s">
        <v>28</v>
      </c>
      <c r="N638" s="4" t="s">
        <v>28</v>
      </c>
      <c r="O638" s="4" t="s">
        <v>28</v>
      </c>
      <c r="P638" s="4">
        <v>2</v>
      </c>
      <c r="Q638" s="4" t="s">
        <v>28</v>
      </c>
      <c r="R638" s="4">
        <v>160</v>
      </c>
      <c r="S638" s="4" t="s">
        <v>28</v>
      </c>
      <c r="T638" s="4">
        <v>0</v>
      </c>
      <c r="U638" s="4" t="s">
        <v>28</v>
      </c>
      <c r="V638" s="4" t="s">
        <v>28</v>
      </c>
      <c r="W638" s="4" t="s">
        <v>28</v>
      </c>
      <c r="X638" s="7">
        <v>0</v>
      </c>
      <c r="Y638" s="5">
        <v>2</v>
      </c>
    </row>
    <row r="639" spans="1:25" x14ac:dyDescent="0.25">
      <c r="A639" s="6">
        <v>46155</v>
      </c>
      <c r="B639" s="6" t="s">
        <v>237</v>
      </c>
      <c r="C639" s="4">
        <v>2</v>
      </c>
      <c r="D639" s="4" t="s">
        <v>80</v>
      </c>
      <c r="E639" s="4">
        <v>40</v>
      </c>
      <c r="F639" s="4" t="s">
        <v>81</v>
      </c>
      <c r="G639" s="4" t="s">
        <v>26</v>
      </c>
      <c r="H639" s="4" t="s">
        <v>28</v>
      </c>
      <c r="I639" s="4" t="s">
        <v>28</v>
      </c>
      <c r="J639" s="4" t="s">
        <v>28</v>
      </c>
      <c r="K639" s="4" t="s">
        <v>28</v>
      </c>
      <c r="L639" s="4" t="s">
        <v>28</v>
      </c>
      <c r="M639" s="4" t="s">
        <v>28</v>
      </c>
      <c r="N639" s="4" t="s">
        <v>28</v>
      </c>
      <c r="O639" s="4" t="s">
        <v>28</v>
      </c>
      <c r="P639" s="4">
        <v>3</v>
      </c>
      <c r="Q639" s="4" t="s">
        <v>28</v>
      </c>
      <c r="R639" s="4">
        <v>93</v>
      </c>
      <c r="S639" s="4" t="s">
        <v>28</v>
      </c>
      <c r="T639" s="4">
        <v>0</v>
      </c>
      <c r="U639" s="4" t="s">
        <v>28</v>
      </c>
      <c r="V639" s="4" t="s">
        <v>28</v>
      </c>
      <c r="W639" s="4" t="s">
        <v>28</v>
      </c>
      <c r="X639" s="7">
        <v>0</v>
      </c>
      <c r="Y639" s="5">
        <v>2</v>
      </c>
    </row>
    <row r="640" spans="1:25" x14ac:dyDescent="0.25">
      <c r="A640" s="6">
        <v>46155</v>
      </c>
      <c r="B640" s="6" t="s">
        <v>237</v>
      </c>
      <c r="C640" s="4">
        <v>2</v>
      </c>
      <c r="D640" s="4" t="s">
        <v>80</v>
      </c>
      <c r="E640" s="4">
        <v>41</v>
      </c>
      <c r="F640" s="4" t="s">
        <v>82</v>
      </c>
      <c r="G640" s="4" t="s">
        <v>26</v>
      </c>
      <c r="H640" s="4" t="s">
        <v>28</v>
      </c>
      <c r="I640" s="4" t="s">
        <v>28</v>
      </c>
      <c r="J640" s="4" t="s">
        <v>28</v>
      </c>
      <c r="K640" s="4" t="s">
        <v>28</v>
      </c>
      <c r="L640" s="4" t="s">
        <v>28</v>
      </c>
      <c r="M640" s="4" t="s">
        <v>28</v>
      </c>
      <c r="N640" s="4" t="s">
        <v>28</v>
      </c>
      <c r="O640" s="4" t="s">
        <v>28</v>
      </c>
      <c r="P640" s="4">
        <v>3</v>
      </c>
      <c r="Q640" s="4" t="s">
        <v>28</v>
      </c>
      <c r="R640" s="4">
        <v>93</v>
      </c>
      <c r="S640" s="4" t="s">
        <v>28</v>
      </c>
      <c r="T640" s="4">
        <v>0</v>
      </c>
      <c r="U640" s="4" t="s">
        <v>28</v>
      </c>
      <c r="V640" s="4" t="s">
        <v>28</v>
      </c>
      <c r="W640" s="4" t="s">
        <v>28</v>
      </c>
      <c r="X640" s="7">
        <v>0</v>
      </c>
      <c r="Y640" s="5">
        <v>2</v>
      </c>
    </row>
    <row r="641" spans="1:25" x14ac:dyDescent="0.25">
      <c r="A641" s="6">
        <v>46155</v>
      </c>
      <c r="B641" s="6" t="s">
        <v>237</v>
      </c>
      <c r="C641" s="4">
        <v>2</v>
      </c>
      <c r="D641" s="4" t="s">
        <v>80</v>
      </c>
      <c r="E641" s="4">
        <v>42</v>
      </c>
      <c r="F641" s="4" t="s">
        <v>83</v>
      </c>
      <c r="G641" s="4" t="s">
        <v>26</v>
      </c>
      <c r="H641" s="4" t="s">
        <v>28</v>
      </c>
      <c r="I641" s="4" t="s">
        <v>28</v>
      </c>
      <c r="J641" s="4" t="s">
        <v>28</v>
      </c>
      <c r="K641" s="4" t="s">
        <v>28</v>
      </c>
      <c r="L641" s="4" t="s">
        <v>28</v>
      </c>
      <c r="M641" s="4" t="s">
        <v>28</v>
      </c>
      <c r="N641" s="4" t="s">
        <v>28</v>
      </c>
      <c r="O641" s="4" t="s">
        <v>28</v>
      </c>
      <c r="P641" s="4">
        <v>2</v>
      </c>
      <c r="Q641" s="4" t="s">
        <v>28</v>
      </c>
      <c r="R641" s="4">
        <v>93</v>
      </c>
      <c r="S641" s="4" t="s">
        <v>28</v>
      </c>
      <c r="T641" s="4">
        <v>0</v>
      </c>
      <c r="U641" s="4" t="s">
        <v>28</v>
      </c>
      <c r="V641" s="4" t="s">
        <v>28</v>
      </c>
      <c r="W641" s="4" t="s">
        <v>28</v>
      </c>
      <c r="X641" s="7">
        <v>0</v>
      </c>
      <c r="Y641" s="5">
        <v>2</v>
      </c>
    </row>
    <row r="642" spans="1:25" x14ac:dyDescent="0.25">
      <c r="A642" s="6">
        <v>46155</v>
      </c>
      <c r="B642" s="6" t="s">
        <v>237</v>
      </c>
      <c r="C642" s="4">
        <v>2</v>
      </c>
      <c r="D642" s="4" t="s">
        <v>80</v>
      </c>
      <c r="E642" s="4">
        <v>43</v>
      </c>
      <c r="F642" s="4" t="s">
        <v>84</v>
      </c>
      <c r="G642" s="4" t="s">
        <v>26</v>
      </c>
      <c r="H642" s="4" t="s">
        <v>28</v>
      </c>
      <c r="I642" s="4" t="s">
        <v>28</v>
      </c>
      <c r="J642" s="4" t="s">
        <v>28</v>
      </c>
      <c r="K642" s="4" t="s">
        <v>28</v>
      </c>
      <c r="L642" s="4" t="s">
        <v>28</v>
      </c>
      <c r="M642" s="4" t="s">
        <v>28</v>
      </c>
      <c r="N642" s="4" t="s">
        <v>28</v>
      </c>
      <c r="O642" s="4" t="s">
        <v>28</v>
      </c>
      <c r="P642" s="4">
        <v>3</v>
      </c>
      <c r="Q642" s="4" t="s">
        <v>28</v>
      </c>
      <c r="R642" s="4">
        <v>93</v>
      </c>
      <c r="S642" s="4" t="s">
        <v>28</v>
      </c>
      <c r="T642" s="4">
        <v>0</v>
      </c>
      <c r="U642" s="4" t="s">
        <v>28</v>
      </c>
      <c r="V642" s="4" t="s">
        <v>28</v>
      </c>
      <c r="W642" s="4" t="s">
        <v>28</v>
      </c>
      <c r="X642" s="7">
        <v>0</v>
      </c>
      <c r="Y642" s="5">
        <v>2</v>
      </c>
    </row>
    <row r="643" spans="1:25" x14ac:dyDescent="0.25">
      <c r="A643" s="6">
        <v>46155</v>
      </c>
      <c r="B643" s="6" t="s">
        <v>237</v>
      </c>
      <c r="C643" s="4">
        <v>2</v>
      </c>
      <c r="D643" s="4" t="s">
        <v>85</v>
      </c>
      <c r="E643" s="4">
        <v>44</v>
      </c>
      <c r="F643" s="4" t="s">
        <v>86</v>
      </c>
      <c r="G643" s="4" t="s">
        <v>26</v>
      </c>
      <c r="H643" s="4" t="s">
        <v>28</v>
      </c>
      <c r="I643" s="4" t="s">
        <v>28</v>
      </c>
      <c r="J643" s="4" t="s">
        <v>28</v>
      </c>
      <c r="K643" s="4" t="s">
        <v>28</v>
      </c>
      <c r="L643" s="4" t="s">
        <v>28</v>
      </c>
      <c r="M643" s="4" t="s">
        <v>28</v>
      </c>
      <c r="N643" s="4" t="s">
        <v>28</v>
      </c>
      <c r="O643" s="4" t="s">
        <v>28</v>
      </c>
      <c r="P643" s="4">
        <v>3</v>
      </c>
      <c r="Q643" s="4" t="s">
        <v>28</v>
      </c>
      <c r="R643" s="4">
        <v>130</v>
      </c>
      <c r="S643" s="4" t="s">
        <v>28</v>
      </c>
      <c r="T643" s="4">
        <v>0</v>
      </c>
      <c r="U643" s="4" t="s">
        <v>28</v>
      </c>
      <c r="V643" s="4" t="s">
        <v>28</v>
      </c>
      <c r="W643" s="4" t="s">
        <v>28</v>
      </c>
      <c r="X643" s="7">
        <v>0</v>
      </c>
      <c r="Y643" s="5">
        <v>2</v>
      </c>
    </row>
    <row r="644" spans="1:25" x14ac:dyDescent="0.25">
      <c r="A644" s="6">
        <v>46155</v>
      </c>
      <c r="B644" s="6" t="s">
        <v>237</v>
      </c>
      <c r="C644" s="4">
        <v>2</v>
      </c>
      <c r="D644" s="4" t="s">
        <v>85</v>
      </c>
      <c r="E644" s="4">
        <v>45</v>
      </c>
      <c r="F644" s="4" t="s">
        <v>87</v>
      </c>
      <c r="G644" s="4" t="s">
        <v>26</v>
      </c>
      <c r="H644" s="4" t="s">
        <v>28</v>
      </c>
      <c r="I644" s="4" t="s">
        <v>28</v>
      </c>
      <c r="J644" s="4" t="s">
        <v>28</v>
      </c>
      <c r="K644" s="4" t="s">
        <v>28</v>
      </c>
      <c r="L644" s="4" t="s">
        <v>28</v>
      </c>
      <c r="M644" s="4" t="s">
        <v>28</v>
      </c>
      <c r="N644" s="4" t="s">
        <v>28</v>
      </c>
      <c r="O644" s="4" t="s">
        <v>28</v>
      </c>
      <c r="P644" s="4">
        <v>3</v>
      </c>
      <c r="Q644" s="4" t="s">
        <v>28</v>
      </c>
      <c r="R644" s="4">
        <v>130</v>
      </c>
      <c r="S644" s="4" t="s">
        <v>28</v>
      </c>
      <c r="T644" s="4">
        <v>0</v>
      </c>
      <c r="U644" s="4">
        <v>180.88</v>
      </c>
      <c r="V644" s="4" t="s">
        <v>28</v>
      </c>
      <c r="W644" s="4" t="s">
        <v>28</v>
      </c>
      <c r="X644" s="7">
        <v>0</v>
      </c>
      <c r="Y644" s="5">
        <v>2</v>
      </c>
    </row>
    <row r="645" spans="1:25" x14ac:dyDescent="0.25">
      <c r="A645" s="6">
        <v>46155</v>
      </c>
      <c r="B645" s="6" t="s">
        <v>237</v>
      </c>
      <c r="C645" s="4">
        <v>2</v>
      </c>
      <c r="D645" s="4" t="s">
        <v>85</v>
      </c>
      <c r="E645" s="4">
        <v>46</v>
      </c>
      <c r="F645" s="4" t="s">
        <v>88</v>
      </c>
      <c r="G645" s="4" t="s">
        <v>26</v>
      </c>
      <c r="H645" s="4" t="s">
        <v>28</v>
      </c>
      <c r="I645" s="4" t="s">
        <v>28</v>
      </c>
      <c r="J645" s="4" t="s">
        <v>28</v>
      </c>
      <c r="K645" s="4" t="s">
        <v>28</v>
      </c>
      <c r="L645" s="4" t="s">
        <v>28</v>
      </c>
      <c r="M645" s="4" t="s">
        <v>28</v>
      </c>
      <c r="N645" s="4" t="s">
        <v>28</v>
      </c>
      <c r="O645" s="4" t="s">
        <v>28</v>
      </c>
      <c r="P645" s="4">
        <v>3</v>
      </c>
      <c r="Q645" s="4" t="s">
        <v>28</v>
      </c>
      <c r="R645" s="4">
        <v>130</v>
      </c>
      <c r="S645" s="4" t="s">
        <v>28</v>
      </c>
      <c r="T645" s="4">
        <v>0</v>
      </c>
      <c r="U645" s="4">
        <v>180.88</v>
      </c>
      <c r="V645" s="4" t="s">
        <v>28</v>
      </c>
      <c r="W645" s="4" t="s">
        <v>28</v>
      </c>
      <c r="X645" s="7">
        <v>0</v>
      </c>
      <c r="Y645" s="5">
        <v>2</v>
      </c>
    </row>
    <row r="646" spans="1:25" x14ac:dyDescent="0.25">
      <c r="A646" s="6">
        <v>46155</v>
      </c>
      <c r="B646" s="6" t="s">
        <v>237</v>
      </c>
      <c r="C646" s="4">
        <v>2</v>
      </c>
      <c r="D646" s="4" t="s">
        <v>85</v>
      </c>
      <c r="E646" s="4">
        <v>47</v>
      </c>
      <c r="F646" s="4" t="s">
        <v>89</v>
      </c>
      <c r="G646" s="4" t="s">
        <v>26</v>
      </c>
      <c r="H646" s="4" t="s">
        <v>28</v>
      </c>
      <c r="I646" s="4" t="s">
        <v>28</v>
      </c>
      <c r="J646" s="4" t="s">
        <v>28</v>
      </c>
      <c r="K646" s="4" t="s">
        <v>28</v>
      </c>
      <c r="L646" s="4" t="s">
        <v>28</v>
      </c>
      <c r="M646" s="4" t="s">
        <v>28</v>
      </c>
      <c r="N646" s="4" t="s">
        <v>28</v>
      </c>
      <c r="O646" s="4" t="s">
        <v>28</v>
      </c>
      <c r="P646" s="4">
        <v>3</v>
      </c>
      <c r="Q646" s="4" t="s">
        <v>28</v>
      </c>
      <c r="R646" s="4">
        <v>130</v>
      </c>
      <c r="S646" s="4" t="s">
        <v>28</v>
      </c>
      <c r="T646" s="4">
        <v>0</v>
      </c>
      <c r="U646" s="4">
        <v>180.88</v>
      </c>
      <c r="V646" s="4" t="s">
        <v>28</v>
      </c>
      <c r="W646" s="4" t="s">
        <v>28</v>
      </c>
      <c r="X646" s="7">
        <v>0</v>
      </c>
      <c r="Y646" s="5">
        <v>2</v>
      </c>
    </row>
    <row r="647" spans="1:25" x14ac:dyDescent="0.25">
      <c r="A647" s="6">
        <v>46155</v>
      </c>
      <c r="B647" s="6" t="s">
        <v>237</v>
      </c>
      <c r="C647" s="4">
        <v>2</v>
      </c>
      <c r="D647" s="4" t="s">
        <v>85</v>
      </c>
      <c r="E647" s="4">
        <v>48</v>
      </c>
      <c r="F647" s="4" t="s">
        <v>90</v>
      </c>
      <c r="G647" s="4" t="s">
        <v>26</v>
      </c>
      <c r="H647" s="4" t="s">
        <v>28</v>
      </c>
      <c r="I647" s="4" t="s">
        <v>28</v>
      </c>
      <c r="J647" s="4" t="s">
        <v>28</v>
      </c>
      <c r="K647" s="4" t="s">
        <v>28</v>
      </c>
      <c r="L647" s="4" t="s">
        <v>28</v>
      </c>
      <c r="M647" s="4" t="s">
        <v>28</v>
      </c>
      <c r="N647" s="4" t="s">
        <v>28</v>
      </c>
      <c r="O647" s="4" t="s">
        <v>28</v>
      </c>
      <c r="P647" s="4">
        <v>3</v>
      </c>
      <c r="Q647" s="4" t="s">
        <v>28</v>
      </c>
      <c r="R647" s="4">
        <v>130</v>
      </c>
      <c r="S647" s="4" t="s">
        <v>28</v>
      </c>
      <c r="T647" s="4">
        <v>0</v>
      </c>
      <c r="U647" s="4">
        <v>180.88</v>
      </c>
      <c r="V647" s="4" t="s">
        <v>28</v>
      </c>
      <c r="W647" s="4" t="s">
        <v>28</v>
      </c>
      <c r="X647" s="7">
        <v>0</v>
      </c>
      <c r="Y647" s="5">
        <v>2</v>
      </c>
    </row>
    <row r="648" spans="1:25" x14ac:dyDescent="0.25">
      <c r="A648" s="6">
        <v>46155</v>
      </c>
      <c r="B648" s="6" t="s">
        <v>237</v>
      </c>
      <c r="C648" s="4">
        <v>2</v>
      </c>
      <c r="D648" s="4" t="s">
        <v>91</v>
      </c>
      <c r="E648" s="4">
        <v>56</v>
      </c>
      <c r="F648" s="4" t="s">
        <v>92</v>
      </c>
      <c r="G648" s="4" t="s">
        <v>26</v>
      </c>
      <c r="H648" s="4" t="s">
        <v>28</v>
      </c>
      <c r="I648" s="4" t="s">
        <v>28</v>
      </c>
      <c r="J648" s="4" t="s">
        <v>28</v>
      </c>
      <c r="K648" s="4" t="s">
        <v>28</v>
      </c>
      <c r="L648" s="4" t="s">
        <v>28</v>
      </c>
      <c r="M648" s="4" t="s">
        <v>28</v>
      </c>
      <c r="N648" s="4" t="s">
        <v>28</v>
      </c>
      <c r="O648" s="4" t="s">
        <v>28</v>
      </c>
      <c r="P648" s="4">
        <v>1</v>
      </c>
      <c r="Q648" s="4" t="s">
        <v>28</v>
      </c>
      <c r="R648" s="4">
        <v>44</v>
      </c>
      <c r="S648" s="4" t="s">
        <v>28</v>
      </c>
      <c r="T648" s="4">
        <v>0</v>
      </c>
      <c r="U648" s="4" t="s">
        <v>28</v>
      </c>
      <c r="V648" s="4" t="s">
        <v>28</v>
      </c>
      <c r="W648" s="4" t="s">
        <v>28</v>
      </c>
      <c r="X648" s="7">
        <v>0</v>
      </c>
      <c r="Y648" s="5">
        <v>2</v>
      </c>
    </row>
    <row r="649" spans="1:25" x14ac:dyDescent="0.25">
      <c r="A649" s="6">
        <v>46155</v>
      </c>
      <c r="B649" s="6" t="s">
        <v>237</v>
      </c>
      <c r="C649" s="4">
        <v>2</v>
      </c>
      <c r="D649" s="4" t="s">
        <v>91</v>
      </c>
      <c r="E649" s="4">
        <v>58</v>
      </c>
      <c r="F649" s="4" t="s">
        <v>93</v>
      </c>
      <c r="G649" s="4" t="s">
        <v>26</v>
      </c>
      <c r="H649" s="4" t="s">
        <v>28</v>
      </c>
      <c r="I649" s="4" t="s">
        <v>28</v>
      </c>
      <c r="J649" s="4" t="s">
        <v>28</v>
      </c>
      <c r="K649" s="4" t="s">
        <v>28</v>
      </c>
      <c r="L649" s="4" t="s">
        <v>28</v>
      </c>
      <c r="M649" s="4" t="s">
        <v>28</v>
      </c>
      <c r="N649" s="4" t="s">
        <v>28</v>
      </c>
      <c r="O649" s="4" t="s">
        <v>28</v>
      </c>
      <c r="P649" s="4">
        <v>1</v>
      </c>
      <c r="Q649" s="4" t="s">
        <v>28</v>
      </c>
      <c r="R649" s="4">
        <v>44</v>
      </c>
      <c r="S649" s="4" t="s">
        <v>28</v>
      </c>
      <c r="T649" s="4">
        <v>0</v>
      </c>
      <c r="U649" s="4" t="s">
        <v>28</v>
      </c>
      <c r="V649" s="4" t="s">
        <v>28</v>
      </c>
      <c r="W649" s="4" t="s">
        <v>28</v>
      </c>
      <c r="X649" s="7">
        <v>0</v>
      </c>
      <c r="Y649" s="5">
        <v>2</v>
      </c>
    </row>
    <row r="650" spans="1:25" x14ac:dyDescent="0.25">
      <c r="A650" s="6">
        <v>46155</v>
      </c>
      <c r="B650" s="6" t="s">
        <v>237</v>
      </c>
      <c r="C650" s="4">
        <v>2</v>
      </c>
      <c r="D650" s="4" t="s">
        <v>91</v>
      </c>
      <c r="E650" s="4">
        <v>60</v>
      </c>
      <c r="F650" s="4" t="s">
        <v>75</v>
      </c>
      <c r="G650" s="4" t="s">
        <v>26</v>
      </c>
      <c r="H650" s="4" t="s">
        <v>28</v>
      </c>
      <c r="I650" s="4" t="s">
        <v>28</v>
      </c>
      <c r="J650" s="4" t="s">
        <v>28</v>
      </c>
      <c r="K650" s="4" t="s">
        <v>28</v>
      </c>
      <c r="L650" s="4" t="s">
        <v>28</v>
      </c>
      <c r="M650" s="4" t="s">
        <v>28</v>
      </c>
      <c r="N650" s="4" t="s">
        <v>28</v>
      </c>
      <c r="O650" s="4" t="s">
        <v>28</v>
      </c>
      <c r="P650" s="4">
        <v>1</v>
      </c>
      <c r="Q650" s="4" t="s">
        <v>28</v>
      </c>
      <c r="R650" s="4">
        <v>44</v>
      </c>
      <c r="S650" s="4" t="s">
        <v>28</v>
      </c>
      <c r="T650" s="4">
        <v>0</v>
      </c>
      <c r="U650" s="4" t="s">
        <v>28</v>
      </c>
      <c r="V650" s="4" t="s">
        <v>28</v>
      </c>
      <c r="W650" s="4" t="s">
        <v>28</v>
      </c>
      <c r="X650" s="7">
        <v>0</v>
      </c>
      <c r="Y650" s="5">
        <v>2</v>
      </c>
    </row>
    <row r="651" spans="1:25" x14ac:dyDescent="0.25">
      <c r="A651" s="6">
        <v>46155</v>
      </c>
      <c r="B651" s="6" t="s">
        <v>237</v>
      </c>
      <c r="C651" s="4">
        <v>2</v>
      </c>
      <c r="D651" s="4" t="s">
        <v>94</v>
      </c>
      <c r="E651" s="4">
        <v>49</v>
      </c>
      <c r="F651" s="4" t="s">
        <v>95</v>
      </c>
      <c r="G651" s="4" t="s">
        <v>26</v>
      </c>
      <c r="H651" s="4" t="s">
        <v>28</v>
      </c>
      <c r="I651" s="4" t="s">
        <v>28</v>
      </c>
      <c r="J651" s="4" t="s">
        <v>28</v>
      </c>
      <c r="K651" s="4" t="s">
        <v>28</v>
      </c>
      <c r="L651" s="4" t="s">
        <v>28</v>
      </c>
      <c r="M651" s="4" t="s">
        <v>28</v>
      </c>
      <c r="N651" s="4" t="s">
        <v>28</v>
      </c>
      <c r="O651" s="4" t="s">
        <v>28</v>
      </c>
      <c r="P651" s="4">
        <v>2</v>
      </c>
      <c r="Q651" s="4" t="s">
        <v>28</v>
      </c>
      <c r="R651" s="4">
        <v>160</v>
      </c>
      <c r="S651" s="4" t="s">
        <v>28</v>
      </c>
      <c r="T651" s="4">
        <v>0</v>
      </c>
      <c r="U651" s="4">
        <v>63.06</v>
      </c>
      <c r="V651" s="4" t="s">
        <v>28</v>
      </c>
      <c r="W651" s="4" t="s">
        <v>28</v>
      </c>
      <c r="X651" s="7">
        <v>0</v>
      </c>
      <c r="Y651" s="5">
        <v>2</v>
      </c>
    </row>
    <row r="652" spans="1:25" x14ac:dyDescent="0.25">
      <c r="A652" s="6">
        <v>46155</v>
      </c>
      <c r="B652" s="6" t="s">
        <v>237</v>
      </c>
      <c r="C652" s="4">
        <v>2</v>
      </c>
      <c r="D652" s="4" t="s">
        <v>94</v>
      </c>
      <c r="E652" s="4">
        <v>50</v>
      </c>
      <c r="F652" s="4" t="s">
        <v>96</v>
      </c>
      <c r="G652" s="4" t="s">
        <v>26</v>
      </c>
      <c r="H652" s="4" t="s">
        <v>28</v>
      </c>
      <c r="I652" s="4" t="s">
        <v>28</v>
      </c>
      <c r="J652" s="4" t="s">
        <v>28</v>
      </c>
      <c r="K652" s="4" t="s">
        <v>28</v>
      </c>
      <c r="L652" s="4" t="s">
        <v>28</v>
      </c>
      <c r="M652" s="4" t="s">
        <v>28</v>
      </c>
      <c r="N652" s="4" t="s">
        <v>28</v>
      </c>
      <c r="O652" s="4" t="s">
        <v>28</v>
      </c>
      <c r="P652" s="4">
        <v>2</v>
      </c>
      <c r="Q652" s="4" t="s">
        <v>28</v>
      </c>
      <c r="R652" s="4">
        <v>160</v>
      </c>
      <c r="S652" s="4" t="s">
        <v>28</v>
      </c>
      <c r="T652" s="4">
        <v>0</v>
      </c>
      <c r="U652" s="4">
        <v>69.540000000000006</v>
      </c>
      <c r="V652" s="4" t="s">
        <v>28</v>
      </c>
      <c r="W652" s="4" t="s">
        <v>28</v>
      </c>
      <c r="X652" s="7">
        <v>0</v>
      </c>
      <c r="Y652" s="5">
        <v>2</v>
      </c>
    </row>
    <row r="653" spans="1:25" x14ac:dyDescent="0.25">
      <c r="A653" s="6">
        <v>46155</v>
      </c>
      <c r="B653" s="6" t="s">
        <v>237</v>
      </c>
      <c r="C653" s="4">
        <v>2</v>
      </c>
      <c r="D653" s="4" t="s">
        <v>94</v>
      </c>
      <c r="E653" s="4">
        <v>51</v>
      </c>
      <c r="F653" s="4" t="s">
        <v>97</v>
      </c>
      <c r="G653" s="4" t="s">
        <v>26</v>
      </c>
      <c r="H653" s="4" t="s">
        <v>28</v>
      </c>
      <c r="I653" s="4" t="s">
        <v>28</v>
      </c>
      <c r="J653" s="4" t="s">
        <v>28</v>
      </c>
      <c r="K653" s="4" t="s">
        <v>28</v>
      </c>
      <c r="L653" s="4" t="s">
        <v>28</v>
      </c>
      <c r="M653" s="4" t="s">
        <v>28</v>
      </c>
      <c r="N653" s="4" t="s">
        <v>28</v>
      </c>
      <c r="O653" s="4" t="s">
        <v>28</v>
      </c>
      <c r="P653" s="4">
        <v>2</v>
      </c>
      <c r="Q653" s="4" t="s">
        <v>28</v>
      </c>
      <c r="R653" s="4">
        <v>160</v>
      </c>
      <c r="S653" s="4" t="s">
        <v>28</v>
      </c>
      <c r="T653" s="4">
        <v>0</v>
      </c>
      <c r="U653" s="4">
        <v>66.959999999999994</v>
      </c>
      <c r="V653" s="4" t="s">
        <v>28</v>
      </c>
      <c r="W653" s="4" t="s">
        <v>28</v>
      </c>
      <c r="X653" s="7">
        <v>0</v>
      </c>
      <c r="Y653" s="5">
        <v>2</v>
      </c>
    </row>
    <row r="654" spans="1:25" x14ac:dyDescent="0.25">
      <c r="A654" s="6">
        <v>46155</v>
      </c>
      <c r="B654" s="6" t="s">
        <v>237</v>
      </c>
      <c r="C654" s="4">
        <v>2</v>
      </c>
      <c r="D654" s="4" t="s">
        <v>94</v>
      </c>
      <c r="E654" s="4">
        <v>52</v>
      </c>
      <c r="F654" s="4" t="s">
        <v>98</v>
      </c>
      <c r="G654" s="4" t="s">
        <v>26</v>
      </c>
      <c r="H654" s="4" t="s">
        <v>28</v>
      </c>
      <c r="I654" s="4" t="s">
        <v>28</v>
      </c>
      <c r="J654" s="4" t="s">
        <v>28</v>
      </c>
      <c r="K654" s="4" t="s">
        <v>28</v>
      </c>
      <c r="L654" s="4" t="s">
        <v>28</v>
      </c>
      <c r="M654" s="4" t="s">
        <v>28</v>
      </c>
      <c r="N654" s="4" t="s">
        <v>28</v>
      </c>
      <c r="O654" s="4" t="s">
        <v>28</v>
      </c>
      <c r="P654" s="4">
        <v>2</v>
      </c>
      <c r="Q654" s="4" t="s">
        <v>28</v>
      </c>
      <c r="R654" s="4">
        <v>160</v>
      </c>
      <c r="S654" s="4" t="s">
        <v>28</v>
      </c>
      <c r="T654" s="4">
        <v>0</v>
      </c>
      <c r="U654" s="4">
        <v>71.38</v>
      </c>
      <c r="V654" s="4" t="s">
        <v>28</v>
      </c>
      <c r="W654" s="4" t="s">
        <v>28</v>
      </c>
      <c r="X654" s="7">
        <v>0</v>
      </c>
      <c r="Y654" s="5">
        <v>2</v>
      </c>
    </row>
    <row r="655" spans="1:25" x14ac:dyDescent="0.25">
      <c r="A655" s="6">
        <v>46155</v>
      </c>
      <c r="B655" s="6" t="s">
        <v>237</v>
      </c>
      <c r="C655" s="4">
        <v>2</v>
      </c>
      <c r="D655" s="4" t="s">
        <v>94</v>
      </c>
      <c r="E655" s="4">
        <v>53</v>
      </c>
      <c r="F655" s="4" t="s">
        <v>99</v>
      </c>
      <c r="G655" s="4" t="s">
        <v>26</v>
      </c>
      <c r="H655" s="4" t="s">
        <v>28</v>
      </c>
      <c r="I655" s="4" t="s">
        <v>28</v>
      </c>
      <c r="J655" s="4" t="s">
        <v>28</v>
      </c>
      <c r="K655" s="4" t="s">
        <v>28</v>
      </c>
      <c r="L655" s="4" t="s">
        <v>28</v>
      </c>
      <c r="M655" s="4" t="s">
        <v>28</v>
      </c>
      <c r="N655" s="4" t="s">
        <v>28</v>
      </c>
      <c r="O655" s="4" t="s">
        <v>28</v>
      </c>
      <c r="P655" s="4">
        <v>2</v>
      </c>
      <c r="Q655" s="4" t="s">
        <v>28</v>
      </c>
      <c r="R655" s="4">
        <v>160</v>
      </c>
      <c r="S655" s="4" t="s">
        <v>28</v>
      </c>
      <c r="T655" s="4">
        <v>0</v>
      </c>
      <c r="U655" s="4">
        <v>69.010000000000005</v>
      </c>
      <c r="V655" s="4" t="s">
        <v>28</v>
      </c>
      <c r="W655" s="4" t="s">
        <v>28</v>
      </c>
      <c r="X655" s="7">
        <v>0</v>
      </c>
      <c r="Y655" s="5">
        <v>2</v>
      </c>
    </row>
    <row r="656" spans="1:25" x14ac:dyDescent="0.25">
      <c r="A656" s="6">
        <v>46155</v>
      </c>
      <c r="B656" s="6" t="s">
        <v>237</v>
      </c>
      <c r="C656" s="4">
        <v>2</v>
      </c>
      <c r="D656" s="4" t="s">
        <v>94</v>
      </c>
      <c r="E656" s="4">
        <v>54</v>
      </c>
      <c r="F656" s="4" t="s">
        <v>100</v>
      </c>
      <c r="G656" s="4" t="s">
        <v>26</v>
      </c>
      <c r="H656" s="4" t="s">
        <v>28</v>
      </c>
      <c r="I656" s="4" t="s">
        <v>28</v>
      </c>
      <c r="J656" s="4" t="s">
        <v>28</v>
      </c>
      <c r="K656" s="4" t="s">
        <v>28</v>
      </c>
      <c r="L656" s="4" t="s">
        <v>28</v>
      </c>
      <c r="M656" s="4" t="s">
        <v>28</v>
      </c>
      <c r="N656" s="4" t="s">
        <v>28</v>
      </c>
      <c r="O656" s="4" t="s">
        <v>28</v>
      </c>
      <c r="P656" s="4">
        <v>2</v>
      </c>
      <c r="Q656" s="4" t="s">
        <v>28</v>
      </c>
      <c r="R656" s="4">
        <v>160</v>
      </c>
      <c r="S656" s="4" t="s">
        <v>28</v>
      </c>
      <c r="T656" s="4">
        <v>0</v>
      </c>
      <c r="U656" s="4">
        <v>69.010000000000005</v>
      </c>
      <c r="V656" s="4" t="s">
        <v>28</v>
      </c>
      <c r="W656" s="4" t="s">
        <v>28</v>
      </c>
      <c r="X656" s="7">
        <v>0</v>
      </c>
      <c r="Y656" s="5">
        <v>2</v>
      </c>
    </row>
    <row r="657" spans="1:25" x14ac:dyDescent="0.25">
      <c r="A657" s="6">
        <v>46155</v>
      </c>
      <c r="B657" s="6" t="s">
        <v>237</v>
      </c>
      <c r="C657" s="4">
        <v>2</v>
      </c>
      <c r="D657" s="4" t="s">
        <v>94</v>
      </c>
      <c r="E657" s="4">
        <v>55</v>
      </c>
      <c r="F657" s="4" t="s">
        <v>101</v>
      </c>
      <c r="G657" s="4" t="s">
        <v>26</v>
      </c>
      <c r="H657" s="4" t="s">
        <v>28</v>
      </c>
      <c r="I657" s="4" t="s">
        <v>28</v>
      </c>
      <c r="J657" s="4" t="s">
        <v>28</v>
      </c>
      <c r="K657" s="4" t="s">
        <v>28</v>
      </c>
      <c r="L657" s="4" t="s">
        <v>28</v>
      </c>
      <c r="M657" s="4" t="s">
        <v>28</v>
      </c>
      <c r="N657" s="4" t="s">
        <v>28</v>
      </c>
      <c r="O657" s="4" t="s">
        <v>28</v>
      </c>
      <c r="P657" s="4">
        <v>2</v>
      </c>
      <c r="Q657" s="4" t="s">
        <v>28</v>
      </c>
      <c r="R657" s="4">
        <v>160</v>
      </c>
      <c r="S657" s="4" t="s">
        <v>28</v>
      </c>
      <c r="T657" s="4">
        <v>0</v>
      </c>
      <c r="U657" s="4">
        <v>69.930000000000007</v>
      </c>
      <c r="V657" s="4" t="s">
        <v>28</v>
      </c>
      <c r="W657" s="4" t="s">
        <v>28</v>
      </c>
      <c r="X657" s="7">
        <v>0</v>
      </c>
      <c r="Y657" s="5">
        <v>2</v>
      </c>
    </row>
    <row r="658" spans="1:25" x14ac:dyDescent="0.25">
      <c r="A658" s="6">
        <v>46155</v>
      </c>
      <c r="B658" s="6" t="s">
        <v>237</v>
      </c>
      <c r="C658" s="4">
        <v>2</v>
      </c>
      <c r="D658" s="4" t="s">
        <v>102</v>
      </c>
      <c r="E658" s="4">
        <v>61</v>
      </c>
      <c r="F658" s="4" t="s">
        <v>103</v>
      </c>
      <c r="G658" s="4" t="s">
        <v>26</v>
      </c>
      <c r="H658" s="4" t="s">
        <v>28</v>
      </c>
      <c r="I658" s="4" t="s">
        <v>28</v>
      </c>
      <c r="J658" s="4" t="s">
        <v>28</v>
      </c>
      <c r="K658" s="4" t="s">
        <v>28</v>
      </c>
      <c r="L658" s="4" t="s">
        <v>28</v>
      </c>
      <c r="M658" s="4" t="s">
        <v>28</v>
      </c>
      <c r="N658" s="4" t="s">
        <v>28</v>
      </c>
      <c r="O658" s="4" t="s">
        <v>28</v>
      </c>
      <c r="P658" s="4">
        <v>2</v>
      </c>
      <c r="Q658" s="4" t="s">
        <v>28</v>
      </c>
      <c r="R658" s="4">
        <v>190</v>
      </c>
      <c r="S658" s="4" t="s">
        <v>28</v>
      </c>
      <c r="T658" s="4">
        <v>0</v>
      </c>
      <c r="U658" s="4" t="s">
        <v>28</v>
      </c>
      <c r="V658" s="4" t="s">
        <v>28</v>
      </c>
      <c r="W658" s="4" t="s">
        <v>28</v>
      </c>
      <c r="X658" s="7">
        <v>0</v>
      </c>
      <c r="Y658" s="5">
        <v>2</v>
      </c>
    </row>
    <row r="659" spans="1:25" x14ac:dyDescent="0.25">
      <c r="A659" s="6">
        <v>46155</v>
      </c>
      <c r="B659" s="6" t="s">
        <v>237</v>
      </c>
      <c r="C659" s="4">
        <v>2</v>
      </c>
      <c r="D659" s="4" t="s">
        <v>102</v>
      </c>
      <c r="E659" s="4">
        <v>62</v>
      </c>
      <c r="F659" s="4" t="s">
        <v>104</v>
      </c>
      <c r="G659" s="4" t="s">
        <v>26</v>
      </c>
      <c r="H659" s="4" t="s">
        <v>28</v>
      </c>
      <c r="I659" s="4" t="s">
        <v>28</v>
      </c>
      <c r="J659" s="4" t="s">
        <v>28</v>
      </c>
      <c r="K659" s="4" t="s">
        <v>28</v>
      </c>
      <c r="L659" s="4" t="s">
        <v>28</v>
      </c>
      <c r="M659" s="4" t="s">
        <v>28</v>
      </c>
      <c r="N659" s="4" t="s">
        <v>28</v>
      </c>
      <c r="O659" s="4" t="s">
        <v>28</v>
      </c>
      <c r="P659" s="4">
        <v>2</v>
      </c>
      <c r="Q659" s="4" t="s">
        <v>28</v>
      </c>
      <c r="R659" s="4">
        <v>190</v>
      </c>
      <c r="S659" s="4" t="s">
        <v>28</v>
      </c>
      <c r="T659" s="4">
        <v>0</v>
      </c>
      <c r="U659" s="4" t="s">
        <v>28</v>
      </c>
      <c r="V659" s="4" t="s">
        <v>28</v>
      </c>
      <c r="W659" s="4" t="s">
        <v>28</v>
      </c>
      <c r="X659" s="7">
        <v>0</v>
      </c>
      <c r="Y659" s="5">
        <v>2</v>
      </c>
    </row>
    <row r="660" spans="1:25" x14ac:dyDescent="0.25">
      <c r="A660" s="6">
        <v>46155</v>
      </c>
      <c r="B660" s="6" t="s">
        <v>237</v>
      </c>
      <c r="C660" s="4">
        <v>2</v>
      </c>
      <c r="D660" s="4" t="s">
        <v>102</v>
      </c>
      <c r="E660" s="4">
        <v>63</v>
      </c>
      <c r="F660" s="4" t="s">
        <v>105</v>
      </c>
      <c r="G660" s="4" t="s">
        <v>26</v>
      </c>
      <c r="H660" s="4" t="s">
        <v>28</v>
      </c>
      <c r="I660" s="4" t="s">
        <v>28</v>
      </c>
      <c r="J660" s="4" t="s">
        <v>28</v>
      </c>
      <c r="K660" s="4" t="s">
        <v>28</v>
      </c>
      <c r="L660" s="4" t="s">
        <v>28</v>
      </c>
      <c r="M660" s="4" t="s">
        <v>28</v>
      </c>
      <c r="N660" s="4" t="s">
        <v>28</v>
      </c>
      <c r="O660" s="4" t="s">
        <v>28</v>
      </c>
      <c r="P660" s="4">
        <v>2</v>
      </c>
      <c r="Q660" s="4" t="s">
        <v>28</v>
      </c>
      <c r="R660" s="4">
        <v>190</v>
      </c>
      <c r="S660" s="4" t="s">
        <v>28</v>
      </c>
      <c r="T660" s="4">
        <v>0</v>
      </c>
      <c r="U660" s="4" t="s">
        <v>28</v>
      </c>
      <c r="V660" s="4" t="s">
        <v>28</v>
      </c>
      <c r="W660" s="4" t="s">
        <v>28</v>
      </c>
      <c r="X660" s="7">
        <v>0</v>
      </c>
      <c r="Y660" s="5">
        <v>2</v>
      </c>
    </row>
    <row r="661" spans="1:25" x14ac:dyDescent="0.25">
      <c r="A661" s="6">
        <v>46155</v>
      </c>
      <c r="B661" s="6" t="s">
        <v>237</v>
      </c>
      <c r="C661" s="4">
        <v>2</v>
      </c>
      <c r="D661" s="4" t="s">
        <v>102</v>
      </c>
      <c r="E661" s="4">
        <v>64</v>
      </c>
      <c r="F661" s="4" t="s">
        <v>106</v>
      </c>
      <c r="G661" s="4" t="s">
        <v>26</v>
      </c>
      <c r="H661" s="4" t="s">
        <v>28</v>
      </c>
      <c r="I661" s="4" t="s">
        <v>28</v>
      </c>
      <c r="J661" s="4" t="s">
        <v>28</v>
      </c>
      <c r="K661" s="4" t="s">
        <v>28</v>
      </c>
      <c r="L661" s="4" t="s">
        <v>28</v>
      </c>
      <c r="M661" s="4" t="s">
        <v>28</v>
      </c>
      <c r="N661" s="4" t="s">
        <v>28</v>
      </c>
      <c r="O661" s="4" t="s">
        <v>28</v>
      </c>
      <c r="P661" s="4">
        <v>2</v>
      </c>
      <c r="Q661" s="4" t="s">
        <v>28</v>
      </c>
      <c r="R661" s="4">
        <v>190</v>
      </c>
      <c r="S661" s="4" t="s">
        <v>28</v>
      </c>
      <c r="T661" s="4">
        <v>0</v>
      </c>
      <c r="U661" s="4" t="s">
        <v>28</v>
      </c>
      <c r="V661" s="4" t="s">
        <v>28</v>
      </c>
      <c r="W661" s="4" t="s">
        <v>28</v>
      </c>
      <c r="X661" s="7">
        <v>0</v>
      </c>
      <c r="Y661" s="5">
        <v>2</v>
      </c>
    </row>
    <row r="662" spans="1:25" x14ac:dyDescent="0.25">
      <c r="A662" s="6">
        <v>46155</v>
      </c>
      <c r="B662" s="6" t="s">
        <v>237</v>
      </c>
      <c r="C662" s="4">
        <v>2</v>
      </c>
      <c r="D662" s="4" t="s">
        <v>102</v>
      </c>
      <c r="E662" s="4">
        <v>65</v>
      </c>
      <c r="F662" s="4" t="s">
        <v>105</v>
      </c>
      <c r="G662" s="4" t="s">
        <v>26</v>
      </c>
      <c r="H662" s="4" t="s">
        <v>28</v>
      </c>
      <c r="I662" s="4" t="s">
        <v>28</v>
      </c>
      <c r="J662" s="4" t="s">
        <v>28</v>
      </c>
      <c r="K662" s="4" t="s">
        <v>28</v>
      </c>
      <c r="L662" s="4" t="s">
        <v>28</v>
      </c>
      <c r="M662" s="4" t="s">
        <v>28</v>
      </c>
      <c r="N662" s="4" t="s">
        <v>28</v>
      </c>
      <c r="O662" s="4" t="s">
        <v>28</v>
      </c>
      <c r="P662" s="4">
        <v>2</v>
      </c>
      <c r="Q662" s="4" t="s">
        <v>28</v>
      </c>
      <c r="R662" s="4">
        <v>190</v>
      </c>
      <c r="S662" s="4" t="s">
        <v>28</v>
      </c>
      <c r="T662" s="4">
        <v>0</v>
      </c>
      <c r="U662" s="4" t="s">
        <v>28</v>
      </c>
      <c r="V662" s="4" t="s">
        <v>28</v>
      </c>
      <c r="W662" s="4" t="s">
        <v>28</v>
      </c>
      <c r="X662" s="7">
        <v>0</v>
      </c>
      <c r="Y662" s="5">
        <v>2</v>
      </c>
    </row>
    <row r="663" spans="1:25" x14ac:dyDescent="0.25">
      <c r="A663" s="6">
        <v>46155</v>
      </c>
      <c r="B663" s="6" t="s">
        <v>237</v>
      </c>
      <c r="C663" s="4">
        <v>2</v>
      </c>
      <c r="D663" s="4" t="s">
        <v>102</v>
      </c>
      <c r="E663" s="4">
        <v>66</v>
      </c>
      <c r="F663" s="4" t="s">
        <v>107</v>
      </c>
      <c r="G663" s="4" t="s">
        <v>26</v>
      </c>
      <c r="H663" s="4" t="s">
        <v>28</v>
      </c>
      <c r="I663" s="4" t="s">
        <v>28</v>
      </c>
      <c r="J663" s="4" t="s">
        <v>28</v>
      </c>
      <c r="K663" s="4" t="s">
        <v>28</v>
      </c>
      <c r="L663" s="4" t="s">
        <v>28</v>
      </c>
      <c r="M663" s="4" t="s">
        <v>28</v>
      </c>
      <c r="N663" s="4" t="s">
        <v>28</v>
      </c>
      <c r="O663" s="4" t="s">
        <v>28</v>
      </c>
      <c r="P663" s="4">
        <v>2</v>
      </c>
      <c r="Q663" s="4" t="s">
        <v>28</v>
      </c>
      <c r="R663" s="4">
        <v>190</v>
      </c>
      <c r="S663" s="4" t="s">
        <v>28</v>
      </c>
      <c r="T663" s="4">
        <v>0</v>
      </c>
      <c r="U663" s="4" t="s">
        <v>28</v>
      </c>
      <c r="V663" s="4" t="s">
        <v>28</v>
      </c>
      <c r="W663" s="4" t="s">
        <v>28</v>
      </c>
      <c r="X663" s="7">
        <v>0</v>
      </c>
      <c r="Y663" s="5">
        <v>2</v>
      </c>
    </row>
    <row r="664" spans="1:25" x14ac:dyDescent="0.25">
      <c r="A664" s="6">
        <v>46155</v>
      </c>
      <c r="B664" s="6" t="s">
        <v>237</v>
      </c>
      <c r="C664" s="4">
        <v>2</v>
      </c>
      <c r="D664" s="4" t="s">
        <v>108</v>
      </c>
      <c r="E664" s="4">
        <v>67</v>
      </c>
      <c r="F664" s="4" t="s">
        <v>109</v>
      </c>
      <c r="G664" s="4" t="s">
        <v>26</v>
      </c>
      <c r="H664" s="4" t="s">
        <v>28</v>
      </c>
      <c r="I664" s="4" t="s">
        <v>28</v>
      </c>
      <c r="J664" s="4" t="s">
        <v>28</v>
      </c>
      <c r="K664" s="4" t="s">
        <v>28</v>
      </c>
      <c r="L664" s="4" t="s">
        <v>28</v>
      </c>
      <c r="M664" s="4" t="s">
        <v>28</v>
      </c>
      <c r="N664" s="4" t="s">
        <v>28</v>
      </c>
      <c r="O664" s="4" t="s">
        <v>28</v>
      </c>
      <c r="P664" s="4">
        <v>2</v>
      </c>
      <c r="Q664" s="4" t="s">
        <v>28</v>
      </c>
      <c r="R664" s="4">
        <v>73</v>
      </c>
      <c r="S664" s="4" t="s">
        <v>28</v>
      </c>
      <c r="T664" s="4">
        <v>0</v>
      </c>
      <c r="U664" s="4" t="s">
        <v>28</v>
      </c>
      <c r="V664" s="4" t="s">
        <v>28</v>
      </c>
      <c r="W664" s="4" t="s">
        <v>28</v>
      </c>
      <c r="X664" s="7">
        <v>0</v>
      </c>
      <c r="Y664" s="5">
        <v>2</v>
      </c>
    </row>
    <row r="665" spans="1:25" x14ac:dyDescent="0.25">
      <c r="A665" s="6">
        <v>46155</v>
      </c>
      <c r="B665" s="6" t="s">
        <v>237</v>
      </c>
      <c r="C665" s="4">
        <v>2</v>
      </c>
      <c r="D665" s="4" t="s">
        <v>108</v>
      </c>
      <c r="E665" s="4">
        <v>68</v>
      </c>
      <c r="F665" s="4" t="s">
        <v>110</v>
      </c>
      <c r="G665" s="4" t="s">
        <v>26</v>
      </c>
      <c r="H665" s="4" t="s">
        <v>28</v>
      </c>
      <c r="I665" s="4" t="s">
        <v>28</v>
      </c>
      <c r="J665" s="4" t="s">
        <v>28</v>
      </c>
      <c r="K665" s="4" t="s">
        <v>28</v>
      </c>
      <c r="L665" s="4" t="s">
        <v>28</v>
      </c>
      <c r="M665" s="4" t="s">
        <v>28</v>
      </c>
      <c r="N665" s="4" t="s">
        <v>28</v>
      </c>
      <c r="O665" s="4" t="s">
        <v>28</v>
      </c>
      <c r="P665" s="4">
        <v>2</v>
      </c>
      <c r="Q665" s="4" t="s">
        <v>28</v>
      </c>
      <c r="R665" s="4">
        <v>73</v>
      </c>
      <c r="S665" s="4" t="s">
        <v>28</v>
      </c>
      <c r="T665" s="4">
        <v>0</v>
      </c>
      <c r="U665" s="4" t="s">
        <v>28</v>
      </c>
      <c r="V665" s="4" t="s">
        <v>28</v>
      </c>
      <c r="W665" s="4" t="s">
        <v>28</v>
      </c>
      <c r="X665" s="7">
        <v>0</v>
      </c>
      <c r="Y665" s="5">
        <v>2</v>
      </c>
    </row>
    <row r="666" spans="1:25" x14ac:dyDescent="0.25">
      <c r="A666" s="6">
        <v>46155</v>
      </c>
      <c r="B666" s="6" t="s">
        <v>237</v>
      </c>
      <c r="C666" s="4">
        <v>2</v>
      </c>
      <c r="D666" s="4" t="s">
        <v>108</v>
      </c>
      <c r="E666" s="4">
        <v>69</v>
      </c>
      <c r="F666" s="4" t="s">
        <v>111</v>
      </c>
      <c r="G666" s="4" t="s">
        <v>26</v>
      </c>
      <c r="H666" s="4" t="s">
        <v>28</v>
      </c>
      <c r="I666" s="4" t="s">
        <v>28</v>
      </c>
      <c r="J666" s="4" t="s">
        <v>28</v>
      </c>
      <c r="K666" s="4" t="s">
        <v>28</v>
      </c>
      <c r="L666" s="4" t="s">
        <v>28</v>
      </c>
      <c r="M666" s="4" t="s">
        <v>28</v>
      </c>
      <c r="N666" s="4" t="s">
        <v>28</v>
      </c>
      <c r="O666" s="4" t="s">
        <v>28</v>
      </c>
      <c r="P666" s="4">
        <v>2</v>
      </c>
      <c r="Q666" s="4" t="s">
        <v>28</v>
      </c>
      <c r="R666" s="4">
        <v>73</v>
      </c>
      <c r="S666" s="4" t="s">
        <v>28</v>
      </c>
      <c r="T666" s="4">
        <v>0</v>
      </c>
      <c r="U666" s="4" t="s">
        <v>28</v>
      </c>
      <c r="V666" s="4" t="s">
        <v>28</v>
      </c>
      <c r="W666" s="4" t="s">
        <v>28</v>
      </c>
      <c r="X666" s="7">
        <v>0</v>
      </c>
      <c r="Y666" s="5">
        <v>2</v>
      </c>
    </row>
    <row r="667" spans="1:25" x14ac:dyDescent="0.25">
      <c r="A667" s="6">
        <v>46155</v>
      </c>
      <c r="B667" s="6" t="s">
        <v>237</v>
      </c>
      <c r="C667" s="4">
        <v>2</v>
      </c>
      <c r="D667" s="4" t="s">
        <v>108</v>
      </c>
      <c r="E667" s="4">
        <v>70</v>
      </c>
      <c r="F667" s="4" t="s">
        <v>112</v>
      </c>
      <c r="G667" s="4" t="s">
        <v>26</v>
      </c>
      <c r="H667" s="4" t="s">
        <v>28</v>
      </c>
      <c r="I667" s="4" t="s">
        <v>28</v>
      </c>
      <c r="J667" s="4" t="s">
        <v>28</v>
      </c>
      <c r="K667" s="4" t="s">
        <v>28</v>
      </c>
      <c r="L667" s="4" t="s">
        <v>28</v>
      </c>
      <c r="M667" s="4" t="s">
        <v>28</v>
      </c>
      <c r="N667" s="4" t="s">
        <v>28</v>
      </c>
      <c r="O667" s="4" t="s">
        <v>28</v>
      </c>
      <c r="P667" s="4">
        <v>2</v>
      </c>
      <c r="Q667" s="4" t="s">
        <v>28</v>
      </c>
      <c r="R667" s="4">
        <v>73</v>
      </c>
      <c r="S667" s="4" t="s">
        <v>28</v>
      </c>
      <c r="T667" s="4">
        <v>0</v>
      </c>
      <c r="U667" s="4" t="s">
        <v>28</v>
      </c>
      <c r="V667" s="4" t="s">
        <v>28</v>
      </c>
      <c r="W667" s="4" t="s">
        <v>28</v>
      </c>
      <c r="X667" s="7">
        <v>0</v>
      </c>
      <c r="Y667" s="5">
        <v>2</v>
      </c>
    </row>
    <row r="668" spans="1:25" x14ac:dyDescent="0.25">
      <c r="A668" s="6">
        <v>46155</v>
      </c>
      <c r="B668" s="6" t="s">
        <v>237</v>
      </c>
      <c r="C668" s="4">
        <v>3</v>
      </c>
      <c r="D668" s="4" t="s">
        <v>113</v>
      </c>
      <c r="E668" s="4">
        <v>82</v>
      </c>
      <c r="F668" s="4" t="s">
        <v>114</v>
      </c>
      <c r="G668" s="4" t="s">
        <v>26</v>
      </c>
      <c r="H668" s="4" t="s">
        <v>28</v>
      </c>
      <c r="I668" s="4" t="s">
        <v>28</v>
      </c>
      <c r="J668" s="4" t="s">
        <v>28</v>
      </c>
      <c r="K668" s="4" t="s">
        <v>28</v>
      </c>
      <c r="L668" s="4" t="s">
        <v>28</v>
      </c>
      <c r="M668" s="4" t="s">
        <v>28</v>
      </c>
      <c r="N668" s="4" t="s">
        <v>28</v>
      </c>
      <c r="O668" s="4" t="s">
        <v>28</v>
      </c>
      <c r="P668" s="4">
        <v>3</v>
      </c>
      <c r="Q668" s="4" t="s">
        <v>28</v>
      </c>
      <c r="R668" s="4">
        <v>110</v>
      </c>
      <c r="S668" s="4" t="s">
        <v>28</v>
      </c>
      <c r="T668" s="4">
        <v>0</v>
      </c>
      <c r="U668" s="4" t="s">
        <v>28</v>
      </c>
      <c r="V668" s="4" t="s">
        <v>28</v>
      </c>
      <c r="W668" s="4" t="s">
        <v>28</v>
      </c>
      <c r="X668" s="7">
        <v>0</v>
      </c>
      <c r="Y668" s="5">
        <v>2</v>
      </c>
    </row>
    <row r="669" spans="1:25" x14ac:dyDescent="0.25">
      <c r="A669" s="6">
        <v>46155</v>
      </c>
      <c r="B669" s="6" t="s">
        <v>237</v>
      </c>
      <c r="C669" s="4">
        <v>3</v>
      </c>
      <c r="D669" s="4" t="s">
        <v>113</v>
      </c>
      <c r="E669" s="4">
        <v>83</v>
      </c>
      <c r="F669" s="4" t="s">
        <v>115</v>
      </c>
      <c r="G669" s="4" t="s">
        <v>26</v>
      </c>
      <c r="H669" s="4" t="s">
        <v>28</v>
      </c>
      <c r="I669" s="4" t="s">
        <v>28</v>
      </c>
      <c r="J669" s="4" t="s">
        <v>28</v>
      </c>
      <c r="K669" s="4" t="s">
        <v>28</v>
      </c>
      <c r="L669" s="4" t="s">
        <v>28</v>
      </c>
      <c r="M669" s="4" t="s">
        <v>28</v>
      </c>
      <c r="N669" s="4" t="s">
        <v>28</v>
      </c>
      <c r="O669" s="4" t="s">
        <v>28</v>
      </c>
      <c r="P669" s="4">
        <v>3</v>
      </c>
      <c r="Q669" s="4" t="s">
        <v>28</v>
      </c>
      <c r="R669" s="4">
        <v>110</v>
      </c>
      <c r="S669" s="4" t="s">
        <v>28</v>
      </c>
      <c r="T669" s="4">
        <v>0</v>
      </c>
      <c r="U669" s="4" t="s">
        <v>28</v>
      </c>
      <c r="V669" s="4" t="s">
        <v>28</v>
      </c>
      <c r="W669" s="4" t="s">
        <v>28</v>
      </c>
      <c r="X669" s="7">
        <v>0</v>
      </c>
      <c r="Y669" s="5">
        <v>2</v>
      </c>
    </row>
    <row r="670" spans="1:25" x14ac:dyDescent="0.25">
      <c r="A670" s="6">
        <v>46155</v>
      </c>
      <c r="B670" s="6" t="s">
        <v>237</v>
      </c>
      <c r="C670" s="4">
        <v>3</v>
      </c>
      <c r="D670" s="4" t="s">
        <v>113</v>
      </c>
      <c r="E670" s="4">
        <v>84</v>
      </c>
      <c r="F670" s="4" t="s">
        <v>116</v>
      </c>
      <c r="G670" s="4" t="s">
        <v>26</v>
      </c>
      <c r="H670" s="4" t="s">
        <v>28</v>
      </c>
      <c r="I670" s="4" t="s">
        <v>28</v>
      </c>
      <c r="J670" s="4" t="s">
        <v>28</v>
      </c>
      <c r="K670" s="4" t="s">
        <v>28</v>
      </c>
      <c r="L670" s="4" t="s">
        <v>28</v>
      </c>
      <c r="M670" s="4" t="s">
        <v>28</v>
      </c>
      <c r="N670" s="4" t="s">
        <v>28</v>
      </c>
      <c r="O670" s="4" t="s">
        <v>28</v>
      </c>
      <c r="P670" s="4">
        <v>2</v>
      </c>
      <c r="Q670" s="4" t="s">
        <v>28</v>
      </c>
      <c r="R670" s="4">
        <v>110</v>
      </c>
      <c r="S670" s="4" t="s">
        <v>28</v>
      </c>
      <c r="T670" s="4">
        <v>0</v>
      </c>
      <c r="U670" s="4" t="s">
        <v>28</v>
      </c>
      <c r="V670" s="4" t="s">
        <v>28</v>
      </c>
      <c r="W670" s="4" t="s">
        <v>28</v>
      </c>
      <c r="X670" s="7">
        <v>0</v>
      </c>
      <c r="Y670" s="5">
        <v>2</v>
      </c>
    </row>
    <row r="671" spans="1:25" x14ac:dyDescent="0.25">
      <c r="A671" s="6">
        <v>46155</v>
      </c>
      <c r="B671" s="6" t="s">
        <v>237</v>
      </c>
      <c r="C671" s="4">
        <v>3</v>
      </c>
      <c r="D671" s="4" t="s">
        <v>113</v>
      </c>
      <c r="E671" s="4">
        <v>85</v>
      </c>
      <c r="F671" s="4" t="s">
        <v>117</v>
      </c>
      <c r="G671" s="4" t="s">
        <v>26</v>
      </c>
      <c r="H671" s="4" t="s">
        <v>28</v>
      </c>
      <c r="I671" s="4" t="s">
        <v>28</v>
      </c>
      <c r="J671" s="4" t="s">
        <v>28</v>
      </c>
      <c r="K671" s="4" t="s">
        <v>28</v>
      </c>
      <c r="L671" s="4" t="s">
        <v>28</v>
      </c>
      <c r="M671" s="4" t="s">
        <v>28</v>
      </c>
      <c r="N671" s="4" t="s">
        <v>28</v>
      </c>
      <c r="O671" s="4" t="s">
        <v>28</v>
      </c>
      <c r="P671" s="4">
        <v>2</v>
      </c>
      <c r="Q671" s="4" t="s">
        <v>28</v>
      </c>
      <c r="R671" s="4">
        <v>110</v>
      </c>
      <c r="S671" s="4" t="s">
        <v>28</v>
      </c>
      <c r="T671" s="4">
        <v>0</v>
      </c>
      <c r="U671" s="4" t="s">
        <v>28</v>
      </c>
      <c r="V671" s="4" t="s">
        <v>28</v>
      </c>
      <c r="W671" s="4" t="s">
        <v>28</v>
      </c>
      <c r="X671" s="7">
        <v>0</v>
      </c>
      <c r="Y671" s="5">
        <v>2</v>
      </c>
    </row>
    <row r="672" spans="1:25" x14ac:dyDescent="0.25">
      <c r="A672" s="6">
        <v>46155</v>
      </c>
      <c r="B672" s="6" t="s">
        <v>237</v>
      </c>
      <c r="C672" s="4">
        <v>3</v>
      </c>
      <c r="D672" s="4" t="s">
        <v>118</v>
      </c>
      <c r="E672" s="4">
        <v>86</v>
      </c>
      <c r="F672" s="4" t="s">
        <v>45</v>
      </c>
      <c r="G672" s="4" t="s">
        <v>26</v>
      </c>
      <c r="H672" s="4" t="s">
        <v>28</v>
      </c>
      <c r="I672" s="4" t="s">
        <v>28</v>
      </c>
      <c r="J672" s="4" t="s">
        <v>28</v>
      </c>
      <c r="K672" s="4" t="s">
        <v>28</v>
      </c>
      <c r="L672" s="4" t="s">
        <v>28</v>
      </c>
      <c r="M672" s="4" t="s">
        <v>28</v>
      </c>
      <c r="N672" s="4" t="s">
        <v>28</v>
      </c>
      <c r="O672" s="4" t="s">
        <v>28</v>
      </c>
      <c r="P672" s="4">
        <v>1</v>
      </c>
      <c r="Q672" s="4" t="s">
        <v>28</v>
      </c>
      <c r="R672" s="4">
        <v>220</v>
      </c>
      <c r="S672" s="4" t="s">
        <v>28</v>
      </c>
      <c r="T672" s="4">
        <v>0</v>
      </c>
      <c r="U672" s="4" t="s">
        <v>28</v>
      </c>
      <c r="V672" s="4" t="s">
        <v>28</v>
      </c>
      <c r="W672" s="4" t="s">
        <v>28</v>
      </c>
      <c r="X672" s="7">
        <v>0</v>
      </c>
      <c r="Y672" s="5">
        <v>2</v>
      </c>
    </row>
    <row r="673" spans="1:25" x14ac:dyDescent="0.25">
      <c r="A673" s="6">
        <v>46155</v>
      </c>
      <c r="B673" s="6" t="s">
        <v>237</v>
      </c>
      <c r="C673" s="4">
        <v>3</v>
      </c>
      <c r="D673" s="4" t="s">
        <v>118</v>
      </c>
      <c r="E673" s="4">
        <v>87</v>
      </c>
      <c r="F673" s="4" t="s">
        <v>119</v>
      </c>
      <c r="G673" s="4" t="s">
        <v>26</v>
      </c>
      <c r="H673" s="4" t="s">
        <v>28</v>
      </c>
      <c r="I673" s="4" t="s">
        <v>28</v>
      </c>
      <c r="J673" s="4" t="s">
        <v>28</v>
      </c>
      <c r="K673" s="4" t="s">
        <v>28</v>
      </c>
      <c r="L673" s="4" t="s">
        <v>28</v>
      </c>
      <c r="M673" s="4" t="s">
        <v>28</v>
      </c>
      <c r="N673" s="4" t="s">
        <v>28</v>
      </c>
      <c r="O673" s="4" t="s">
        <v>28</v>
      </c>
      <c r="P673" s="4">
        <v>1</v>
      </c>
      <c r="Q673" s="4" t="s">
        <v>28</v>
      </c>
      <c r="R673" s="4">
        <v>220</v>
      </c>
      <c r="S673" s="4" t="s">
        <v>28</v>
      </c>
      <c r="T673" s="4">
        <v>0</v>
      </c>
      <c r="U673" s="4" t="s">
        <v>28</v>
      </c>
      <c r="V673" s="4" t="s">
        <v>28</v>
      </c>
      <c r="W673" s="4" t="s">
        <v>28</v>
      </c>
      <c r="X673" s="7">
        <v>0</v>
      </c>
      <c r="Y673" s="5">
        <v>2</v>
      </c>
    </row>
    <row r="674" spans="1:25" x14ac:dyDescent="0.25">
      <c r="A674" s="6">
        <v>46155</v>
      </c>
      <c r="B674" s="6" t="s">
        <v>237</v>
      </c>
      <c r="C674" s="4">
        <v>3</v>
      </c>
      <c r="D674" s="4" t="s">
        <v>118</v>
      </c>
      <c r="E674" s="4">
        <v>88</v>
      </c>
      <c r="F674" s="4" t="s">
        <v>120</v>
      </c>
      <c r="G674" s="4" t="s">
        <v>26</v>
      </c>
      <c r="H674" s="4" t="s">
        <v>28</v>
      </c>
      <c r="I674" s="4" t="s">
        <v>28</v>
      </c>
      <c r="J674" s="4" t="s">
        <v>28</v>
      </c>
      <c r="K674" s="4" t="s">
        <v>28</v>
      </c>
      <c r="L674" s="4" t="s">
        <v>28</v>
      </c>
      <c r="M674" s="4" t="s">
        <v>28</v>
      </c>
      <c r="N674" s="4" t="s">
        <v>28</v>
      </c>
      <c r="O674" s="4" t="s">
        <v>28</v>
      </c>
      <c r="P674" s="4">
        <v>1</v>
      </c>
      <c r="Q674" s="4" t="s">
        <v>28</v>
      </c>
      <c r="R674" s="4">
        <v>220</v>
      </c>
      <c r="S674" s="4" t="s">
        <v>28</v>
      </c>
      <c r="T674" s="4">
        <v>0</v>
      </c>
      <c r="U674" s="4" t="s">
        <v>28</v>
      </c>
      <c r="V674" s="4" t="s">
        <v>28</v>
      </c>
      <c r="W674" s="4" t="s">
        <v>28</v>
      </c>
      <c r="X674" s="7">
        <v>0</v>
      </c>
      <c r="Y674" s="5">
        <v>2</v>
      </c>
    </row>
    <row r="675" spans="1:25" x14ac:dyDescent="0.25">
      <c r="A675" s="6">
        <v>46155</v>
      </c>
      <c r="B675" s="6" t="s">
        <v>237</v>
      </c>
      <c r="C675" s="4">
        <v>3</v>
      </c>
      <c r="D675" s="4" t="s">
        <v>118</v>
      </c>
      <c r="E675" s="4">
        <v>89</v>
      </c>
      <c r="F675" s="4" t="s">
        <v>121</v>
      </c>
      <c r="G675" s="4" t="s">
        <v>26</v>
      </c>
      <c r="H675" s="4" t="s">
        <v>28</v>
      </c>
      <c r="I675" s="4" t="s">
        <v>28</v>
      </c>
      <c r="J675" s="4" t="s">
        <v>28</v>
      </c>
      <c r="K675" s="4" t="s">
        <v>28</v>
      </c>
      <c r="L675" s="4" t="s">
        <v>28</v>
      </c>
      <c r="M675" s="4" t="s">
        <v>28</v>
      </c>
      <c r="N675" s="4" t="s">
        <v>28</v>
      </c>
      <c r="O675" s="4" t="s">
        <v>28</v>
      </c>
      <c r="P675" s="4">
        <v>1</v>
      </c>
      <c r="Q675" s="4" t="s">
        <v>28</v>
      </c>
      <c r="R675" s="4">
        <v>220</v>
      </c>
      <c r="S675" s="4" t="s">
        <v>28</v>
      </c>
      <c r="T675" s="4">
        <v>0</v>
      </c>
      <c r="U675" s="4" t="s">
        <v>28</v>
      </c>
      <c r="V675" s="4" t="s">
        <v>28</v>
      </c>
      <c r="W675" s="4" t="s">
        <v>28</v>
      </c>
      <c r="X675" s="7">
        <v>0</v>
      </c>
      <c r="Y675" s="5">
        <v>2</v>
      </c>
    </row>
    <row r="676" spans="1:25" x14ac:dyDescent="0.25">
      <c r="A676" s="6">
        <v>46155</v>
      </c>
      <c r="B676" s="6" t="s">
        <v>237</v>
      </c>
      <c r="C676" s="4">
        <v>3</v>
      </c>
      <c r="D676" s="4" t="s">
        <v>118</v>
      </c>
      <c r="E676" s="4">
        <v>90</v>
      </c>
      <c r="F676" s="4" t="s">
        <v>122</v>
      </c>
      <c r="G676" s="4" t="s">
        <v>26</v>
      </c>
      <c r="H676" s="4" t="s">
        <v>28</v>
      </c>
      <c r="I676" s="4" t="s">
        <v>28</v>
      </c>
      <c r="J676" s="4" t="s">
        <v>28</v>
      </c>
      <c r="K676" s="4" t="s">
        <v>28</v>
      </c>
      <c r="L676" s="4" t="s">
        <v>28</v>
      </c>
      <c r="M676" s="4" t="s">
        <v>28</v>
      </c>
      <c r="N676" s="4" t="s">
        <v>28</v>
      </c>
      <c r="O676" s="4" t="s">
        <v>28</v>
      </c>
      <c r="P676" s="4">
        <v>1</v>
      </c>
      <c r="Q676" s="4" t="s">
        <v>28</v>
      </c>
      <c r="R676" s="4">
        <v>220</v>
      </c>
      <c r="S676" s="4" t="s">
        <v>28</v>
      </c>
      <c r="T676" s="4">
        <v>0</v>
      </c>
      <c r="U676" s="4" t="s">
        <v>28</v>
      </c>
      <c r="V676" s="4" t="s">
        <v>28</v>
      </c>
      <c r="W676" s="4" t="s">
        <v>28</v>
      </c>
      <c r="X676" s="7">
        <v>0</v>
      </c>
      <c r="Y676" s="5">
        <v>2</v>
      </c>
    </row>
    <row r="677" spans="1:25" x14ac:dyDescent="0.25">
      <c r="A677" s="6">
        <v>46155</v>
      </c>
      <c r="B677" s="6" t="s">
        <v>237</v>
      </c>
      <c r="C677" s="4">
        <v>3</v>
      </c>
      <c r="D677" s="4" t="s">
        <v>118</v>
      </c>
      <c r="E677" s="4">
        <v>91</v>
      </c>
      <c r="F677" s="4" t="s">
        <v>123</v>
      </c>
      <c r="G677" s="4" t="s">
        <v>26</v>
      </c>
      <c r="H677" s="4" t="s">
        <v>28</v>
      </c>
      <c r="I677" s="4" t="s">
        <v>28</v>
      </c>
      <c r="J677" s="4" t="s">
        <v>28</v>
      </c>
      <c r="K677" s="4" t="s">
        <v>28</v>
      </c>
      <c r="L677" s="4" t="s">
        <v>28</v>
      </c>
      <c r="M677" s="4" t="s">
        <v>28</v>
      </c>
      <c r="N677" s="4" t="s">
        <v>28</v>
      </c>
      <c r="O677" s="4" t="s">
        <v>28</v>
      </c>
      <c r="P677" s="4">
        <v>1</v>
      </c>
      <c r="Q677" s="4" t="s">
        <v>28</v>
      </c>
      <c r="R677" s="4">
        <v>220</v>
      </c>
      <c r="S677" s="4" t="s">
        <v>28</v>
      </c>
      <c r="T677" s="4">
        <v>0</v>
      </c>
      <c r="U677" s="4" t="s">
        <v>28</v>
      </c>
      <c r="V677" s="4" t="s">
        <v>28</v>
      </c>
      <c r="W677" s="4" t="s">
        <v>28</v>
      </c>
      <c r="X677" s="7">
        <v>0</v>
      </c>
      <c r="Y677" s="5">
        <v>2</v>
      </c>
    </row>
    <row r="678" spans="1:25" x14ac:dyDescent="0.25">
      <c r="A678" s="6">
        <v>46155</v>
      </c>
      <c r="B678" s="6" t="s">
        <v>237</v>
      </c>
      <c r="C678" s="4">
        <v>3</v>
      </c>
      <c r="D678" s="4" t="s">
        <v>124</v>
      </c>
      <c r="E678" s="4">
        <v>92</v>
      </c>
      <c r="F678" s="4" t="s">
        <v>125</v>
      </c>
      <c r="G678" s="4" t="s">
        <v>26</v>
      </c>
      <c r="H678" s="4" t="s">
        <v>28</v>
      </c>
      <c r="I678" s="4" t="s">
        <v>28</v>
      </c>
      <c r="J678" s="4" t="s">
        <v>28</v>
      </c>
      <c r="K678" s="4" t="s">
        <v>28</v>
      </c>
      <c r="L678" s="4" t="s">
        <v>28</v>
      </c>
      <c r="M678" s="4" t="s">
        <v>28</v>
      </c>
      <c r="N678" s="4" t="s">
        <v>28</v>
      </c>
      <c r="O678" s="4" t="s">
        <v>28</v>
      </c>
      <c r="P678" s="4">
        <v>2</v>
      </c>
      <c r="Q678" s="4" t="s">
        <v>28</v>
      </c>
      <c r="R678" s="4">
        <v>140</v>
      </c>
      <c r="S678" s="4" t="s">
        <v>28</v>
      </c>
      <c r="T678" s="4">
        <v>0</v>
      </c>
      <c r="U678" s="4" t="s">
        <v>28</v>
      </c>
      <c r="V678" s="4" t="s">
        <v>28</v>
      </c>
      <c r="W678" s="4" t="s">
        <v>28</v>
      </c>
      <c r="X678" s="7">
        <v>0</v>
      </c>
      <c r="Y678" s="5">
        <v>2</v>
      </c>
    </row>
    <row r="679" spans="1:25" x14ac:dyDescent="0.25">
      <c r="A679" s="6">
        <v>46155</v>
      </c>
      <c r="B679" s="6" t="s">
        <v>237</v>
      </c>
      <c r="C679" s="4">
        <v>3</v>
      </c>
      <c r="D679" s="4" t="s">
        <v>124</v>
      </c>
      <c r="E679" s="4">
        <v>93</v>
      </c>
      <c r="F679" s="4" t="s">
        <v>126</v>
      </c>
      <c r="G679" s="4" t="s">
        <v>26</v>
      </c>
      <c r="H679" s="4" t="s">
        <v>28</v>
      </c>
      <c r="I679" s="4" t="s">
        <v>28</v>
      </c>
      <c r="J679" s="4" t="s">
        <v>28</v>
      </c>
      <c r="K679" s="4" t="s">
        <v>28</v>
      </c>
      <c r="L679" s="4" t="s">
        <v>28</v>
      </c>
      <c r="M679" s="4" t="s">
        <v>28</v>
      </c>
      <c r="N679" s="4" t="s">
        <v>28</v>
      </c>
      <c r="O679" s="4" t="s">
        <v>28</v>
      </c>
      <c r="P679" s="4">
        <v>3</v>
      </c>
      <c r="Q679" s="4" t="s">
        <v>28</v>
      </c>
      <c r="R679" s="4">
        <v>140</v>
      </c>
      <c r="S679" s="4" t="s">
        <v>28</v>
      </c>
      <c r="T679" s="4">
        <v>0</v>
      </c>
      <c r="U679" s="4" t="s">
        <v>28</v>
      </c>
      <c r="V679" s="4" t="s">
        <v>28</v>
      </c>
      <c r="W679" s="4" t="s">
        <v>28</v>
      </c>
      <c r="X679" s="7">
        <v>0</v>
      </c>
      <c r="Y679" s="5">
        <v>2</v>
      </c>
    </row>
    <row r="680" spans="1:25" x14ac:dyDescent="0.25">
      <c r="A680" s="6">
        <v>46155</v>
      </c>
      <c r="B680" s="6" t="s">
        <v>237</v>
      </c>
      <c r="C680" s="4">
        <v>3</v>
      </c>
      <c r="D680" s="4" t="s">
        <v>124</v>
      </c>
      <c r="E680" s="4">
        <v>94</v>
      </c>
      <c r="F680" s="4" t="s">
        <v>127</v>
      </c>
      <c r="G680" s="4" t="s">
        <v>26</v>
      </c>
      <c r="H680" s="4" t="s">
        <v>28</v>
      </c>
      <c r="I680" s="4" t="s">
        <v>28</v>
      </c>
      <c r="J680" s="4" t="s">
        <v>28</v>
      </c>
      <c r="K680" s="4" t="s">
        <v>28</v>
      </c>
      <c r="L680" s="4" t="s">
        <v>28</v>
      </c>
      <c r="M680" s="4" t="s">
        <v>28</v>
      </c>
      <c r="N680" s="4" t="s">
        <v>28</v>
      </c>
      <c r="O680" s="4" t="s">
        <v>28</v>
      </c>
      <c r="P680" s="4">
        <v>3</v>
      </c>
      <c r="Q680" s="4" t="s">
        <v>28</v>
      </c>
      <c r="R680" s="4">
        <v>120</v>
      </c>
      <c r="S680" s="4" t="s">
        <v>28</v>
      </c>
      <c r="T680" s="4">
        <v>0</v>
      </c>
      <c r="U680" s="4" t="s">
        <v>28</v>
      </c>
      <c r="V680" s="4" t="s">
        <v>28</v>
      </c>
      <c r="W680" s="4" t="s">
        <v>28</v>
      </c>
      <c r="X680" s="7">
        <v>0</v>
      </c>
      <c r="Y680" s="5">
        <v>2</v>
      </c>
    </row>
    <row r="681" spans="1:25" x14ac:dyDescent="0.25">
      <c r="A681" s="6">
        <v>46155</v>
      </c>
      <c r="B681" s="6" t="s">
        <v>237</v>
      </c>
      <c r="C681" s="4">
        <v>3</v>
      </c>
      <c r="D681" s="4" t="s">
        <v>124</v>
      </c>
      <c r="E681" s="4">
        <v>95</v>
      </c>
      <c r="F681" s="4" t="s">
        <v>128</v>
      </c>
      <c r="G681" s="4" t="s">
        <v>26</v>
      </c>
      <c r="H681" s="4" t="s">
        <v>28</v>
      </c>
      <c r="I681" s="4" t="s">
        <v>28</v>
      </c>
      <c r="J681" s="4" t="s">
        <v>28</v>
      </c>
      <c r="K681" s="4" t="s">
        <v>28</v>
      </c>
      <c r="L681" s="4" t="s">
        <v>28</v>
      </c>
      <c r="M681" s="4" t="s">
        <v>28</v>
      </c>
      <c r="N681" s="4" t="s">
        <v>28</v>
      </c>
      <c r="O681" s="4" t="s">
        <v>28</v>
      </c>
      <c r="P681" s="4">
        <v>3</v>
      </c>
      <c r="Q681" s="4" t="s">
        <v>28</v>
      </c>
      <c r="R681" s="4">
        <v>140</v>
      </c>
      <c r="S681" s="4" t="s">
        <v>28</v>
      </c>
      <c r="T681" s="4">
        <v>0</v>
      </c>
      <c r="U681" s="4" t="s">
        <v>28</v>
      </c>
      <c r="V681" s="4" t="s">
        <v>28</v>
      </c>
      <c r="W681" s="4" t="s">
        <v>28</v>
      </c>
      <c r="X681" s="7">
        <v>0</v>
      </c>
      <c r="Y681" s="5">
        <v>2</v>
      </c>
    </row>
    <row r="682" spans="1:25" x14ac:dyDescent="0.25">
      <c r="A682" s="6">
        <v>46155</v>
      </c>
      <c r="B682" s="6" t="s">
        <v>237</v>
      </c>
      <c r="C682" s="4">
        <v>3</v>
      </c>
      <c r="D682" s="4" t="s">
        <v>129</v>
      </c>
      <c r="E682" s="4">
        <v>100</v>
      </c>
      <c r="F682" s="4" t="s">
        <v>28</v>
      </c>
      <c r="G682" s="4" t="s">
        <v>26</v>
      </c>
      <c r="H682" s="4" t="s">
        <v>28</v>
      </c>
      <c r="I682" s="4" t="s">
        <v>28</v>
      </c>
      <c r="J682" s="4" t="s">
        <v>28</v>
      </c>
      <c r="K682" s="4" t="s">
        <v>28</v>
      </c>
      <c r="L682" s="4" t="s">
        <v>28</v>
      </c>
      <c r="M682" s="4" t="s">
        <v>28</v>
      </c>
      <c r="N682" s="4" t="s">
        <v>28</v>
      </c>
      <c r="O682" s="4" t="s">
        <v>28</v>
      </c>
      <c r="P682" s="4">
        <v>2</v>
      </c>
      <c r="Q682" s="4" t="s">
        <v>28</v>
      </c>
      <c r="R682" s="4">
        <v>260</v>
      </c>
      <c r="S682" s="4" t="s">
        <v>28</v>
      </c>
      <c r="T682" s="4">
        <v>0</v>
      </c>
      <c r="U682" s="4" t="s">
        <v>28</v>
      </c>
      <c r="V682" s="4" t="s">
        <v>28</v>
      </c>
      <c r="W682" s="4" t="s">
        <v>28</v>
      </c>
      <c r="X682" s="7">
        <v>0</v>
      </c>
      <c r="Y682" s="5">
        <v>2</v>
      </c>
    </row>
    <row r="683" spans="1:25" x14ac:dyDescent="0.25">
      <c r="A683" s="6">
        <v>46155</v>
      </c>
      <c r="B683" s="6" t="s">
        <v>237</v>
      </c>
      <c r="C683" s="4">
        <v>3</v>
      </c>
      <c r="D683" s="4" t="s">
        <v>129</v>
      </c>
      <c r="E683" s="4">
        <v>96</v>
      </c>
      <c r="F683" s="4" t="s">
        <v>130</v>
      </c>
      <c r="G683" s="4" t="s">
        <v>26</v>
      </c>
      <c r="H683" s="4" t="s">
        <v>28</v>
      </c>
      <c r="I683" s="4" t="s">
        <v>28</v>
      </c>
      <c r="J683" s="4" t="s">
        <v>28</v>
      </c>
      <c r="K683" s="4" t="s">
        <v>28</v>
      </c>
      <c r="L683" s="4" t="s">
        <v>28</v>
      </c>
      <c r="M683" s="4" t="s">
        <v>28</v>
      </c>
      <c r="N683" s="4" t="s">
        <v>28</v>
      </c>
      <c r="O683" s="4" t="s">
        <v>28</v>
      </c>
      <c r="P683" s="4">
        <v>1</v>
      </c>
      <c r="Q683" s="4" t="s">
        <v>28</v>
      </c>
      <c r="R683" s="4">
        <v>260</v>
      </c>
      <c r="S683" s="4" t="s">
        <v>28</v>
      </c>
      <c r="T683" s="4">
        <v>0</v>
      </c>
      <c r="U683" s="4" t="s">
        <v>28</v>
      </c>
      <c r="V683" s="4" t="s">
        <v>28</v>
      </c>
      <c r="W683" s="4" t="s">
        <v>28</v>
      </c>
      <c r="X683" s="7">
        <v>0</v>
      </c>
      <c r="Y683" s="5">
        <v>2</v>
      </c>
    </row>
    <row r="684" spans="1:25" x14ac:dyDescent="0.25">
      <c r="A684" s="6">
        <v>46155</v>
      </c>
      <c r="B684" s="6" t="s">
        <v>237</v>
      </c>
      <c r="C684" s="4">
        <v>3</v>
      </c>
      <c r="D684" s="4" t="s">
        <v>129</v>
      </c>
      <c r="E684" s="4">
        <v>97</v>
      </c>
      <c r="F684" s="4" t="s">
        <v>131</v>
      </c>
      <c r="G684" s="4" t="s">
        <v>26</v>
      </c>
      <c r="H684" s="4" t="s">
        <v>28</v>
      </c>
      <c r="I684" s="4" t="s">
        <v>28</v>
      </c>
      <c r="J684" s="4" t="s">
        <v>28</v>
      </c>
      <c r="K684" s="4" t="s">
        <v>28</v>
      </c>
      <c r="L684" s="4" t="s">
        <v>28</v>
      </c>
      <c r="M684" s="4" t="s">
        <v>28</v>
      </c>
      <c r="N684" s="4" t="s">
        <v>28</v>
      </c>
      <c r="O684" s="4" t="s">
        <v>28</v>
      </c>
      <c r="P684" s="4">
        <v>1</v>
      </c>
      <c r="Q684" s="4" t="s">
        <v>28</v>
      </c>
      <c r="R684" s="4">
        <v>260</v>
      </c>
      <c r="S684" s="4" t="s">
        <v>28</v>
      </c>
      <c r="T684" s="4">
        <v>0</v>
      </c>
      <c r="U684" s="4" t="s">
        <v>28</v>
      </c>
      <c r="V684" s="4" t="s">
        <v>28</v>
      </c>
      <c r="W684" s="4" t="s">
        <v>28</v>
      </c>
      <c r="X684" s="7">
        <v>0</v>
      </c>
      <c r="Y684" s="5">
        <v>2</v>
      </c>
    </row>
    <row r="685" spans="1:25" x14ac:dyDescent="0.25">
      <c r="A685" s="6">
        <v>46155</v>
      </c>
      <c r="B685" s="6" t="s">
        <v>237</v>
      </c>
      <c r="C685" s="4">
        <v>3</v>
      </c>
      <c r="D685" s="4" t="s">
        <v>129</v>
      </c>
      <c r="E685" s="4">
        <v>98</v>
      </c>
      <c r="F685" s="4" t="s">
        <v>132</v>
      </c>
      <c r="G685" s="4" t="s">
        <v>26</v>
      </c>
      <c r="H685" s="4" t="s">
        <v>28</v>
      </c>
      <c r="I685" s="4" t="s">
        <v>28</v>
      </c>
      <c r="J685" s="4" t="s">
        <v>28</v>
      </c>
      <c r="K685" s="4" t="s">
        <v>28</v>
      </c>
      <c r="L685" s="4" t="s">
        <v>28</v>
      </c>
      <c r="M685" s="4" t="s">
        <v>28</v>
      </c>
      <c r="N685" s="4" t="s">
        <v>28</v>
      </c>
      <c r="O685" s="4" t="s">
        <v>28</v>
      </c>
      <c r="P685" s="4">
        <v>2</v>
      </c>
      <c r="Q685" s="4" t="s">
        <v>28</v>
      </c>
      <c r="R685" s="4">
        <v>260</v>
      </c>
      <c r="S685" s="4" t="s">
        <v>28</v>
      </c>
      <c r="T685" s="4">
        <v>0</v>
      </c>
      <c r="U685" s="4" t="s">
        <v>28</v>
      </c>
      <c r="V685" s="4" t="s">
        <v>28</v>
      </c>
      <c r="W685" s="4" t="s">
        <v>28</v>
      </c>
      <c r="X685" s="7">
        <v>0</v>
      </c>
      <c r="Y685" s="5">
        <v>2</v>
      </c>
    </row>
    <row r="686" spans="1:25" x14ac:dyDescent="0.25">
      <c r="A686" s="6">
        <v>46155</v>
      </c>
      <c r="B686" s="6" t="s">
        <v>237</v>
      </c>
      <c r="C686" s="4">
        <v>3</v>
      </c>
      <c r="D686" s="4" t="s">
        <v>129</v>
      </c>
      <c r="E686" s="4">
        <v>99</v>
      </c>
      <c r="F686" s="4" t="s">
        <v>133</v>
      </c>
      <c r="G686" s="4" t="s">
        <v>26</v>
      </c>
      <c r="H686" s="4" t="s">
        <v>28</v>
      </c>
      <c r="I686" s="4" t="s">
        <v>28</v>
      </c>
      <c r="J686" s="4" t="s">
        <v>28</v>
      </c>
      <c r="K686" s="4" t="s">
        <v>28</v>
      </c>
      <c r="L686" s="4" t="s">
        <v>28</v>
      </c>
      <c r="M686" s="4" t="s">
        <v>28</v>
      </c>
      <c r="N686" s="4" t="s">
        <v>28</v>
      </c>
      <c r="O686" s="4" t="s">
        <v>28</v>
      </c>
      <c r="P686" s="4">
        <v>2</v>
      </c>
      <c r="Q686" s="4" t="s">
        <v>28</v>
      </c>
      <c r="R686" s="4">
        <v>260</v>
      </c>
      <c r="S686" s="4" t="s">
        <v>28</v>
      </c>
      <c r="T686" s="4">
        <v>0</v>
      </c>
      <c r="U686" s="4" t="s">
        <v>28</v>
      </c>
      <c r="V686" s="4" t="s">
        <v>28</v>
      </c>
      <c r="W686" s="4" t="s">
        <v>28</v>
      </c>
      <c r="X686" s="7">
        <v>0</v>
      </c>
      <c r="Y686" s="5">
        <v>2</v>
      </c>
    </row>
    <row r="687" spans="1:25" x14ac:dyDescent="0.25">
      <c r="A687" s="6">
        <v>46155</v>
      </c>
      <c r="B687" s="6" t="s">
        <v>237</v>
      </c>
      <c r="C687" s="4">
        <v>3</v>
      </c>
      <c r="D687" s="4" t="s">
        <v>134</v>
      </c>
      <c r="E687" s="4">
        <v>101</v>
      </c>
      <c r="F687" s="4" t="s">
        <v>135</v>
      </c>
      <c r="G687" s="4" t="s">
        <v>26</v>
      </c>
      <c r="H687" s="4" t="s">
        <v>28</v>
      </c>
      <c r="I687" s="4" t="s">
        <v>28</v>
      </c>
      <c r="J687" s="4" t="s">
        <v>28</v>
      </c>
      <c r="K687" s="4" t="s">
        <v>28</v>
      </c>
      <c r="L687" s="4" t="s">
        <v>28</v>
      </c>
      <c r="M687" s="4" t="s">
        <v>28</v>
      </c>
      <c r="N687" s="4" t="s">
        <v>28</v>
      </c>
      <c r="O687" s="4" t="s">
        <v>28</v>
      </c>
      <c r="P687" s="4">
        <v>2</v>
      </c>
      <c r="Q687" s="4" t="s">
        <v>28</v>
      </c>
      <c r="R687" s="4">
        <v>150</v>
      </c>
      <c r="S687" s="4" t="s">
        <v>28</v>
      </c>
      <c r="T687" s="4">
        <v>0</v>
      </c>
      <c r="U687" s="4">
        <v>88.98</v>
      </c>
      <c r="V687" s="4" t="s">
        <v>28</v>
      </c>
      <c r="W687" s="4" t="s">
        <v>28</v>
      </c>
      <c r="X687" s="7">
        <v>0</v>
      </c>
      <c r="Y687" s="5">
        <v>2</v>
      </c>
    </row>
    <row r="688" spans="1:25" x14ac:dyDescent="0.25">
      <c r="A688" s="6">
        <v>46155</v>
      </c>
      <c r="B688" s="6" t="s">
        <v>237</v>
      </c>
      <c r="C688" s="4">
        <v>3</v>
      </c>
      <c r="D688" s="4" t="s">
        <v>134</v>
      </c>
      <c r="E688" s="4">
        <v>102</v>
      </c>
      <c r="F688" s="4" t="s">
        <v>136</v>
      </c>
      <c r="G688" s="4" t="s">
        <v>26</v>
      </c>
      <c r="H688" s="4" t="s">
        <v>28</v>
      </c>
      <c r="I688" s="4" t="s">
        <v>28</v>
      </c>
      <c r="J688" s="4" t="s">
        <v>28</v>
      </c>
      <c r="K688" s="4" t="s">
        <v>28</v>
      </c>
      <c r="L688" s="4" t="s">
        <v>28</v>
      </c>
      <c r="M688" s="4" t="s">
        <v>28</v>
      </c>
      <c r="N688" s="4" t="s">
        <v>28</v>
      </c>
      <c r="O688" s="4" t="s">
        <v>28</v>
      </c>
      <c r="P688" s="4">
        <v>2</v>
      </c>
      <c r="Q688" s="4" t="s">
        <v>28</v>
      </c>
      <c r="R688" s="4">
        <v>150</v>
      </c>
      <c r="S688" s="4" t="s">
        <v>28</v>
      </c>
      <c r="T688" s="4">
        <v>0</v>
      </c>
      <c r="U688" s="4">
        <v>88.98</v>
      </c>
      <c r="V688" s="4" t="s">
        <v>28</v>
      </c>
      <c r="W688" s="4" t="s">
        <v>28</v>
      </c>
      <c r="X688" s="7">
        <v>0</v>
      </c>
      <c r="Y688" s="5">
        <v>2</v>
      </c>
    </row>
    <row r="689" spans="1:25" x14ac:dyDescent="0.25">
      <c r="A689" s="6">
        <v>46155</v>
      </c>
      <c r="B689" s="6" t="s">
        <v>237</v>
      </c>
      <c r="C689" s="4">
        <v>3</v>
      </c>
      <c r="D689" s="4" t="s">
        <v>134</v>
      </c>
      <c r="E689" s="4">
        <v>103</v>
      </c>
      <c r="F689" s="4" t="s">
        <v>137</v>
      </c>
      <c r="G689" s="4" t="s">
        <v>26</v>
      </c>
      <c r="H689" s="4" t="s">
        <v>28</v>
      </c>
      <c r="I689" s="4" t="s">
        <v>28</v>
      </c>
      <c r="J689" s="4" t="s">
        <v>28</v>
      </c>
      <c r="K689" s="4" t="s">
        <v>28</v>
      </c>
      <c r="L689" s="4" t="s">
        <v>28</v>
      </c>
      <c r="M689" s="4" t="s">
        <v>28</v>
      </c>
      <c r="N689" s="4" t="s">
        <v>28</v>
      </c>
      <c r="O689" s="4" t="s">
        <v>28</v>
      </c>
      <c r="P689" s="4">
        <v>2</v>
      </c>
      <c r="Q689" s="4" t="s">
        <v>28</v>
      </c>
      <c r="R689" s="4">
        <v>150</v>
      </c>
      <c r="S689" s="4" t="s">
        <v>28</v>
      </c>
      <c r="T689" s="4">
        <v>0</v>
      </c>
      <c r="U689" s="4">
        <v>177.96</v>
      </c>
      <c r="V689" s="4" t="s">
        <v>28</v>
      </c>
      <c r="W689" s="4" t="s">
        <v>28</v>
      </c>
      <c r="X689" s="7">
        <v>0</v>
      </c>
      <c r="Y689" s="5">
        <v>2</v>
      </c>
    </row>
    <row r="690" spans="1:25" x14ac:dyDescent="0.25">
      <c r="A690" s="6">
        <v>46155</v>
      </c>
      <c r="B690" s="6" t="s">
        <v>237</v>
      </c>
      <c r="C690" s="4">
        <v>3</v>
      </c>
      <c r="D690" s="4" t="s">
        <v>134</v>
      </c>
      <c r="E690" s="4">
        <v>104</v>
      </c>
      <c r="F690" s="4" t="s">
        <v>138</v>
      </c>
      <c r="G690" s="4" t="s">
        <v>26</v>
      </c>
      <c r="H690" s="4" t="s">
        <v>28</v>
      </c>
      <c r="I690" s="4" t="s">
        <v>28</v>
      </c>
      <c r="J690" s="4" t="s">
        <v>28</v>
      </c>
      <c r="K690" s="4" t="s">
        <v>28</v>
      </c>
      <c r="L690" s="4" t="s">
        <v>28</v>
      </c>
      <c r="M690" s="4" t="s">
        <v>28</v>
      </c>
      <c r="N690" s="4" t="s">
        <v>28</v>
      </c>
      <c r="O690" s="4" t="s">
        <v>28</v>
      </c>
      <c r="P690" s="4">
        <v>2</v>
      </c>
      <c r="Q690" s="4" t="s">
        <v>28</v>
      </c>
      <c r="R690" s="4">
        <v>150</v>
      </c>
      <c r="S690" s="4" t="s">
        <v>28</v>
      </c>
      <c r="T690" s="4">
        <v>0</v>
      </c>
      <c r="U690" s="4">
        <v>177.96</v>
      </c>
      <c r="V690" s="4" t="s">
        <v>28</v>
      </c>
      <c r="W690" s="4" t="s">
        <v>28</v>
      </c>
      <c r="X690" s="7">
        <v>0</v>
      </c>
      <c r="Y690" s="5">
        <v>2</v>
      </c>
    </row>
    <row r="691" spans="1:25" x14ac:dyDescent="0.25">
      <c r="A691" s="6">
        <v>46155</v>
      </c>
      <c r="B691" s="6" t="s">
        <v>237</v>
      </c>
      <c r="C691" s="4">
        <v>3</v>
      </c>
      <c r="D691" s="4" t="s">
        <v>134</v>
      </c>
      <c r="E691" s="4">
        <v>105</v>
      </c>
      <c r="F691" s="4" t="s">
        <v>139</v>
      </c>
      <c r="G691" s="4" t="s">
        <v>26</v>
      </c>
      <c r="H691" s="4" t="s">
        <v>28</v>
      </c>
      <c r="I691" s="4" t="s">
        <v>28</v>
      </c>
      <c r="J691" s="4" t="s">
        <v>28</v>
      </c>
      <c r="K691" s="4" t="s">
        <v>28</v>
      </c>
      <c r="L691" s="4" t="s">
        <v>28</v>
      </c>
      <c r="M691" s="4" t="s">
        <v>28</v>
      </c>
      <c r="N691" s="4" t="s">
        <v>28</v>
      </c>
      <c r="O691" s="4" t="s">
        <v>28</v>
      </c>
      <c r="P691" s="4">
        <v>2</v>
      </c>
      <c r="Q691" s="4" t="s">
        <v>28</v>
      </c>
      <c r="R691" s="4">
        <v>150</v>
      </c>
      <c r="S691" s="4" t="s">
        <v>28</v>
      </c>
      <c r="T691" s="4">
        <v>0</v>
      </c>
      <c r="U691" s="4">
        <v>92.44</v>
      </c>
      <c r="V691" s="4" t="s">
        <v>28</v>
      </c>
      <c r="W691" s="4" t="s">
        <v>28</v>
      </c>
      <c r="X691" s="7">
        <v>0</v>
      </c>
      <c r="Y691" s="5">
        <v>2</v>
      </c>
    </row>
    <row r="692" spans="1:25" x14ac:dyDescent="0.25">
      <c r="A692" s="6">
        <v>46155</v>
      </c>
      <c r="B692" s="6" t="s">
        <v>237</v>
      </c>
      <c r="C692" s="4">
        <v>3</v>
      </c>
      <c r="D692" s="4" t="s">
        <v>134</v>
      </c>
      <c r="E692" s="4">
        <v>106</v>
      </c>
      <c r="F692" s="4" t="s">
        <v>140</v>
      </c>
      <c r="G692" s="4" t="s">
        <v>26</v>
      </c>
      <c r="H692" s="4" t="s">
        <v>28</v>
      </c>
      <c r="I692" s="4" t="s">
        <v>28</v>
      </c>
      <c r="J692" s="4" t="s">
        <v>28</v>
      </c>
      <c r="K692" s="4" t="s">
        <v>28</v>
      </c>
      <c r="L692" s="4" t="s">
        <v>28</v>
      </c>
      <c r="M692" s="4" t="s">
        <v>28</v>
      </c>
      <c r="N692" s="4" t="s">
        <v>28</v>
      </c>
      <c r="O692" s="4" t="s">
        <v>28</v>
      </c>
      <c r="P692" s="4">
        <v>2</v>
      </c>
      <c r="Q692" s="4" t="s">
        <v>28</v>
      </c>
      <c r="R692" s="4">
        <v>150</v>
      </c>
      <c r="S692" s="4" t="s">
        <v>28</v>
      </c>
      <c r="T692" s="4">
        <v>0</v>
      </c>
      <c r="U692" s="4">
        <v>98.19</v>
      </c>
      <c r="V692" s="4" t="s">
        <v>28</v>
      </c>
      <c r="W692" s="4" t="s">
        <v>28</v>
      </c>
      <c r="X692" s="7">
        <v>0</v>
      </c>
      <c r="Y692" s="5">
        <v>2</v>
      </c>
    </row>
    <row r="693" spans="1:25" x14ac:dyDescent="0.25">
      <c r="A693" s="6">
        <v>46155</v>
      </c>
      <c r="B693" s="6" t="s">
        <v>237</v>
      </c>
      <c r="C693" s="4">
        <v>3</v>
      </c>
      <c r="D693" s="4" t="s">
        <v>141</v>
      </c>
      <c r="E693" s="4">
        <v>107</v>
      </c>
      <c r="F693" s="4" t="s">
        <v>142</v>
      </c>
      <c r="G693" s="4" t="s">
        <v>26</v>
      </c>
      <c r="H693" s="4" t="s">
        <v>28</v>
      </c>
      <c r="I693" s="4" t="s">
        <v>28</v>
      </c>
      <c r="J693" s="4" t="s">
        <v>28</v>
      </c>
      <c r="K693" s="4" t="s">
        <v>28</v>
      </c>
      <c r="L693" s="4" t="s">
        <v>28</v>
      </c>
      <c r="M693" s="4" t="s">
        <v>28</v>
      </c>
      <c r="N693" s="4" t="s">
        <v>28</v>
      </c>
      <c r="O693" s="4" t="s">
        <v>28</v>
      </c>
      <c r="P693" s="4">
        <v>1</v>
      </c>
      <c r="Q693" s="4" t="s">
        <v>28</v>
      </c>
      <c r="R693" s="4">
        <v>170</v>
      </c>
      <c r="S693" s="4" t="s">
        <v>28</v>
      </c>
      <c r="T693" s="4">
        <v>0</v>
      </c>
      <c r="U693" s="4" t="s">
        <v>28</v>
      </c>
      <c r="V693" s="4" t="s">
        <v>28</v>
      </c>
      <c r="W693" s="4" t="s">
        <v>28</v>
      </c>
      <c r="X693" s="7">
        <v>0</v>
      </c>
      <c r="Y693" s="5">
        <v>2</v>
      </c>
    </row>
    <row r="694" spans="1:25" x14ac:dyDescent="0.25">
      <c r="A694" s="6">
        <v>46155</v>
      </c>
      <c r="B694" s="6" t="s">
        <v>237</v>
      </c>
      <c r="C694" s="4">
        <v>3</v>
      </c>
      <c r="D694" s="4" t="s">
        <v>141</v>
      </c>
      <c r="E694" s="4">
        <v>108</v>
      </c>
      <c r="F694" s="4" t="s">
        <v>143</v>
      </c>
      <c r="G694" s="4" t="s">
        <v>26</v>
      </c>
      <c r="H694" s="4" t="s">
        <v>28</v>
      </c>
      <c r="I694" s="4" t="s">
        <v>28</v>
      </c>
      <c r="J694" s="4" t="s">
        <v>28</v>
      </c>
      <c r="K694" s="4" t="s">
        <v>28</v>
      </c>
      <c r="L694" s="4" t="s">
        <v>28</v>
      </c>
      <c r="M694" s="4" t="s">
        <v>28</v>
      </c>
      <c r="N694" s="4" t="s">
        <v>28</v>
      </c>
      <c r="O694" s="4" t="s">
        <v>28</v>
      </c>
      <c r="P694" s="4">
        <v>1</v>
      </c>
      <c r="Q694" s="4" t="s">
        <v>28</v>
      </c>
      <c r="R694" s="4">
        <v>170</v>
      </c>
      <c r="S694" s="4" t="s">
        <v>28</v>
      </c>
      <c r="T694" s="4">
        <v>0</v>
      </c>
      <c r="U694" s="4" t="s">
        <v>28</v>
      </c>
      <c r="V694" s="4" t="s">
        <v>28</v>
      </c>
      <c r="W694" s="4" t="s">
        <v>28</v>
      </c>
      <c r="X694" s="7">
        <v>0</v>
      </c>
      <c r="Y694" s="5">
        <v>2</v>
      </c>
    </row>
    <row r="695" spans="1:25" x14ac:dyDescent="0.25">
      <c r="A695" s="6">
        <v>46155</v>
      </c>
      <c r="B695" s="6" t="s">
        <v>237</v>
      </c>
      <c r="C695" s="4">
        <v>3</v>
      </c>
      <c r="D695" s="4" t="s">
        <v>141</v>
      </c>
      <c r="E695" s="4">
        <v>109</v>
      </c>
      <c r="F695" s="4" t="s">
        <v>144</v>
      </c>
      <c r="G695" s="4" t="s">
        <v>26</v>
      </c>
      <c r="H695" s="4" t="s">
        <v>28</v>
      </c>
      <c r="I695" s="4" t="s">
        <v>28</v>
      </c>
      <c r="J695" s="4" t="s">
        <v>28</v>
      </c>
      <c r="K695" s="4" t="s">
        <v>28</v>
      </c>
      <c r="L695" s="4" t="s">
        <v>28</v>
      </c>
      <c r="M695" s="4" t="s">
        <v>28</v>
      </c>
      <c r="N695" s="4" t="s">
        <v>28</v>
      </c>
      <c r="O695" s="4" t="s">
        <v>28</v>
      </c>
      <c r="P695" s="4">
        <v>1</v>
      </c>
      <c r="Q695" s="4" t="s">
        <v>28</v>
      </c>
      <c r="R695" s="4">
        <v>170</v>
      </c>
      <c r="S695" s="4" t="s">
        <v>28</v>
      </c>
      <c r="T695" s="4">
        <v>0</v>
      </c>
      <c r="U695" s="4" t="s">
        <v>28</v>
      </c>
      <c r="V695" s="4" t="s">
        <v>28</v>
      </c>
      <c r="W695" s="4" t="s">
        <v>28</v>
      </c>
      <c r="X695" s="7">
        <v>0</v>
      </c>
      <c r="Y695" s="5">
        <v>2</v>
      </c>
    </row>
    <row r="696" spans="1:25" x14ac:dyDescent="0.25">
      <c r="A696" s="6">
        <v>46155</v>
      </c>
      <c r="B696" s="6" t="s">
        <v>237</v>
      </c>
      <c r="C696" s="4">
        <v>3</v>
      </c>
      <c r="D696" s="4" t="s">
        <v>141</v>
      </c>
      <c r="E696" s="4">
        <v>110</v>
      </c>
      <c r="F696" s="4" t="s">
        <v>145</v>
      </c>
      <c r="G696" s="4" t="s">
        <v>26</v>
      </c>
      <c r="H696" s="4" t="s">
        <v>28</v>
      </c>
      <c r="I696" s="4" t="s">
        <v>28</v>
      </c>
      <c r="J696" s="4" t="s">
        <v>28</v>
      </c>
      <c r="K696" s="4" t="s">
        <v>28</v>
      </c>
      <c r="L696" s="4" t="s">
        <v>28</v>
      </c>
      <c r="M696" s="4" t="s">
        <v>28</v>
      </c>
      <c r="N696" s="4" t="s">
        <v>28</v>
      </c>
      <c r="O696" s="4" t="s">
        <v>28</v>
      </c>
      <c r="P696" s="4">
        <v>2</v>
      </c>
      <c r="Q696" s="4" t="s">
        <v>28</v>
      </c>
      <c r="R696" s="4">
        <v>170</v>
      </c>
      <c r="S696" s="4" t="s">
        <v>28</v>
      </c>
      <c r="T696" s="4">
        <v>0</v>
      </c>
      <c r="U696" s="4">
        <v>273.66000000000003</v>
      </c>
      <c r="V696" s="4" t="s">
        <v>28</v>
      </c>
      <c r="W696" s="4" t="s">
        <v>28</v>
      </c>
      <c r="X696" s="7">
        <v>0</v>
      </c>
      <c r="Y696" s="5">
        <v>2</v>
      </c>
    </row>
    <row r="697" spans="1:25" x14ac:dyDescent="0.25">
      <c r="A697" s="6">
        <v>46155</v>
      </c>
      <c r="B697" s="6" t="s">
        <v>237</v>
      </c>
      <c r="C697" s="4">
        <v>4</v>
      </c>
      <c r="D697" s="4" t="s">
        <v>146</v>
      </c>
      <c r="E697" s="4">
        <v>113</v>
      </c>
      <c r="F697" s="4" t="s">
        <v>147</v>
      </c>
      <c r="G697" s="4" t="s">
        <v>26</v>
      </c>
      <c r="H697" s="4" t="s">
        <v>28</v>
      </c>
      <c r="I697" s="4" t="s">
        <v>28</v>
      </c>
      <c r="J697" s="4" t="s">
        <v>28</v>
      </c>
      <c r="K697" s="4" t="s">
        <v>28</v>
      </c>
      <c r="L697" s="4" t="s">
        <v>28</v>
      </c>
      <c r="M697" s="4" t="s">
        <v>28</v>
      </c>
      <c r="N697" s="4" t="s">
        <v>28</v>
      </c>
      <c r="O697" s="4" t="s">
        <v>28</v>
      </c>
      <c r="P697" s="4">
        <v>2</v>
      </c>
      <c r="Q697" s="4" t="s">
        <v>28</v>
      </c>
      <c r="R697" s="4">
        <v>90</v>
      </c>
      <c r="S697" s="4" t="s">
        <v>28</v>
      </c>
      <c r="T697" s="4">
        <v>0</v>
      </c>
      <c r="U697" s="4" t="s">
        <v>28</v>
      </c>
      <c r="V697" s="4" t="s">
        <v>28</v>
      </c>
      <c r="W697" s="4" t="s">
        <v>28</v>
      </c>
      <c r="X697" s="7">
        <v>0</v>
      </c>
      <c r="Y697" s="5">
        <v>2</v>
      </c>
    </row>
    <row r="698" spans="1:25" x14ac:dyDescent="0.25">
      <c r="A698" s="6">
        <v>46155</v>
      </c>
      <c r="B698" s="6" t="s">
        <v>237</v>
      </c>
      <c r="C698" s="4">
        <v>4</v>
      </c>
      <c r="D698" s="4" t="s">
        <v>146</v>
      </c>
      <c r="E698" s="4">
        <v>114</v>
      </c>
      <c r="F698" s="4" t="s">
        <v>148</v>
      </c>
      <c r="G698" s="4" t="s">
        <v>26</v>
      </c>
      <c r="H698" s="4" t="s">
        <v>28</v>
      </c>
      <c r="I698" s="4" t="s">
        <v>28</v>
      </c>
      <c r="J698" s="4" t="s">
        <v>28</v>
      </c>
      <c r="K698" s="4" t="s">
        <v>28</v>
      </c>
      <c r="L698" s="4" t="s">
        <v>28</v>
      </c>
      <c r="M698" s="4" t="s">
        <v>28</v>
      </c>
      <c r="N698" s="4" t="s">
        <v>28</v>
      </c>
      <c r="O698" s="4" t="s">
        <v>28</v>
      </c>
      <c r="P698" s="4">
        <v>1</v>
      </c>
      <c r="Q698" s="4" t="s">
        <v>28</v>
      </c>
      <c r="R698" s="4">
        <v>90</v>
      </c>
      <c r="S698" s="4" t="s">
        <v>28</v>
      </c>
      <c r="T698" s="4">
        <v>0</v>
      </c>
      <c r="U698" s="4" t="s">
        <v>28</v>
      </c>
      <c r="V698" s="4" t="s">
        <v>28</v>
      </c>
      <c r="W698" s="4" t="s">
        <v>28</v>
      </c>
      <c r="X698" s="7">
        <v>0</v>
      </c>
      <c r="Y698" s="5">
        <v>2</v>
      </c>
    </row>
    <row r="699" spans="1:25" x14ac:dyDescent="0.25">
      <c r="A699" s="6">
        <v>46155</v>
      </c>
      <c r="B699" s="6" t="s">
        <v>237</v>
      </c>
      <c r="C699" s="4">
        <v>4</v>
      </c>
      <c r="D699" s="4" t="s">
        <v>146</v>
      </c>
      <c r="E699" s="4">
        <v>115</v>
      </c>
      <c r="F699" s="4" t="s">
        <v>149</v>
      </c>
      <c r="G699" s="4" t="s">
        <v>26</v>
      </c>
      <c r="H699" s="4" t="s">
        <v>28</v>
      </c>
      <c r="I699" s="4" t="s">
        <v>28</v>
      </c>
      <c r="J699" s="4" t="s">
        <v>28</v>
      </c>
      <c r="K699" s="4" t="s">
        <v>28</v>
      </c>
      <c r="L699" s="4" t="s">
        <v>28</v>
      </c>
      <c r="M699" s="4" t="s">
        <v>28</v>
      </c>
      <c r="N699" s="4" t="s">
        <v>28</v>
      </c>
      <c r="O699" s="4" t="s">
        <v>28</v>
      </c>
      <c r="P699" s="4">
        <v>1</v>
      </c>
      <c r="Q699" s="4" t="s">
        <v>28</v>
      </c>
      <c r="R699" s="4">
        <v>90</v>
      </c>
      <c r="S699" s="4" t="s">
        <v>28</v>
      </c>
      <c r="T699" s="4">
        <v>0</v>
      </c>
      <c r="U699" s="4" t="s">
        <v>28</v>
      </c>
      <c r="V699" s="4" t="s">
        <v>28</v>
      </c>
      <c r="W699" s="4" t="s">
        <v>28</v>
      </c>
      <c r="X699" s="7">
        <v>0</v>
      </c>
      <c r="Y699" s="5">
        <v>2</v>
      </c>
    </row>
    <row r="700" spans="1:25" x14ac:dyDescent="0.25">
      <c r="A700" s="6">
        <v>46155</v>
      </c>
      <c r="B700" s="6" t="s">
        <v>237</v>
      </c>
      <c r="C700" s="4">
        <v>4</v>
      </c>
      <c r="D700" s="4" t="s">
        <v>146</v>
      </c>
      <c r="E700" s="4">
        <v>116</v>
      </c>
      <c r="F700" s="4" t="s">
        <v>150</v>
      </c>
      <c r="G700" s="4" t="s">
        <v>26</v>
      </c>
      <c r="H700" s="4" t="s">
        <v>28</v>
      </c>
      <c r="I700" s="4" t="s">
        <v>28</v>
      </c>
      <c r="J700" s="4" t="s">
        <v>28</v>
      </c>
      <c r="K700" s="4" t="s">
        <v>28</v>
      </c>
      <c r="L700" s="4" t="s">
        <v>28</v>
      </c>
      <c r="M700" s="4" t="s">
        <v>28</v>
      </c>
      <c r="N700" s="4" t="s">
        <v>28</v>
      </c>
      <c r="O700" s="4" t="s">
        <v>28</v>
      </c>
      <c r="P700" s="4">
        <v>3</v>
      </c>
      <c r="Q700" s="4" t="s">
        <v>28</v>
      </c>
      <c r="R700" s="4">
        <v>90</v>
      </c>
      <c r="S700" s="4" t="s">
        <v>28</v>
      </c>
      <c r="T700" s="4">
        <v>0</v>
      </c>
      <c r="U700" s="4" t="s">
        <v>28</v>
      </c>
      <c r="V700" s="4" t="s">
        <v>28</v>
      </c>
      <c r="W700" s="4" t="s">
        <v>28</v>
      </c>
      <c r="X700" s="7">
        <v>0</v>
      </c>
      <c r="Y700" s="5">
        <v>2</v>
      </c>
    </row>
    <row r="701" spans="1:25" x14ac:dyDescent="0.25">
      <c r="A701" s="6">
        <v>46155</v>
      </c>
      <c r="B701" s="6" t="s">
        <v>237</v>
      </c>
      <c r="C701" s="4">
        <v>4</v>
      </c>
      <c r="D701" s="4" t="s">
        <v>146</v>
      </c>
      <c r="E701" s="4">
        <v>117</v>
      </c>
      <c r="F701" s="4" t="s">
        <v>151</v>
      </c>
      <c r="G701" s="4" t="s">
        <v>26</v>
      </c>
      <c r="H701" s="4" t="s">
        <v>28</v>
      </c>
      <c r="I701" s="4" t="s">
        <v>28</v>
      </c>
      <c r="J701" s="4" t="s">
        <v>28</v>
      </c>
      <c r="K701" s="4" t="s">
        <v>28</v>
      </c>
      <c r="L701" s="4" t="s">
        <v>28</v>
      </c>
      <c r="M701" s="4" t="s">
        <v>28</v>
      </c>
      <c r="N701" s="4" t="s">
        <v>28</v>
      </c>
      <c r="O701" s="4" t="s">
        <v>28</v>
      </c>
      <c r="P701" s="4">
        <v>3</v>
      </c>
      <c r="Q701" s="4" t="s">
        <v>28</v>
      </c>
      <c r="R701" s="4">
        <v>90</v>
      </c>
      <c r="S701" s="4" t="s">
        <v>28</v>
      </c>
      <c r="T701" s="4">
        <v>0</v>
      </c>
      <c r="U701" s="4" t="s">
        <v>28</v>
      </c>
      <c r="V701" s="4" t="s">
        <v>28</v>
      </c>
      <c r="W701" s="4" t="s">
        <v>28</v>
      </c>
      <c r="X701" s="7">
        <v>0</v>
      </c>
      <c r="Y701" s="5">
        <v>2</v>
      </c>
    </row>
    <row r="702" spans="1:25" x14ac:dyDescent="0.25">
      <c r="A702" s="6">
        <v>46155</v>
      </c>
      <c r="B702" s="6" t="s">
        <v>237</v>
      </c>
      <c r="C702" s="4">
        <v>4</v>
      </c>
      <c r="D702" s="4" t="s">
        <v>152</v>
      </c>
      <c r="E702" s="4">
        <v>118</v>
      </c>
      <c r="F702" s="4" t="s">
        <v>153</v>
      </c>
      <c r="G702" s="4" t="s">
        <v>26</v>
      </c>
      <c r="H702" s="4" t="s">
        <v>28</v>
      </c>
      <c r="I702" s="4" t="s">
        <v>28</v>
      </c>
      <c r="J702" s="4" t="s">
        <v>28</v>
      </c>
      <c r="K702" s="4" t="s">
        <v>28</v>
      </c>
      <c r="L702" s="4" t="s">
        <v>28</v>
      </c>
      <c r="M702" s="4" t="s">
        <v>28</v>
      </c>
      <c r="N702" s="4" t="s">
        <v>28</v>
      </c>
      <c r="O702" s="4" t="s">
        <v>28</v>
      </c>
      <c r="P702" s="4">
        <v>3</v>
      </c>
      <c r="Q702" s="4" t="s">
        <v>28</v>
      </c>
      <c r="R702" s="4">
        <v>91</v>
      </c>
      <c r="S702" s="4" t="s">
        <v>28</v>
      </c>
      <c r="T702" s="4">
        <v>0</v>
      </c>
      <c r="U702" s="4">
        <v>101.48</v>
      </c>
      <c r="V702" s="4" t="s">
        <v>28</v>
      </c>
      <c r="W702" s="4" t="s">
        <v>28</v>
      </c>
      <c r="X702" s="7">
        <v>0</v>
      </c>
      <c r="Y702" s="5">
        <v>2</v>
      </c>
    </row>
    <row r="703" spans="1:25" x14ac:dyDescent="0.25">
      <c r="A703" s="6">
        <v>46155</v>
      </c>
      <c r="B703" s="6" t="s">
        <v>237</v>
      </c>
      <c r="C703" s="4">
        <v>4</v>
      </c>
      <c r="D703" s="4" t="s">
        <v>152</v>
      </c>
      <c r="E703" s="4">
        <v>119</v>
      </c>
      <c r="F703" s="4" t="s">
        <v>154</v>
      </c>
      <c r="G703" s="4" t="s">
        <v>26</v>
      </c>
      <c r="H703" s="4" t="s">
        <v>28</v>
      </c>
      <c r="I703" s="4" t="s">
        <v>28</v>
      </c>
      <c r="J703" s="4" t="s">
        <v>28</v>
      </c>
      <c r="K703" s="4" t="s">
        <v>28</v>
      </c>
      <c r="L703" s="4" t="s">
        <v>28</v>
      </c>
      <c r="M703" s="4" t="s">
        <v>28</v>
      </c>
      <c r="N703" s="4" t="s">
        <v>28</v>
      </c>
      <c r="O703" s="4" t="s">
        <v>28</v>
      </c>
      <c r="P703" s="4">
        <v>3</v>
      </c>
      <c r="Q703" s="4" t="s">
        <v>28</v>
      </c>
      <c r="R703" s="4">
        <v>91</v>
      </c>
      <c r="S703" s="4" t="s">
        <v>28</v>
      </c>
      <c r="T703" s="4">
        <v>0</v>
      </c>
      <c r="U703" s="4">
        <v>135.33000000000001</v>
      </c>
      <c r="V703" s="4" t="s">
        <v>28</v>
      </c>
      <c r="W703" s="4" t="s">
        <v>28</v>
      </c>
      <c r="X703" s="7">
        <v>0</v>
      </c>
      <c r="Y703" s="5">
        <v>2</v>
      </c>
    </row>
    <row r="704" spans="1:25" x14ac:dyDescent="0.25">
      <c r="A704" s="6">
        <v>46155</v>
      </c>
      <c r="B704" s="6" t="s">
        <v>237</v>
      </c>
      <c r="C704" s="4">
        <v>4</v>
      </c>
      <c r="D704" s="4" t="s">
        <v>152</v>
      </c>
      <c r="E704" s="4">
        <v>120</v>
      </c>
      <c r="F704" s="4" t="s">
        <v>155</v>
      </c>
      <c r="G704" s="4" t="s">
        <v>26</v>
      </c>
      <c r="H704" s="4" t="s">
        <v>28</v>
      </c>
      <c r="I704" s="4" t="s">
        <v>28</v>
      </c>
      <c r="J704" s="4" t="s">
        <v>28</v>
      </c>
      <c r="K704" s="4" t="s">
        <v>28</v>
      </c>
      <c r="L704" s="4" t="s">
        <v>28</v>
      </c>
      <c r="M704" s="4" t="s">
        <v>28</v>
      </c>
      <c r="N704" s="4" t="s">
        <v>28</v>
      </c>
      <c r="O704" s="4" t="s">
        <v>28</v>
      </c>
      <c r="P704" s="4">
        <v>3</v>
      </c>
      <c r="Q704" s="4" t="s">
        <v>28</v>
      </c>
      <c r="R704" s="4">
        <v>91</v>
      </c>
      <c r="S704" s="4" t="s">
        <v>28</v>
      </c>
      <c r="T704" s="4">
        <v>0</v>
      </c>
      <c r="U704" s="4">
        <v>88.8</v>
      </c>
      <c r="V704" s="4" t="s">
        <v>28</v>
      </c>
      <c r="W704" s="4" t="s">
        <v>28</v>
      </c>
      <c r="X704" s="7">
        <v>0</v>
      </c>
      <c r="Y704" s="5">
        <v>2</v>
      </c>
    </row>
    <row r="705" spans="1:25" x14ac:dyDescent="0.25">
      <c r="A705" s="6">
        <v>46155</v>
      </c>
      <c r="B705" s="6" t="s">
        <v>237</v>
      </c>
      <c r="C705" s="4">
        <v>4</v>
      </c>
      <c r="D705" s="4" t="s">
        <v>152</v>
      </c>
      <c r="E705" s="4">
        <v>121</v>
      </c>
      <c r="F705" s="4" t="s">
        <v>156</v>
      </c>
      <c r="G705" s="4" t="s">
        <v>26</v>
      </c>
      <c r="H705" s="4" t="s">
        <v>28</v>
      </c>
      <c r="I705" s="4" t="s">
        <v>28</v>
      </c>
      <c r="J705" s="4" t="s">
        <v>28</v>
      </c>
      <c r="K705" s="4" t="s">
        <v>28</v>
      </c>
      <c r="L705" s="4" t="s">
        <v>28</v>
      </c>
      <c r="M705" s="4" t="s">
        <v>28</v>
      </c>
      <c r="N705" s="4" t="s">
        <v>28</v>
      </c>
      <c r="O705" s="4" t="s">
        <v>28</v>
      </c>
      <c r="P705" s="4">
        <v>2</v>
      </c>
      <c r="Q705" s="4" t="s">
        <v>28</v>
      </c>
      <c r="R705" s="4">
        <v>91</v>
      </c>
      <c r="S705" s="4" t="s">
        <v>28</v>
      </c>
      <c r="T705" s="4">
        <v>0</v>
      </c>
      <c r="U705" s="4">
        <v>88.8</v>
      </c>
      <c r="V705" s="4" t="s">
        <v>28</v>
      </c>
      <c r="W705" s="4" t="s">
        <v>28</v>
      </c>
      <c r="X705" s="7">
        <v>0</v>
      </c>
      <c r="Y705" s="5">
        <v>2</v>
      </c>
    </row>
    <row r="706" spans="1:25" x14ac:dyDescent="0.25">
      <c r="A706" s="6">
        <v>46155</v>
      </c>
      <c r="B706" s="6" t="s">
        <v>237</v>
      </c>
      <c r="C706" s="4">
        <v>4</v>
      </c>
      <c r="D706" s="4" t="s">
        <v>152</v>
      </c>
      <c r="E706" s="4">
        <v>122</v>
      </c>
      <c r="F706" s="4" t="s">
        <v>157</v>
      </c>
      <c r="G706" s="4" t="s">
        <v>26</v>
      </c>
      <c r="H706" s="4" t="s">
        <v>28</v>
      </c>
      <c r="I706" s="4" t="s">
        <v>28</v>
      </c>
      <c r="J706" s="4" t="s">
        <v>28</v>
      </c>
      <c r="K706" s="4" t="s">
        <v>28</v>
      </c>
      <c r="L706" s="4" t="s">
        <v>28</v>
      </c>
      <c r="M706" s="4" t="s">
        <v>28</v>
      </c>
      <c r="N706" s="4" t="s">
        <v>28</v>
      </c>
      <c r="O706" s="4" t="s">
        <v>28</v>
      </c>
      <c r="P706" s="4">
        <v>3</v>
      </c>
      <c r="Q706" s="4" t="s">
        <v>28</v>
      </c>
      <c r="R706" s="4">
        <v>91</v>
      </c>
      <c r="S706" s="4" t="s">
        <v>28</v>
      </c>
      <c r="T706" s="4">
        <v>0</v>
      </c>
      <c r="U706" s="4">
        <v>94.73</v>
      </c>
      <c r="V706" s="4" t="s">
        <v>28</v>
      </c>
      <c r="W706" s="4" t="s">
        <v>28</v>
      </c>
      <c r="X706" s="7">
        <v>0</v>
      </c>
      <c r="Y706" s="5">
        <v>2</v>
      </c>
    </row>
    <row r="707" spans="1:25" x14ac:dyDescent="0.25">
      <c r="A707" s="6">
        <v>46155</v>
      </c>
      <c r="B707" s="6" t="s">
        <v>237</v>
      </c>
      <c r="C707" s="4">
        <v>4</v>
      </c>
      <c r="D707" s="4" t="s">
        <v>158</v>
      </c>
      <c r="E707" s="4">
        <v>133</v>
      </c>
      <c r="F707" s="4" t="s">
        <v>159</v>
      </c>
      <c r="G707" s="4" t="s">
        <v>26</v>
      </c>
      <c r="H707" s="4" t="s">
        <v>28</v>
      </c>
      <c r="I707" s="4" t="s">
        <v>28</v>
      </c>
      <c r="J707" s="4" t="s">
        <v>28</v>
      </c>
      <c r="K707" s="4" t="s">
        <v>28</v>
      </c>
      <c r="L707" s="4" t="s">
        <v>28</v>
      </c>
      <c r="M707" s="4" t="s">
        <v>28</v>
      </c>
      <c r="N707" s="4" t="s">
        <v>28</v>
      </c>
      <c r="O707" s="4" t="s">
        <v>28</v>
      </c>
      <c r="P707" s="4">
        <v>1</v>
      </c>
      <c r="Q707" s="4" t="s">
        <v>28</v>
      </c>
      <c r="R707" s="4">
        <v>260</v>
      </c>
      <c r="S707" s="4" t="s">
        <v>28</v>
      </c>
      <c r="T707" s="4">
        <v>0</v>
      </c>
      <c r="U707" s="4" t="s">
        <v>28</v>
      </c>
      <c r="V707" s="4" t="s">
        <v>28</v>
      </c>
      <c r="W707" s="4" t="s">
        <v>28</v>
      </c>
      <c r="X707" s="7">
        <v>0</v>
      </c>
      <c r="Y707" s="5">
        <v>2</v>
      </c>
    </row>
    <row r="708" spans="1:25" x14ac:dyDescent="0.25">
      <c r="A708" s="6">
        <v>46155</v>
      </c>
      <c r="B708" s="6" t="s">
        <v>237</v>
      </c>
      <c r="C708" s="4">
        <v>4</v>
      </c>
      <c r="D708" s="4" t="s">
        <v>158</v>
      </c>
      <c r="E708" s="4">
        <v>135</v>
      </c>
      <c r="F708" s="4" t="s">
        <v>136</v>
      </c>
      <c r="G708" s="4" t="s">
        <v>26</v>
      </c>
      <c r="H708" s="4" t="s">
        <v>28</v>
      </c>
      <c r="I708" s="4" t="s">
        <v>28</v>
      </c>
      <c r="J708" s="4" t="s">
        <v>28</v>
      </c>
      <c r="K708" s="4" t="s">
        <v>28</v>
      </c>
      <c r="L708" s="4" t="s">
        <v>28</v>
      </c>
      <c r="M708" s="4" t="s">
        <v>28</v>
      </c>
      <c r="N708" s="4" t="s">
        <v>28</v>
      </c>
      <c r="O708" s="4" t="s">
        <v>28</v>
      </c>
      <c r="P708" s="4">
        <v>1</v>
      </c>
      <c r="Q708" s="4" t="s">
        <v>28</v>
      </c>
      <c r="R708" s="4">
        <v>260</v>
      </c>
      <c r="S708" s="4" t="s">
        <v>28</v>
      </c>
      <c r="T708" s="4">
        <v>0</v>
      </c>
      <c r="U708" s="4" t="s">
        <v>28</v>
      </c>
      <c r="V708" s="4" t="s">
        <v>28</v>
      </c>
      <c r="W708" s="4" t="s">
        <v>28</v>
      </c>
      <c r="X708" s="7">
        <v>0</v>
      </c>
      <c r="Y708" s="5">
        <v>2</v>
      </c>
    </row>
    <row r="709" spans="1:25" x14ac:dyDescent="0.25">
      <c r="A709" s="6">
        <v>46155</v>
      </c>
      <c r="B709" s="6" t="s">
        <v>237</v>
      </c>
      <c r="C709" s="4">
        <v>4</v>
      </c>
      <c r="D709" s="4" t="s">
        <v>158</v>
      </c>
      <c r="E709" s="4">
        <v>136</v>
      </c>
      <c r="F709" s="4" t="s">
        <v>160</v>
      </c>
      <c r="G709" s="4" t="s">
        <v>26</v>
      </c>
      <c r="H709" s="4" t="s">
        <v>28</v>
      </c>
      <c r="I709" s="4" t="s">
        <v>28</v>
      </c>
      <c r="J709" s="4" t="s">
        <v>28</v>
      </c>
      <c r="K709" s="4" t="s">
        <v>28</v>
      </c>
      <c r="L709" s="4" t="s">
        <v>28</v>
      </c>
      <c r="M709" s="4" t="s">
        <v>28</v>
      </c>
      <c r="N709" s="4" t="s">
        <v>28</v>
      </c>
      <c r="O709" s="4" t="s">
        <v>28</v>
      </c>
      <c r="P709" s="4">
        <v>1</v>
      </c>
      <c r="Q709" s="4" t="s">
        <v>28</v>
      </c>
      <c r="R709" s="4">
        <v>260</v>
      </c>
      <c r="S709" s="4" t="s">
        <v>28</v>
      </c>
      <c r="T709" s="4">
        <v>0</v>
      </c>
      <c r="U709" s="4" t="s">
        <v>28</v>
      </c>
      <c r="V709" s="4" t="s">
        <v>28</v>
      </c>
      <c r="W709" s="4" t="s">
        <v>28</v>
      </c>
      <c r="X709" s="7">
        <v>0</v>
      </c>
      <c r="Y709" s="5">
        <v>2</v>
      </c>
    </row>
    <row r="710" spans="1:25" x14ac:dyDescent="0.25">
      <c r="A710" s="6">
        <v>46155</v>
      </c>
      <c r="B710" s="6" t="s">
        <v>237</v>
      </c>
      <c r="C710" s="4">
        <v>4</v>
      </c>
      <c r="D710" s="4" t="s">
        <v>158</v>
      </c>
      <c r="E710" s="4">
        <v>138</v>
      </c>
      <c r="F710" s="4" t="s">
        <v>161</v>
      </c>
      <c r="G710" s="4" t="s">
        <v>26</v>
      </c>
      <c r="H710" s="4" t="s">
        <v>28</v>
      </c>
      <c r="I710" s="4" t="s">
        <v>28</v>
      </c>
      <c r="J710" s="4" t="s">
        <v>28</v>
      </c>
      <c r="K710" s="4" t="s">
        <v>28</v>
      </c>
      <c r="L710" s="4" t="s">
        <v>28</v>
      </c>
      <c r="M710" s="4" t="s">
        <v>28</v>
      </c>
      <c r="N710" s="4" t="s">
        <v>28</v>
      </c>
      <c r="O710" s="4" t="s">
        <v>28</v>
      </c>
      <c r="P710" s="4">
        <v>1</v>
      </c>
      <c r="Q710" s="4" t="s">
        <v>28</v>
      </c>
      <c r="R710" s="4">
        <v>260</v>
      </c>
      <c r="S710" s="4" t="s">
        <v>28</v>
      </c>
      <c r="T710" s="4">
        <v>0</v>
      </c>
      <c r="U710" s="4" t="s">
        <v>28</v>
      </c>
      <c r="V710" s="4" t="s">
        <v>28</v>
      </c>
      <c r="W710" s="4" t="s">
        <v>28</v>
      </c>
      <c r="X710" s="7">
        <v>0</v>
      </c>
      <c r="Y710" s="5">
        <v>2</v>
      </c>
    </row>
    <row r="711" spans="1:25" x14ac:dyDescent="0.25">
      <c r="A711" s="6">
        <v>46155</v>
      </c>
      <c r="B711" s="6" t="s">
        <v>237</v>
      </c>
      <c r="C711" s="4">
        <v>4</v>
      </c>
      <c r="D711" s="4" t="s">
        <v>162</v>
      </c>
      <c r="E711" s="4">
        <v>143</v>
      </c>
      <c r="F711" s="4" t="s">
        <v>28</v>
      </c>
      <c r="G711" s="4" t="s">
        <v>26</v>
      </c>
      <c r="H711" s="4" t="s">
        <v>28</v>
      </c>
      <c r="I711" s="4" t="s">
        <v>28</v>
      </c>
      <c r="J711" s="4" t="s">
        <v>28</v>
      </c>
      <c r="K711" s="4" t="s">
        <v>28</v>
      </c>
      <c r="L711" s="4" t="s">
        <v>28</v>
      </c>
      <c r="M711" s="4" t="s">
        <v>28</v>
      </c>
      <c r="N711" s="4" t="s">
        <v>28</v>
      </c>
      <c r="O711" s="4" t="s">
        <v>28</v>
      </c>
      <c r="P711" s="4">
        <v>3</v>
      </c>
      <c r="Q711" s="4" t="s">
        <v>28</v>
      </c>
      <c r="R711" s="4">
        <v>87</v>
      </c>
      <c r="S711" s="4" t="s">
        <v>28</v>
      </c>
      <c r="T711" s="4">
        <v>0</v>
      </c>
      <c r="U711" s="4">
        <v>157.01</v>
      </c>
      <c r="V711" s="4" t="s">
        <v>28</v>
      </c>
      <c r="W711" s="4" t="s">
        <v>28</v>
      </c>
      <c r="X711" s="7">
        <v>0</v>
      </c>
      <c r="Y711" s="5">
        <v>2</v>
      </c>
    </row>
    <row r="712" spans="1:25" x14ac:dyDescent="0.25">
      <c r="A712" s="6">
        <v>46155</v>
      </c>
      <c r="B712" s="6" t="s">
        <v>237</v>
      </c>
      <c r="C712" s="4">
        <v>4</v>
      </c>
      <c r="D712" s="4" t="s">
        <v>162</v>
      </c>
      <c r="E712" s="4">
        <v>144</v>
      </c>
      <c r="F712" s="4" t="s">
        <v>163</v>
      </c>
      <c r="G712" s="4" t="s">
        <v>26</v>
      </c>
      <c r="H712" s="4" t="s">
        <v>28</v>
      </c>
      <c r="I712" s="4" t="s">
        <v>28</v>
      </c>
      <c r="J712" s="4" t="s">
        <v>28</v>
      </c>
      <c r="K712" s="4" t="s">
        <v>28</v>
      </c>
      <c r="L712" s="4" t="s">
        <v>28</v>
      </c>
      <c r="M712" s="4" t="s">
        <v>28</v>
      </c>
      <c r="N712" s="4" t="s">
        <v>28</v>
      </c>
      <c r="O712" s="4" t="s">
        <v>28</v>
      </c>
      <c r="P712" s="4">
        <v>3</v>
      </c>
      <c r="Q712" s="4" t="s">
        <v>28</v>
      </c>
      <c r="R712" s="4">
        <v>87</v>
      </c>
      <c r="S712" s="4" t="s">
        <v>28</v>
      </c>
      <c r="T712" s="4">
        <v>0</v>
      </c>
      <c r="U712" s="4">
        <v>189.85</v>
      </c>
      <c r="V712" s="4" t="s">
        <v>28</v>
      </c>
      <c r="W712" s="4" t="s">
        <v>28</v>
      </c>
      <c r="X712" s="7">
        <v>0</v>
      </c>
      <c r="Y712" s="5">
        <v>2</v>
      </c>
    </row>
    <row r="713" spans="1:25" x14ac:dyDescent="0.25">
      <c r="A713" s="6">
        <v>46155</v>
      </c>
      <c r="B713" s="6" t="s">
        <v>237</v>
      </c>
      <c r="C713" s="4">
        <v>4</v>
      </c>
      <c r="D713" s="4" t="s">
        <v>162</v>
      </c>
      <c r="E713" s="4">
        <v>145</v>
      </c>
      <c r="F713" s="4" t="s">
        <v>164</v>
      </c>
      <c r="G713" s="4" t="s">
        <v>26</v>
      </c>
      <c r="H713" s="4" t="s">
        <v>28</v>
      </c>
      <c r="I713" s="4" t="s">
        <v>28</v>
      </c>
      <c r="J713" s="4" t="s">
        <v>28</v>
      </c>
      <c r="K713" s="4" t="s">
        <v>28</v>
      </c>
      <c r="L713" s="4" t="s">
        <v>28</v>
      </c>
      <c r="M713" s="4" t="s">
        <v>28</v>
      </c>
      <c r="N713" s="4" t="s">
        <v>28</v>
      </c>
      <c r="O713" s="4" t="s">
        <v>28</v>
      </c>
      <c r="P713" s="4">
        <v>3</v>
      </c>
      <c r="Q713" s="4" t="s">
        <v>28</v>
      </c>
      <c r="R713" s="4">
        <v>87</v>
      </c>
      <c r="S713" s="4" t="s">
        <v>28</v>
      </c>
      <c r="T713" s="4">
        <v>0</v>
      </c>
      <c r="U713" s="4">
        <v>186.69</v>
      </c>
      <c r="V713" s="4" t="s">
        <v>28</v>
      </c>
      <c r="W713" s="4" t="s">
        <v>28</v>
      </c>
      <c r="X713" s="7">
        <v>0</v>
      </c>
      <c r="Y713" s="5">
        <v>2</v>
      </c>
    </row>
    <row r="714" spans="1:25" x14ac:dyDescent="0.25">
      <c r="A714" s="6">
        <v>46155</v>
      </c>
      <c r="B714" s="6" t="s">
        <v>237</v>
      </c>
      <c r="C714" s="4">
        <v>4</v>
      </c>
      <c r="D714" s="4" t="s">
        <v>162</v>
      </c>
      <c r="E714" s="4">
        <v>146</v>
      </c>
      <c r="F714" s="4" t="s">
        <v>165</v>
      </c>
      <c r="G714" s="4" t="s">
        <v>26</v>
      </c>
      <c r="H714" s="4" t="s">
        <v>28</v>
      </c>
      <c r="I714" s="4" t="s">
        <v>28</v>
      </c>
      <c r="J714" s="4" t="s">
        <v>28</v>
      </c>
      <c r="K714" s="4" t="s">
        <v>28</v>
      </c>
      <c r="L714" s="4" t="s">
        <v>28</v>
      </c>
      <c r="M714" s="4" t="s">
        <v>28</v>
      </c>
      <c r="N714" s="4" t="s">
        <v>28</v>
      </c>
      <c r="O714" s="4" t="s">
        <v>28</v>
      </c>
      <c r="P714" s="4">
        <v>3</v>
      </c>
      <c r="Q714" s="4" t="s">
        <v>28</v>
      </c>
      <c r="R714" s="4">
        <v>87</v>
      </c>
      <c r="S714" s="4" t="s">
        <v>28</v>
      </c>
      <c r="T714" s="4">
        <v>0</v>
      </c>
      <c r="U714" s="4">
        <v>195.7</v>
      </c>
      <c r="V714" s="4" t="s">
        <v>28</v>
      </c>
      <c r="W714" s="4" t="s">
        <v>28</v>
      </c>
      <c r="X714" s="7">
        <v>0</v>
      </c>
      <c r="Y714" s="5">
        <v>2</v>
      </c>
    </row>
    <row r="715" spans="1:25" x14ac:dyDescent="0.25">
      <c r="A715" s="6">
        <v>46155</v>
      </c>
      <c r="B715" s="6" t="s">
        <v>237</v>
      </c>
      <c r="C715" s="4">
        <v>4</v>
      </c>
      <c r="D715" s="4" t="s">
        <v>162</v>
      </c>
      <c r="E715" s="4">
        <v>147</v>
      </c>
      <c r="F715" s="4" t="s">
        <v>166</v>
      </c>
      <c r="G715" s="4" t="s">
        <v>26</v>
      </c>
      <c r="H715" s="4" t="s">
        <v>28</v>
      </c>
      <c r="I715" s="4" t="s">
        <v>28</v>
      </c>
      <c r="J715" s="4" t="s">
        <v>28</v>
      </c>
      <c r="K715" s="4" t="s">
        <v>28</v>
      </c>
      <c r="L715" s="4" t="s">
        <v>28</v>
      </c>
      <c r="M715" s="4" t="s">
        <v>28</v>
      </c>
      <c r="N715" s="4" t="s">
        <v>28</v>
      </c>
      <c r="O715" s="4" t="s">
        <v>28</v>
      </c>
      <c r="P715" s="4">
        <v>3</v>
      </c>
      <c r="Q715" s="4" t="s">
        <v>28</v>
      </c>
      <c r="R715" s="4">
        <v>87</v>
      </c>
      <c r="S715" s="4" t="s">
        <v>28</v>
      </c>
      <c r="T715" s="4">
        <v>0</v>
      </c>
      <c r="U715" s="4">
        <v>185.86</v>
      </c>
      <c r="V715" s="4" t="s">
        <v>28</v>
      </c>
      <c r="W715" s="4" t="s">
        <v>28</v>
      </c>
      <c r="X715" s="7">
        <v>0</v>
      </c>
      <c r="Y715" s="5">
        <v>2</v>
      </c>
    </row>
    <row r="716" spans="1:25" x14ac:dyDescent="0.25">
      <c r="A716" s="6">
        <v>46155</v>
      </c>
      <c r="B716" s="6" t="s">
        <v>237</v>
      </c>
      <c r="C716" s="4">
        <v>4</v>
      </c>
      <c r="D716" s="4" t="s">
        <v>167</v>
      </c>
      <c r="E716" s="4">
        <v>148</v>
      </c>
      <c r="F716" s="4" t="s">
        <v>60</v>
      </c>
      <c r="G716" s="4" t="s">
        <v>26</v>
      </c>
      <c r="H716" s="4" t="s">
        <v>28</v>
      </c>
      <c r="I716" s="4" t="s">
        <v>28</v>
      </c>
      <c r="J716" s="4" t="s">
        <v>28</v>
      </c>
      <c r="K716" s="4" t="s">
        <v>28</v>
      </c>
      <c r="L716" s="4" t="s">
        <v>28</v>
      </c>
      <c r="M716" s="4" t="s">
        <v>28</v>
      </c>
      <c r="N716" s="4" t="s">
        <v>28</v>
      </c>
      <c r="O716" s="4" t="s">
        <v>28</v>
      </c>
      <c r="P716" s="4">
        <v>2</v>
      </c>
      <c r="Q716" s="4" t="s">
        <v>28</v>
      </c>
      <c r="R716" s="4">
        <v>120</v>
      </c>
      <c r="S716" s="4" t="s">
        <v>28</v>
      </c>
      <c r="T716" s="4">
        <v>0</v>
      </c>
      <c r="U716" s="4">
        <v>88.8</v>
      </c>
      <c r="V716" s="4" t="s">
        <v>28</v>
      </c>
      <c r="W716" s="4" t="s">
        <v>28</v>
      </c>
      <c r="X716" s="7">
        <v>0</v>
      </c>
      <c r="Y716" s="5">
        <v>2</v>
      </c>
    </row>
    <row r="717" spans="1:25" x14ac:dyDescent="0.25">
      <c r="A717" s="6">
        <v>46155</v>
      </c>
      <c r="B717" s="6" t="s">
        <v>237</v>
      </c>
      <c r="C717" s="4">
        <v>4</v>
      </c>
      <c r="D717" s="4" t="s">
        <v>167</v>
      </c>
      <c r="E717" s="4">
        <v>149</v>
      </c>
      <c r="F717" s="4" t="s">
        <v>60</v>
      </c>
      <c r="G717" s="4" t="s">
        <v>26</v>
      </c>
      <c r="H717" s="4" t="s">
        <v>28</v>
      </c>
      <c r="I717" s="4" t="s">
        <v>28</v>
      </c>
      <c r="J717" s="4" t="s">
        <v>28</v>
      </c>
      <c r="K717" s="4" t="s">
        <v>28</v>
      </c>
      <c r="L717" s="4" t="s">
        <v>28</v>
      </c>
      <c r="M717" s="4" t="s">
        <v>28</v>
      </c>
      <c r="N717" s="4" t="s">
        <v>28</v>
      </c>
      <c r="O717" s="4" t="s">
        <v>28</v>
      </c>
      <c r="P717" s="4">
        <v>2</v>
      </c>
      <c r="Q717" s="4" t="s">
        <v>28</v>
      </c>
      <c r="R717" s="4">
        <v>120</v>
      </c>
      <c r="S717" s="4" t="s">
        <v>28</v>
      </c>
      <c r="T717" s="4">
        <v>0</v>
      </c>
      <c r="U717" s="4" t="s">
        <v>28</v>
      </c>
      <c r="V717" s="4" t="s">
        <v>28</v>
      </c>
      <c r="W717" s="4" t="s">
        <v>28</v>
      </c>
      <c r="X717" s="7">
        <v>0</v>
      </c>
      <c r="Y717" s="5">
        <v>2</v>
      </c>
    </row>
    <row r="718" spans="1:25" x14ac:dyDescent="0.25">
      <c r="A718" s="6">
        <v>46155</v>
      </c>
      <c r="B718" s="6" t="s">
        <v>237</v>
      </c>
      <c r="C718" s="4">
        <v>4</v>
      </c>
      <c r="D718" s="4" t="s">
        <v>167</v>
      </c>
      <c r="E718" s="4">
        <v>150</v>
      </c>
      <c r="F718" s="4" t="s">
        <v>60</v>
      </c>
      <c r="G718" s="4" t="s">
        <v>26</v>
      </c>
      <c r="H718" s="4" t="s">
        <v>28</v>
      </c>
      <c r="I718" s="4" t="s">
        <v>28</v>
      </c>
      <c r="J718" s="4" t="s">
        <v>28</v>
      </c>
      <c r="K718" s="4" t="s">
        <v>28</v>
      </c>
      <c r="L718" s="4" t="s">
        <v>28</v>
      </c>
      <c r="M718" s="4" t="s">
        <v>28</v>
      </c>
      <c r="N718" s="4" t="s">
        <v>28</v>
      </c>
      <c r="O718" s="4" t="s">
        <v>28</v>
      </c>
      <c r="P718" s="4">
        <v>2</v>
      </c>
      <c r="Q718" s="4" t="s">
        <v>28</v>
      </c>
      <c r="R718" s="4">
        <v>120</v>
      </c>
      <c r="S718" s="4" t="s">
        <v>28</v>
      </c>
      <c r="T718" s="4">
        <v>0</v>
      </c>
      <c r="U718" s="4">
        <v>88.8</v>
      </c>
      <c r="V718" s="4" t="s">
        <v>28</v>
      </c>
      <c r="W718" s="4" t="s">
        <v>28</v>
      </c>
      <c r="X718" s="7">
        <v>0</v>
      </c>
      <c r="Y718" s="5">
        <v>2</v>
      </c>
    </row>
    <row r="719" spans="1:25" x14ac:dyDescent="0.25">
      <c r="A719" s="6">
        <v>46155</v>
      </c>
      <c r="B719" s="6" t="s">
        <v>237</v>
      </c>
      <c r="C719" s="4">
        <v>4</v>
      </c>
      <c r="D719" s="4" t="s">
        <v>167</v>
      </c>
      <c r="E719" s="4">
        <v>151</v>
      </c>
      <c r="F719" s="4" t="s">
        <v>60</v>
      </c>
      <c r="G719" s="4" t="s">
        <v>26</v>
      </c>
      <c r="H719" s="4">
        <v>3</v>
      </c>
      <c r="I719" s="4">
        <v>6.3</v>
      </c>
      <c r="J719" s="4">
        <v>110</v>
      </c>
      <c r="K719" s="4" t="s">
        <v>28</v>
      </c>
      <c r="L719" s="4" t="s">
        <v>28</v>
      </c>
      <c r="M719" s="4" t="s">
        <v>28</v>
      </c>
      <c r="N719" s="4" t="s">
        <v>28</v>
      </c>
      <c r="O719" s="4" t="s">
        <v>28</v>
      </c>
      <c r="P719" s="4">
        <v>2</v>
      </c>
      <c r="Q719" s="4" t="s">
        <v>28</v>
      </c>
      <c r="R719" s="4">
        <v>120</v>
      </c>
      <c r="S719" s="4" t="s">
        <v>28</v>
      </c>
      <c r="T719" s="4">
        <v>102.3</v>
      </c>
      <c r="U719" s="4">
        <v>88.25</v>
      </c>
      <c r="V719" s="4" t="s">
        <v>28</v>
      </c>
      <c r="W719" s="4" t="s">
        <v>28</v>
      </c>
      <c r="X719" s="7">
        <v>85</v>
      </c>
      <c r="Y719" s="5">
        <v>2</v>
      </c>
    </row>
    <row r="720" spans="1:25" x14ac:dyDescent="0.25">
      <c r="A720" s="6">
        <v>46155</v>
      </c>
      <c r="B720" s="6" t="s">
        <v>237</v>
      </c>
      <c r="C720" s="4">
        <v>5</v>
      </c>
      <c r="D720" s="4" t="s">
        <v>168</v>
      </c>
      <c r="E720" s="4">
        <v>123</v>
      </c>
      <c r="F720" s="4" t="s">
        <v>169</v>
      </c>
      <c r="G720" s="4" t="s">
        <v>26</v>
      </c>
      <c r="H720" s="4" t="s">
        <v>28</v>
      </c>
      <c r="I720" s="4" t="s">
        <v>28</v>
      </c>
      <c r="J720" s="4" t="s">
        <v>28</v>
      </c>
      <c r="K720" s="4" t="s">
        <v>28</v>
      </c>
      <c r="L720" s="4" t="s">
        <v>28</v>
      </c>
      <c r="M720" s="4" t="s">
        <v>28</v>
      </c>
      <c r="N720" s="4" t="s">
        <v>28</v>
      </c>
      <c r="O720" s="4" t="s">
        <v>28</v>
      </c>
      <c r="P720" s="4">
        <v>3</v>
      </c>
      <c r="Q720" s="4" t="s">
        <v>28</v>
      </c>
      <c r="R720" s="4">
        <v>110</v>
      </c>
      <c r="S720" s="4" t="s">
        <v>28</v>
      </c>
      <c r="T720" s="4">
        <v>0</v>
      </c>
      <c r="U720" s="4">
        <v>355.3</v>
      </c>
      <c r="V720" s="4" t="s">
        <v>28</v>
      </c>
      <c r="W720" s="4" t="s">
        <v>28</v>
      </c>
      <c r="X720" s="7">
        <v>0</v>
      </c>
      <c r="Y720" s="5">
        <v>2</v>
      </c>
    </row>
    <row r="721" spans="1:25" x14ac:dyDescent="0.25">
      <c r="A721" s="6">
        <v>46155</v>
      </c>
      <c r="B721" s="6" t="s">
        <v>237</v>
      </c>
      <c r="C721" s="4">
        <v>5</v>
      </c>
      <c r="D721" s="4" t="s">
        <v>168</v>
      </c>
      <c r="E721" s="4">
        <v>124</v>
      </c>
      <c r="F721" s="4" t="s">
        <v>170</v>
      </c>
      <c r="G721" s="4" t="s">
        <v>26</v>
      </c>
      <c r="H721" s="4" t="s">
        <v>28</v>
      </c>
      <c r="I721" s="4" t="s">
        <v>28</v>
      </c>
      <c r="J721" s="4" t="s">
        <v>28</v>
      </c>
      <c r="K721" s="4" t="s">
        <v>28</v>
      </c>
      <c r="L721" s="4" t="s">
        <v>28</v>
      </c>
      <c r="M721" s="4" t="s">
        <v>28</v>
      </c>
      <c r="N721" s="4" t="s">
        <v>28</v>
      </c>
      <c r="O721" s="4" t="s">
        <v>28</v>
      </c>
      <c r="P721" s="4">
        <v>3</v>
      </c>
      <c r="Q721" s="4" t="s">
        <v>28</v>
      </c>
      <c r="R721" s="4">
        <v>110</v>
      </c>
      <c r="S721" s="4" t="s">
        <v>28</v>
      </c>
      <c r="T721" s="4">
        <v>0</v>
      </c>
      <c r="U721" s="4">
        <v>175.67</v>
      </c>
      <c r="V721" s="4" t="s">
        <v>28</v>
      </c>
      <c r="W721" s="4" t="s">
        <v>28</v>
      </c>
      <c r="X721" s="7">
        <v>0</v>
      </c>
      <c r="Y721" s="5">
        <v>2</v>
      </c>
    </row>
    <row r="722" spans="1:25" x14ac:dyDescent="0.25">
      <c r="A722" s="6">
        <v>46155</v>
      </c>
      <c r="B722" s="6" t="s">
        <v>237</v>
      </c>
      <c r="C722" s="4">
        <v>5</v>
      </c>
      <c r="D722" s="4" t="s">
        <v>168</v>
      </c>
      <c r="E722" s="4">
        <v>125</v>
      </c>
      <c r="F722" s="4" t="s">
        <v>171</v>
      </c>
      <c r="G722" s="4" t="s">
        <v>26</v>
      </c>
      <c r="H722" s="4" t="s">
        <v>28</v>
      </c>
      <c r="I722" s="4" t="s">
        <v>28</v>
      </c>
      <c r="J722" s="4" t="s">
        <v>28</v>
      </c>
      <c r="K722" s="4" t="s">
        <v>28</v>
      </c>
      <c r="L722" s="4" t="s">
        <v>28</v>
      </c>
      <c r="M722" s="4" t="s">
        <v>28</v>
      </c>
      <c r="N722" s="4" t="s">
        <v>28</v>
      </c>
      <c r="O722" s="4" t="s">
        <v>28</v>
      </c>
      <c r="P722" s="4">
        <v>3</v>
      </c>
      <c r="Q722" s="4" t="s">
        <v>28</v>
      </c>
      <c r="R722" s="4">
        <v>110</v>
      </c>
      <c r="S722" s="4" t="s">
        <v>28</v>
      </c>
      <c r="T722" s="4">
        <v>0</v>
      </c>
      <c r="U722" s="4">
        <v>176.5</v>
      </c>
      <c r="V722" s="4" t="s">
        <v>28</v>
      </c>
      <c r="W722" s="4" t="s">
        <v>28</v>
      </c>
      <c r="X722" s="7">
        <v>0</v>
      </c>
      <c r="Y722" s="5">
        <v>2</v>
      </c>
    </row>
    <row r="723" spans="1:25" x14ac:dyDescent="0.25">
      <c r="A723" s="6">
        <v>46155</v>
      </c>
      <c r="B723" s="6" t="s">
        <v>237</v>
      </c>
      <c r="C723" s="4">
        <v>5</v>
      </c>
      <c r="D723" s="4" t="s">
        <v>168</v>
      </c>
      <c r="E723" s="4">
        <v>126</v>
      </c>
      <c r="F723" s="4" t="s">
        <v>172</v>
      </c>
      <c r="G723" s="4" t="s">
        <v>26</v>
      </c>
      <c r="H723" s="4" t="s">
        <v>28</v>
      </c>
      <c r="I723" s="4" t="s">
        <v>28</v>
      </c>
      <c r="J723" s="4" t="s">
        <v>28</v>
      </c>
      <c r="K723" s="4" t="s">
        <v>28</v>
      </c>
      <c r="L723" s="4" t="s">
        <v>28</v>
      </c>
      <c r="M723" s="4" t="s">
        <v>28</v>
      </c>
      <c r="N723" s="4" t="s">
        <v>28</v>
      </c>
      <c r="O723" s="4" t="s">
        <v>28</v>
      </c>
      <c r="P723" s="4">
        <v>3</v>
      </c>
      <c r="Q723" s="4" t="s">
        <v>28</v>
      </c>
      <c r="R723" s="4">
        <v>110</v>
      </c>
      <c r="S723" s="4" t="s">
        <v>28</v>
      </c>
      <c r="T723" s="4">
        <v>0</v>
      </c>
      <c r="U723" s="4">
        <v>183.33</v>
      </c>
      <c r="V723" s="4" t="s">
        <v>28</v>
      </c>
      <c r="W723" s="4" t="s">
        <v>28</v>
      </c>
      <c r="X723" s="7">
        <v>0</v>
      </c>
      <c r="Y723" s="5">
        <v>2</v>
      </c>
    </row>
    <row r="724" spans="1:25" x14ac:dyDescent="0.25">
      <c r="A724" s="6">
        <v>46155</v>
      </c>
      <c r="B724" s="6" t="s">
        <v>237</v>
      </c>
      <c r="C724" s="4">
        <v>5</v>
      </c>
      <c r="D724" s="4" t="s">
        <v>168</v>
      </c>
      <c r="E724" s="4">
        <v>127</v>
      </c>
      <c r="F724" s="4" t="s">
        <v>173</v>
      </c>
      <c r="G724" s="4" t="s">
        <v>26</v>
      </c>
      <c r="H724" s="4" t="s">
        <v>28</v>
      </c>
      <c r="I724" s="4" t="s">
        <v>28</v>
      </c>
      <c r="J724" s="4" t="s">
        <v>28</v>
      </c>
      <c r="K724" s="4" t="s">
        <v>28</v>
      </c>
      <c r="L724" s="4" t="s">
        <v>28</v>
      </c>
      <c r="M724" s="4" t="s">
        <v>28</v>
      </c>
      <c r="N724" s="4" t="s">
        <v>28</v>
      </c>
      <c r="O724" s="4" t="s">
        <v>28</v>
      </c>
      <c r="P724" s="4">
        <v>3</v>
      </c>
      <c r="Q724" s="4" t="s">
        <v>28</v>
      </c>
      <c r="R724" s="4">
        <v>110</v>
      </c>
      <c r="S724" s="4" t="s">
        <v>28</v>
      </c>
      <c r="T724" s="4">
        <v>0</v>
      </c>
      <c r="U724" s="4">
        <v>176.5</v>
      </c>
      <c r="V724" s="4" t="s">
        <v>28</v>
      </c>
      <c r="W724" s="4" t="s">
        <v>28</v>
      </c>
      <c r="X724" s="7">
        <v>0</v>
      </c>
      <c r="Y724" s="5">
        <v>2</v>
      </c>
    </row>
    <row r="725" spans="1:25" x14ac:dyDescent="0.25">
      <c r="A725" s="6">
        <v>46155</v>
      </c>
      <c r="B725" s="6" t="s">
        <v>237</v>
      </c>
      <c r="C725" s="4">
        <v>5</v>
      </c>
      <c r="D725" s="4" t="s">
        <v>174</v>
      </c>
      <c r="E725" s="4">
        <v>128</v>
      </c>
      <c r="F725" s="4" t="s">
        <v>175</v>
      </c>
      <c r="G725" s="4" t="s">
        <v>26</v>
      </c>
      <c r="H725" s="4" t="s">
        <v>28</v>
      </c>
      <c r="I725" s="4" t="s">
        <v>28</v>
      </c>
      <c r="J725" s="4" t="s">
        <v>28</v>
      </c>
      <c r="K725" s="4" t="s">
        <v>28</v>
      </c>
      <c r="L725" s="4" t="s">
        <v>28</v>
      </c>
      <c r="M725" s="4" t="s">
        <v>28</v>
      </c>
      <c r="N725" s="4" t="s">
        <v>28</v>
      </c>
      <c r="O725" s="4" t="s">
        <v>28</v>
      </c>
      <c r="P725" s="4">
        <v>2</v>
      </c>
      <c r="Q725" s="4" t="s">
        <v>28</v>
      </c>
      <c r="R725" s="4">
        <v>130</v>
      </c>
      <c r="S725" s="4" t="s">
        <v>28</v>
      </c>
      <c r="T725" s="4">
        <v>0</v>
      </c>
      <c r="U725" s="4" t="s">
        <v>28</v>
      </c>
      <c r="V725" s="4" t="s">
        <v>28</v>
      </c>
      <c r="W725" s="4" t="s">
        <v>28</v>
      </c>
      <c r="X725" s="7">
        <v>0</v>
      </c>
      <c r="Y725" s="5">
        <v>2</v>
      </c>
    </row>
    <row r="726" spans="1:25" x14ac:dyDescent="0.25">
      <c r="A726" s="6">
        <v>46155</v>
      </c>
      <c r="B726" s="6" t="s">
        <v>237</v>
      </c>
      <c r="C726" s="4">
        <v>5</v>
      </c>
      <c r="D726" s="4" t="s">
        <v>174</v>
      </c>
      <c r="E726" s="4">
        <v>129</v>
      </c>
      <c r="F726" s="4" t="s">
        <v>176</v>
      </c>
      <c r="G726" s="4" t="s">
        <v>26</v>
      </c>
      <c r="H726" s="4" t="s">
        <v>28</v>
      </c>
      <c r="I726" s="4" t="s">
        <v>28</v>
      </c>
      <c r="J726" s="4" t="s">
        <v>28</v>
      </c>
      <c r="K726" s="4" t="s">
        <v>28</v>
      </c>
      <c r="L726" s="4" t="s">
        <v>28</v>
      </c>
      <c r="M726" s="4" t="s">
        <v>28</v>
      </c>
      <c r="N726" s="4" t="s">
        <v>28</v>
      </c>
      <c r="O726" s="4" t="s">
        <v>28</v>
      </c>
      <c r="P726" s="4">
        <v>2</v>
      </c>
      <c r="Q726" s="4" t="s">
        <v>28</v>
      </c>
      <c r="R726" s="4">
        <v>130</v>
      </c>
      <c r="S726" s="4" t="s">
        <v>28</v>
      </c>
      <c r="T726" s="4">
        <v>0</v>
      </c>
      <c r="U726" s="4" t="s">
        <v>28</v>
      </c>
      <c r="V726" s="4" t="s">
        <v>28</v>
      </c>
      <c r="W726" s="4" t="s">
        <v>28</v>
      </c>
      <c r="X726" s="7">
        <v>0</v>
      </c>
      <c r="Y726" s="5">
        <v>2</v>
      </c>
    </row>
    <row r="727" spans="1:25" x14ac:dyDescent="0.25">
      <c r="A727" s="6">
        <v>46155</v>
      </c>
      <c r="B727" s="6" t="s">
        <v>237</v>
      </c>
      <c r="C727" s="4">
        <v>5</v>
      </c>
      <c r="D727" s="4" t="s">
        <v>174</v>
      </c>
      <c r="E727" s="4">
        <v>130</v>
      </c>
      <c r="F727" s="4" t="s">
        <v>177</v>
      </c>
      <c r="G727" s="4" t="s">
        <v>26</v>
      </c>
      <c r="H727" s="4" t="s">
        <v>28</v>
      </c>
      <c r="I727" s="4" t="s">
        <v>28</v>
      </c>
      <c r="J727" s="4" t="s">
        <v>28</v>
      </c>
      <c r="K727" s="4" t="s">
        <v>28</v>
      </c>
      <c r="L727" s="4" t="s">
        <v>28</v>
      </c>
      <c r="M727" s="4" t="s">
        <v>28</v>
      </c>
      <c r="N727" s="4" t="s">
        <v>28</v>
      </c>
      <c r="O727" s="4" t="s">
        <v>28</v>
      </c>
      <c r="P727" s="4">
        <v>2</v>
      </c>
      <c r="Q727" s="4" t="s">
        <v>28</v>
      </c>
      <c r="R727" s="4">
        <v>130</v>
      </c>
      <c r="S727" s="4" t="s">
        <v>28</v>
      </c>
      <c r="T727" s="4">
        <v>0</v>
      </c>
      <c r="U727" s="4" t="s">
        <v>28</v>
      </c>
      <c r="V727" s="4" t="s">
        <v>28</v>
      </c>
      <c r="W727" s="4" t="s">
        <v>28</v>
      </c>
      <c r="X727" s="7">
        <v>0</v>
      </c>
      <c r="Y727" s="5">
        <v>2</v>
      </c>
    </row>
    <row r="728" spans="1:25" x14ac:dyDescent="0.25">
      <c r="A728" s="6">
        <v>46155</v>
      </c>
      <c r="B728" s="6" t="s">
        <v>237</v>
      </c>
      <c r="C728" s="4">
        <v>5</v>
      </c>
      <c r="D728" s="4" t="s">
        <v>174</v>
      </c>
      <c r="E728" s="4">
        <v>131</v>
      </c>
      <c r="F728" s="4" t="s">
        <v>178</v>
      </c>
      <c r="G728" s="4" t="s">
        <v>26</v>
      </c>
      <c r="H728" s="4" t="s">
        <v>28</v>
      </c>
      <c r="I728" s="4" t="s">
        <v>28</v>
      </c>
      <c r="J728" s="4" t="s">
        <v>28</v>
      </c>
      <c r="K728" s="4" t="s">
        <v>28</v>
      </c>
      <c r="L728" s="4" t="s">
        <v>28</v>
      </c>
      <c r="M728" s="4" t="s">
        <v>28</v>
      </c>
      <c r="N728" s="4" t="s">
        <v>28</v>
      </c>
      <c r="O728" s="4" t="s">
        <v>28</v>
      </c>
      <c r="P728" s="4">
        <v>2</v>
      </c>
      <c r="Q728" s="4" t="s">
        <v>28</v>
      </c>
      <c r="R728" s="4">
        <v>130</v>
      </c>
      <c r="S728" s="4" t="s">
        <v>28</v>
      </c>
      <c r="T728" s="4">
        <v>0</v>
      </c>
      <c r="U728" s="4" t="s">
        <v>28</v>
      </c>
      <c r="V728" s="4" t="s">
        <v>28</v>
      </c>
      <c r="W728" s="4" t="s">
        <v>28</v>
      </c>
      <c r="X728" s="7">
        <v>0</v>
      </c>
      <c r="Y728" s="5">
        <v>2</v>
      </c>
    </row>
    <row r="729" spans="1:25" x14ac:dyDescent="0.25">
      <c r="A729" s="6">
        <v>46155</v>
      </c>
      <c r="B729" s="6" t="s">
        <v>237</v>
      </c>
      <c r="C729" s="4">
        <v>5</v>
      </c>
      <c r="D729" s="4" t="s">
        <v>174</v>
      </c>
      <c r="E729" s="4">
        <v>132</v>
      </c>
      <c r="F729" s="4" t="s">
        <v>179</v>
      </c>
      <c r="G729" s="4" t="s">
        <v>26</v>
      </c>
      <c r="H729" s="4" t="s">
        <v>28</v>
      </c>
      <c r="I729" s="4" t="s">
        <v>28</v>
      </c>
      <c r="J729" s="4" t="s">
        <v>28</v>
      </c>
      <c r="K729" s="4" t="s">
        <v>28</v>
      </c>
      <c r="L729" s="4" t="s">
        <v>28</v>
      </c>
      <c r="M729" s="4" t="s">
        <v>28</v>
      </c>
      <c r="N729" s="4" t="s">
        <v>28</v>
      </c>
      <c r="O729" s="4" t="s">
        <v>28</v>
      </c>
      <c r="P729" s="4">
        <v>2</v>
      </c>
      <c r="Q729" s="4" t="s">
        <v>28</v>
      </c>
      <c r="R729" s="4">
        <v>130</v>
      </c>
      <c r="S729" s="4" t="s">
        <v>28</v>
      </c>
      <c r="T729" s="4">
        <v>0</v>
      </c>
      <c r="U729" s="4" t="s">
        <v>28</v>
      </c>
      <c r="V729" s="4" t="s">
        <v>28</v>
      </c>
      <c r="W729" s="4" t="s">
        <v>28</v>
      </c>
      <c r="X729" s="7">
        <v>0</v>
      </c>
      <c r="Y729" s="5">
        <v>2</v>
      </c>
    </row>
    <row r="730" spans="1:25" x14ac:dyDescent="0.25">
      <c r="A730" s="6">
        <v>46155</v>
      </c>
      <c r="B730" s="6" t="s">
        <v>237</v>
      </c>
      <c r="C730" s="4">
        <v>5</v>
      </c>
      <c r="D730" s="4" t="s">
        <v>180</v>
      </c>
      <c r="E730" s="4">
        <v>139</v>
      </c>
      <c r="F730" s="4" t="s">
        <v>181</v>
      </c>
      <c r="G730" s="4" t="s">
        <v>26</v>
      </c>
      <c r="H730" s="4" t="s">
        <v>28</v>
      </c>
      <c r="I730" s="4" t="s">
        <v>28</v>
      </c>
      <c r="J730" s="4" t="s">
        <v>28</v>
      </c>
      <c r="K730" s="4" t="s">
        <v>28</v>
      </c>
      <c r="L730" s="4" t="s">
        <v>28</v>
      </c>
      <c r="M730" s="4" t="s">
        <v>28</v>
      </c>
      <c r="N730" s="4" t="s">
        <v>28</v>
      </c>
      <c r="O730" s="4" t="s">
        <v>28</v>
      </c>
      <c r="P730" s="4">
        <v>2</v>
      </c>
      <c r="Q730" s="4" t="s">
        <v>28</v>
      </c>
      <c r="R730" s="4">
        <v>87</v>
      </c>
      <c r="S730" s="4" t="s">
        <v>28</v>
      </c>
      <c r="T730" s="4">
        <v>0</v>
      </c>
      <c r="U730" s="4">
        <v>389.91</v>
      </c>
      <c r="V730" s="4" t="s">
        <v>28</v>
      </c>
      <c r="W730" s="4" t="s">
        <v>28</v>
      </c>
      <c r="X730" s="7">
        <v>0</v>
      </c>
      <c r="Y730" s="5">
        <v>2</v>
      </c>
    </row>
    <row r="731" spans="1:25" x14ac:dyDescent="0.25">
      <c r="A731" s="6">
        <v>46155</v>
      </c>
      <c r="B731" s="6" t="s">
        <v>237</v>
      </c>
      <c r="C731" s="4">
        <v>5</v>
      </c>
      <c r="D731" s="4" t="s">
        <v>180</v>
      </c>
      <c r="E731" s="4">
        <v>140</v>
      </c>
      <c r="F731" s="4" t="s">
        <v>52</v>
      </c>
      <c r="G731" s="4" t="s">
        <v>26</v>
      </c>
      <c r="H731" s="4" t="s">
        <v>28</v>
      </c>
      <c r="I731" s="4" t="s">
        <v>28</v>
      </c>
      <c r="J731" s="4" t="s">
        <v>28</v>
      </c>
      <c r="K731" s="4" t="s">
        <v>28</v>
      </c>
      <c r="L731" s="4" t="s">
        <v>28</v>
      </c>
      <c r="M731" s="4" t="s">
        <v>28</v>
      </c>
      <c r="N731" s="4" t="s">
        <v>28</v>
      </c>
      <c r="O731" s="4" t="s">
        <v>28</v>
      </c>
      <c r="P731" s="4">
        <v>2</v>
      </c>
      <c r="Q731" s="4" t="s">
        <v>28</v>
      </c>
      <c r="R731" s="4">
        <v>87</v>
      </c>
      <c r="S731" s="4" t="s">
        <v>28</v>
      </c>
      <c r="T731" s="4">
        <v>0</v>
      </c>
      <c r="U731" s="4">
        <v>326.32</v>
      </c>
      <c r="V731" s="4" t="s">
        <v>28</v>
      </c>
      <c r="W731" s="4" t="s">
        <v>28</v>
      </c>
      <c r="X731" s="7">
        <v>0</v>
      </c>
      <c r="Y731" s="5">
        <v>2</v>
      </c>
    </row>
    <row r="732" spans="1:25" x14ac:dyDescent="0.25">
      <c r="A732" s="6">
        <v>46155</v>
      </c>
      <c r="B732" s="6" t="s">
        <v>237</v>
      </c>
      <c r="C732" s="4">
        <v>5</v>
      </c>
      <c r="D732" s="4" t="s">
        <v>180</v>
      </c>
      <c r="E732" s="4">
        <v>142</v>
      </c>
      <c r="F732" s="4" t="s">
        <v>53</v>
      </c>
      <c r="G732" s="4" t="s">
        <v>26</v>
      </c>
      <c r="H732" s="4" t="s">
        <v>28</v>
      </c>
      <c r="I732" s="4" t="s">
        <v>28</v>
      </c>
      <c r="J732" s="4" t="s">
        <v>28</v>
      </c>
      <c r="K732" s="4" t="s">
        <v>28</v>
      </c>
      <c r="L732" s="4" t="s">
        <v>28</v>
      </c>
      <c r="M732" s="4" t="s">
        <v>28</v>
      </c>
      <c r="N732" s="4" t="s">
        <v>28</v>
      </c>
      <c r="O732" s="4" t="s">
        <v>28</v>
      </c>
      <c r="P732" s="4">
        <v>2</v>
      </c>
      <c r="Q732" s="4" t="s">
        <v>28</v>
      </c>
      <c r="R732" s="4">
        <v>87</v>
      </c>
      <c r="S732" s="4" t="s">
        <v>28</v>
      </c>
      <c r="T732" s="4">
        <v>0</v>
      </c>
      <c r="U732" s="4">
        <v>144.94999999999999</v>
      </c>
      <c r="V732" s="4" t="s">
        <v>28</v>
      </c>
      <c r="W732" s="4" t="s">
        <v>28</v>
      </c>
      <c r="X732" s="7">
        <v>0</v>
      </c>
      <c r="Y732" s="5">
        <v>2</v>
      </c>
    </row>
    <row r="733" spans="1:25" x14ac:dyDescent="0.25">
      <c r="A733" s="6">
        <v>46155</v>
      </c>
      <c r="B733" s="6" t="s">
        <v>237</v>
      </c>
      <c r="C733" s="4">
        <v>7</v>
      </c>
      <c r="D733" s="4" t="s">
        <v>182</v>
      </c>
      <c r="E733" s="4">
        <v>159</v>
      </c>
      <c r="F733" s="4" t="s">
        <v>52</v>
      </c>
      <c r="G733" s="4" t="s">
        <v>26</v>
      </c>
      <c r="H733" s="4" t="s">
        <v>28</v>
      </c>
      <c r="I733" s="4" t="s">
        <v>28</v>
      </c>
      <c r="J733" s="4" t="s">
        <v>28</v>
      </c>
      <c r="K733" s="4" t="s">
        <v>28</v>
      </c>
      <c r="L733" s="4" t="s">
        <v>28</v>
      </c>
      <c r="M733" s="4" t="s">
        <v>28</v>
      </c>
      <c r="N733" s="4" t="s">
        <v>28</v>
      </c>
      <c r="O733" s="4" t="s">
        <v>28</v>
      </c>
      <c r="P733" s="4">
        <v>2</v>
      </c>
      <c r="Q733" s="4" t="s">
        <v>28</v>
      </c>
      <c r="R733" s="4">
        <v>230</v>
      </c>
      <c r="S733" s="4" t="s">
        <v>28</v>
      </c>
      <c r="T733" s="4">
        <v>0</v>
      </c>
      <c r="U733" s="4" t="s">
        <v>28</v>
      </c>
      <c r="V733" s="4" t="s">
        <v>28</v>
      </c>
      <c r="W733" s="4" t="s">
        <v>28</v>
      </c>
      <c r="X733" s="7">
        <v>0</v>
      </c>
      <c r="Y733" s="5">
        <v>2</v>
      </c>
    </row>
    <row r="734" spans="1:25" x14ac:dyDescent="0.25">
      <c r="A734" s="6">
        <v>46155</v>
      </c>
      <c r="B734" s="6" t="s">
        <v>237</v>
      </c>
      <c r="C734" s="4">
        <v>7</v>
      </c>
      <c r="D734" s="4" t="s">
        <v>182</v>
      </c>
      <c r="E734" s="4">
        <v>160</v>
      </c>
      <c r="F734" s="4" t="s">
        <v>52</v>
      </c>
      <c r="G734" s="4" t="s">
        <v>26</v>
      </c>
      <c r="H734" s="4" t="s">
        <v>28</v>
      </c>
      <c r="I734" s="4" t="s">
        <v>28</v>
      </c>
      <c r="J734" s="4" t="s">
        <v>28</v>
      </c>
      <c r="K734" s="4" t="s">
        <v>28</v>
      </c>
      <c r="L734" s="4" t="s">
        <v>28</v>
      </c>
      <c r="M734" s="4" t="s">
        <v>28</v>
      </c>
      <c r="N734" s="4" t="s">
        <v>28</v>
      </c>
      <c r="O734" s="4" t="s">
        <v>28</v>
      </c>
      <c r="P734" s="4">
        <v>2</v>
      </c>
      <c r="Q734" s="4" t="s">
        <v>28</v>
      </c>
      <c r="R734" s="4">
        <v>230</v>
      </c>
      <c r="S734" s="4" t="s">
        <v>28</v>
      </c>
      <c r="T734" s="4">
        <v>0</v>
      </c>
      <c r="U734" s="4" t="s">
        <v>28</v>
      </c>
      <c r="V734" s="4" t="s">
        <v>28</v>
      </c>
      <c r="W734" s="4" t="s">
        <v>28</v>
      </c>
      <c r="X734" s="7">
        <v>0</v>
      </c>
      <c r="Y734" s="5">
        <v>2</v>
      </c>
    </row>
    <row r="735" spans="1:25" x14ac:dyDescent="0.25">
      <c r="A735" s="6">
        <v>46155</v>
      </c>
      <c r="B735" s="6" t="s">
        <v>237</v>
      </c>
      <c r="C735" s="4">
        <v>7</v>
      </c>
      <c r="D735" s="4" t="s">
        <v>182</v>
      </c>
      <c r="E735" s="4">
        <v>161</v>
      </c>
      <c r="F735" s="4" t="s">
        <v>52</v>
      </c>
      <c r="G735" s="4" t="s">
        <v>26</v>
      </c>
      <c r="H735" s="4" t="s">
        <v>28</v>
      </c>
      <c r="I735" s="4" t="s">
        <v>28</v>
      </c>
      <c r="J735" s="4" t="s">
        <v>28</v>
      </c>
      <c r="K735" s="4" t="s">
        <v>28</v>
      </c>
      <c r="L735" s="4" t="s">
        <v>28</v>
      </c>
      <c r="M735" s="4" t="s">
        <v>28</v>
      </c>
      <c r="N735" s="4" t="s">
        <v>28</v>
      </c>
      <c r="O735" s="4" t="s">
        <v>28</v>
      </c>
      <c r="P735" s="4">
        <v>2</v>
      </c>
      <c r="Q735" s="4" t="s">
        <v>28</v>
      </c>
      <c r="R735" s="4">
        <v>230</v>
      </c>
      <c r="S735" s="4" t="s">
        <v>28</v>
      </c>
      <c r="T735" s="4">
        <v>0</v>
      </c>
      <c r="U735" s="4" t="s">
        <v>28</v>
      </c>
      <c r="V735" s="4" t="s">
        <v>28</v>
      </c>
      <c r="W735" s="4" t="s">
        <v>28</v>
      </c>
      <c r="X735" s="7">
        <v>0</v>
      </c>
      <c r="Y735" s="5">
        <v>2</v>
      </c>
    </row>
    <row r="736" spans="1:25" x14ac:dyDescent="0.25">
      <c r="A736" s="6">
        <v>46155</v>
      </c>
      <c r="B736" s="6" t="s">
        <v>237</v>
      </c>
      <c r="C736" s="4">
        <v>7</v>
      </c>
      <c r="D736" s="4" t="s">
        <v>183</v>
      </c>
      <c r="E736" s="4">
        <v>152</v>
      </c>
      <c r="F736" s="4" t="s">
        <v>184</v>
      </c>
      <c r="G736" s="4" t="s">
        <v>26</v>
      </c>
      <c r="H736" s="4" t="s">
        <v>28</v>
      </c>
      <c r="I736" s="4" t="s">
        <v>28</v>
      </c>
      <c r="J736" s="4" t="s">
        <v>28</v>
      </c>
      <c r="K736" s="4" t="s">
        <v>28</v>
      </c>
      <c r="L736" s="4" t="s">
        <v>28</v>
      </c>
      <c r="M736" s="4" t="s">
        <v>28</v>
      </c>
      <c r="N736" s="4" t="s">
        <v>28</v>
      </c>
      <c r="O736" s="4" t="s">
        <v>28</v>
      </c>
      <c r="P736" s="4">
        <v>2</v>
      </c>
      <c r="Q736" s="4" t="s">
        <v>28</v>
      </c>
      <c r="R736" s="4">
        <v>78</v>
      </c>
      <c r="S736" s="4" t="s">
        <v>28</v>
      </c>
      <c r="T736" s="4">
        <v>0</v>
      </c>
      <c r="U736" s="4">
        <v>88.56</v>
      </c>
      <c r="V736" s="4" t="s">
        <v>28</v>
      </c>
      <c r="W736" s="4" t="s">
        <v>28</v>
      </c>
      <c r="X736" s="7">
        <v>0</v>
      </c>
      <c r="Y736" s="5">
        <v>2</v>
      </c>
    </row>
    <row r="737" spans="1:25" x14ac:dyDescent="0.25">
      <c r="A737" s="6">
        <v>46155</v>
      </c>
      <c r="B737" s="6" t="s">
        <v>237</v>
      </c>
      <c r="C737" s="4">
        <v>7</v>
      </c>
      <c r="D737" s="4" t="s">
        <v>183</v>
      </c>
      <c r="E737" s="4">
        <v>153</v>
      </c>
      <c r="F737" s="4" t="s">
        <v>185</v>
      </c>
      <c r="G737" s="4" t="s">
        <v>26</v>
      </c>
      <c r="H737" s="4">
        <v>0.6</v>
      </c>
      <c r="I737" s="4">
        <v>6.9</v>
      </c>
      <c r="J737" s="4">
        <v>130</v>
      </c>
      <c r="K737" s="4" t="s">
        <v>28</v>
      </c>
      <c r="L737" s="4" t="s">
        <v>28</v>
      </c>
      <c r="M737" s="4" t="s">
        <v>28</v>
      </c>
      <c r="N737" s="4" t="s">
        <v>28</v>
      </c>
      <c r="O737" s="4" t="s">
        <v>28</v>
      </c>
      <c r="P737" s="4">
        <v>2</v>
      </c>
      <c r="Q737" s="4" t="s">
        <v>28</v>
      </c>
      <c r="R737" s="4">
        <v>78</v>
      </c>
      <c r="S737" s="4" t="s">
        <v>28</v>
      </c>
      <c r="T737" s="4">
        <v>120.9</v>
      </c>
      <c r="U737" s="4">
        <v>88.56</v>
      </c>
      <c r="V737" s="4" t="s">
        <v>28</v>
      </c>
      <c r="W737" s="4" t="s">
        <v>28</v>
      </c>
      <c r="X737" s="7">
        <v>85</v>
      </c>
      <c r="Y737" s="5">
        <v>2</v>
      </c>
    </row>
    <row r="738" spans="1:25" x14ac:dyDescent="0.25">
      <c r="A738" s="6">
        <v>46155</v>
      </c>
      <c r="B738" s="6" t="s">
        <v>237</v>
      </c>
      <c r="C738" s="4">
        <v>7</v>
      </c>
      <c r="D738" s="4" t="s">
        <v>183</v>
      </c>
      <c r="E738" s="4">
        <v>154</v>
      </c>
      <c r="F738" s="4" t="s">
        <v>186</v>
      </c>
      <c r="G738" s="4" t="s">
        <v>26</v>
      </c>
      <c r="H738" s="4" t="s">
        <v>28</v>
      </c>
      <c r="I738" s="4" t="s">
        <v>28</v>
      </c>
      <c r="J738" s="4" t="s">
        <v>28</v>
      </c>
      <c r="K738" s="4" t="s">
        <v>28</v>
      </c>
      <c r="L738" s="4" t="s">
        <v>28</v>
      </c>
      <c r="M738" s="4" t="s">
        <v>28</v>
      </c>
      <c r="N738" s="4" t="s">
        <v>28</v>
      </c>
      <c r="O738" s="4" t="s">
        <v>28</v>
      </c>
      <c r="P738" s="4">
        <v>2</v>
      </c>
      <c r="Q738" s="4" t="s">
        <v>28</v>
      </c>
      <c r="R738" s="4">
        <v>78</v>
      </c>
      <c r="S738" s="4" t="s">
        <v>28</v>
      </c>
      <c r="T738" s="4">
        <v>0</v>
      </c>
      <c r="U738" s="4">
        <v>88.56</v>
      </c>
      <c r="V738" s="4" t="s">
        <v>28</v>
      </c>
      <c r="W738" s="4" t="s">
        <v>28</v>
      </c>
      <c r="X738" s="7">
        <v>0</v>
      </c>
      <c r="Y738" s="5">
        <v>2</v>
      </c>
    </row>
    <row r="739" spans="1:25" x14ac:dyDescent="0.25">
      <c r="A739" s="6">
        <v>46155</v>
      </c>
      <c r="B739" s="6" t="s">
        <v>237</v>
      </c>
      <c r="C739" s="4">
        <v>7</v>
      </c>
      <c r="D739" s="4" t="s">
        <v>183</v>
      </c>
      <c r="E739" s="4">
        <v>155</v>
      </c>
      <c r="F739" s="4" t="s">
        <v>187</v>
      </c>
      <c r="G739" s="4" t="s">
        <v>26</v>
      </c>
      <c r="H739" s="4" t="s">
        <v>28</v>
      </c>
      <c r="I739" s="4" t="s">
        <v>28</v>
      </c>
      <c r="J739" s="4" t="s">
        <v>28</v>
      </c>
      <c r="K739" s="4" t="s">
        <v>28</v>
      </c>
      <c r="L739" s="4" t="s">
        <v>28</v>
      </c>
      <c r="M739" s="4" t="s">
        <v>28</v>
      </c>
      <c r="N739" s="4" t="s">
        <v>28</v>
      </c>
      <c r="O739" s="4" t="s">
        <v>28</v>
      </c>
      <c r="P739" s="4">
        <v>2</v>
      </c>
      <c r="Q739" s="4" t="s">
        <v>28</v>
      </c>
      <c r="R739" s="4">
        <v>78</v>
      </c>
      <c r="S739" s="4" t="s">
        <v>28</v>
      </c>
      <c r="T739" s="4">
        <v>0</v>
      </c>
      <c r="U739" s="4">
        <v>112.73</v>
      </c>
      <c r="V739" s="4" t="s">
        <v>28</v>
      </c>
      <c r="W739" s="4" t="s">
        <v>28</v>
      </c>
      <c r="X739" s="7">
        <v>0</v>
      </c>
      <c r="Y739" s="5">
        <v>2</v>
      </c>
    </row>
    <row r="740" spans="1:25" x14ac:dyDescent="0.25">
      <c r="A740" s="6">
        <v>46155</v>
      </c>
      <c r="B740" s="6" t="s">
        <v>237</v>
      </c>
      <c r="C740" s="4">
        <v>7</v>
      </c>
      <c r="D740" s="4" t="s">
        <v>183</v>
      </c>
      <c r="E740" s="4">
        <v>156</v>
      </c>
      <c r="F740" s="4" t="s">
        <v>188</v>
      </c>
      <c r="G740" s="4" t="s">
        <v>26</v>
      </c>
      <c r="H740" s="4" t="s">
        <v>28</v>
      </c>
      <c r="I740" s="4" t="s">
        <v>28</v>
      </c>
      <c r="J740" s="4" t="s">
        <v>28</v>
      </c>
      <c r="K740" s="4" t="s">
        <v>28</v>
      </c>
      <c r="L740" s="4" t="s">
        <v>28</v>
      </c>
      <c r="M740" s="4" t="s">
        <v>28</v>
      </c>
      <c r="N740" s="4" t="s">
        <v>28</v>
      </c>
      <c r="O740" s="4" t="s">
        <v>28</v>
      </c>
      <c r="P740" s="4">
        <v>2</v>
      </c>
      <c r="Q740" s="4" t="s">
        <v>28</v>
      </c>
      <c r="R740" s="4">
        <v>78</v>
      </c>
      <c r="S740" s="4" t="s">
        <v>28</v>
      </c>
      <c r="T740" s="4">
        <v>0</v>
      </c>
      <c r="U740" s="4">
        <v>88.56</v>
      </c>
      <c r="V740" s="4" t="s">
        <v>28</v>
      </c>
      <c r="W740" s="4" t="s">
        <v>28</v>
      </c>
      <c r="X740" s="7">
        <v>0</v>
      </c>
      <c r="Y740" s="5">
        <v>2</v>
      </c>
    </row>
    <row r="741" spans="1:25" x14ac:dyDescent="0.25">
      <c r="A741" s="6">
        <v>46155</v>
      </c>
      <c r="B741" s="6" t="s">
        <v>237</v>
      </c>
      <c r="C741" s="4">
        <v>7</v>
      </c>
      <c r="D741" s="4" t="s">
        <v>183</v>
      </c>
      <c r="E741" s="4">
        <v>157</v>
      </c>
      <c r="F741" s="4" t="s">
        <v>189</v>
      </c>
      <c r="G741" s="4" t="s">
        <v>26</v>
      </c>
      <c r="H741" s="4" t="s">
        <v>28</v>
      </c>
      <c r="I741" s="4" t="s">
        <v>28</v>
      </c>
      <c r="J741" s="4" t="s">
        <v>28</v>
      </c>
      <c r="K741" s="4" t="s">
        <v>28</v>
      </c>
      <c r="L741" s="4" t="s">
        <v>28</v>
      </c>
      <c r="M741" s="4" t="s">
        <v>28</v>
      </c>
      <c r="N741" s="4" t="s">
        <v>28</v>
      </c>
      <c r="O741" s="4" t="s">
        <v>28</v>
      </c>
      <c r="P741" s="4">
        <v>3</v>
      </c>
      <c r="Q741" s="4" t="s">
        <v>28</v>
      </c>
      <c r="R741" s="4">
        <v>78</v>
      </c>
      <c r="S741" s="4" t="s">
        <v>28</v>
      </c>
      <c r="T741" s="4">
        <v>0</v>
      </c>
      <c r="U741" s="4">
        <v>91.85</v>
      </c>
      <c r="V741" s="4" t="s">
        <v>28</v>
      </c>
      <c r="W741" s="4" t="s">
        <v>28</v>
      </c>
      <c r="X741" s="7">
        <v>0</v>
      </c>
      <c r="Y741" s="5">
        <v>2</v>
      </c>
    </row>
    <row r="742" spans="1:25" x14ac:dyDescent="0.25">
      <c r="A742" s="6">
        <v>46155</v>
      </c>
      <c r="B742" s="6" t="s">
        <v>237</v>
      </c>
      <c r="C742" s="4">
        <v>7</v>
      </c>
      <c r="D742" s="4" t="s">
        <v>190</v>
      </c>
      <c r="E742" s="4">
        <v>162</v>
      </c>
      <c r="F742" s="4" t="s">
        <v>191</v>
      </c>
      <c r="G742" s="4" t="s">
        <v>26</v>
      </c>
      <c r="H742" s="4" t="s">
        <v>28</v>
      </c>
      <c r="I742" s="4" t="s">
        <v>28</v>
      </c>
      <c r="J742" s="4" t="s">
        <v>28</v>
      </c>
      <c r="K742" s="4" t="s">
        <v>28</v>
      </c>
      <c r="L742" s="4" t="s">
        <v>28</v>
      </c>
      <c r="M742" s="4" t="s">
        <v>28</v>
      </c>
      <c r="N742" s="4" t="s">
        <v>28</v>
      </c>
      <c r="O742" s="4" t="s">
        <v>28</v>
      </c>
      <c r="P742" s="4">
        <v>2</v>
      </c>
      <c r="Q742" s="4" t="s">
        <v>28</v>
      </c>
      <c r="R742" s="4">
        <v>230</v>
      </c>
      <c r="S742" s="4" t="s">
        <v>28</v>
      </c>
      <c r="T742" s="4">
        <v>0</v>
      </c>
      <c r="U742" s="4">
        <v>174.88</v>
      </c>
      <c r="V742" s="4" t="s">
        <v>28</v>
      </c>
      <c r="W742" s="4" t="s">
        <v>28</v>
      </c>
      <c r="X742" s="7">
        <v>0</v>
      </c>
      <c r="Y742" s="5">
        <v>2</v>
      </c>
    </row>
    <row r="743" spans="1:25" x14ac:dyDescent="0.25">
      <c r="A743" s="6">
        <v>46155</v>
      </c>
      <c r="B743" s="6" t="s">
        <v>237</v>
      </c>
      <c r="C743" s="4">
        <v>7</v>
      </c>
      <c r="D743" s="4" t="s">
        <v>190</v>
      </c>
      <c r="E743" s="4">
        <v>163</v>
      </c>
      <c r="F743" s="4" t="s">
        <v>192</v>
      </c>
      <c r="G743" s="4" t="s">
        <v>26</v>
      </c>
      <c r="H743" s="4" t="s">
        <v>28</v>
      </c>
      <c r="I743" s="4" t="s">
        <v>28</v>
      </c>
      <c r="J743" s="4" t="s">
        <v>28</v>
      </c>
      <c r="K743" s="4" t="s">
        <v>28</v>
      </c>
      <c r="L743" s="4" t="s">
        <v>28</v>
      </c>
      <c r="M743" s="4" t="s">
        <v>28</v>
      </c>
      <c r="N743" s="4" t="s">
        <v>28</v>
      </c>
      <c r="O743" s="4" t="s">
        <v>28</v>
      </c>
      <c r="P743" s="4">
        <v>2</v>
      </c>
      <c r="Q743" s="4" t="s">
        <v>28</v>
      </c>
      <c r="R743" s="4">
        <v>230</v>
      </c>
      <c r="S743" s="4" t="s">
        <v>28</v>
      </c>
      <c r="T743" s="4">
        <v>0</v>
      </c>
      <c r="U743" s="4">
        <v>174.6</v>
      </c>
      <c r="V743" s="4" t="s">
        <v>28</v>
      </c>
      <c r="W743" s="4" t="s">
        <v>28</v>
      </c>
      <c r="X743" s="7">
        <v>0</v>
      </c>
      <c r="Y743" s="5">
        <v>2</v>
      </c>
    </row>
    <row r="744" spans="1:25" x14ac:dyDescent="0.25">
      <c r="A744" s="6">
        <v>46155</v>
      </c>
      <c r="B744" s="6" t="s">
        <v>237</v>
      </c>
      <c r="C744" s="4">
        <v>7</v>
      </c>
      <c r="D744" s="4" t="s">
        <v>190</v>
      </c>
      <c r="E744" s="4">
        <v>164</v>
      </c>
      <c r="F744" s="4" t="s">
        <v>193</v>
      </c>
      <c r="G744" s="4" t="s">
        <v>26</v>
      </c>
      <c r="H744" s="4" t="s">
        <v>28</v>
      </c>
      <c r="I744" s="4" t="s">
        <v>28</v>
      </c>
      <c r="J744" s="4" t="s">
        <v>28</v>
      </c>
      <c r="K744" s="4" t="s">
        <v>28</v>
      </c>
      <c r="L744" s="4" t="s">
        <v>28</v>
      </c>
      <c r="M744" s="4" t="s">
        <v>28</v>
      </c>
      <c r="N744" s="4" t="s">
        <v>28</v>
      </c>
      <c r="O744" s="4" t="s">
        <v>28</v>
      </c>
      <c r="P744" s="4">
        <v>2</v>
      </c>
      <c r="Q744" s="4" t="s">
        <v>28</v>
      </c>
      <c r="R744" s="4">
        <v>230</v>
      </c>
      <c r="S744" s="4" t="s">
        <v>28</v>
      </c>
      <c r="T744" s="4">
        <v>0</v>
      </c>
      <c r="U744" s="4">
        <v>176.08</v>
      </c>
      <c r="V744" s="4" t="s">
        <v>28</v>
      </c>
      <c r="W744" s="4" t="s">
        <v>28</v>
      </c>
      <c r="X744" s="7">
        <v>0</v>
      </c>
      <c r="Y744" s="5">
        <v>2</v>
      </c>
    </row>
    <row r="745" spans="1:25" x14ac:dyDescent="0.25">
      <c r="A745" s="6">
        <v>46155</v>
      </c>
      <c r="B745" s="6" t="s">
        <v>237</v>
      </c>
      <c r="C745" s="4">
        <v>7</v>
      </c>
      <c r="D745" s="4" t="s">
        <v>190</v>
      </c>
      <c r="E745" s="4">
        <v>165</v>
      </c>
      <c r="F745" s="4" t="s">
        <v>194</v>
      </c>
      <c r="G745" s="4" t="s">
        <v>26</v>
      </c>
      <c r="H745" s="4">
        <v>0.8</v>
      </c>
      <c r="I745" s="4">
        <v>7.4</v>
      </c>
      <c r="J745" s="4">
        <v>440</v>
      </c>
      <c r="K745" s="4" t="s">
        <v>28</v>
      </c>
      <c r="L745" s="4" t="s">
        <v>28</v>
      </c>
      <c r="M745" s="4" t="s">
        <v>28</v>
      </c>
      <c r="N745" s="4" t="s">
        <v>28</v>
      </c>
      <c r="O745" s="4" t="s">
        <v>28</v>
      </c>
      <c r="P745" s="4">
        <v>2</v>
      </c>
      <c r="Q745" s="4" t="s">
        <v>28</v>
      </c>
      <c r="R745" s="4">
        <v>230</v>
      </c>
      <c r="S745" s="4" t="s">
        <v>28</v>
      </c>
      <c r="T745" s="4">
        <v>409.2</v>
      </c>
      <c r="U745" s="4">
        <v>174.88</v>
      </c>
      <c r="V745" s="4" t="s">
        <v>28</v>
      </c>
      <c r="W745" s="4" t="s">
        <v>28</v>
      </c>
      <c r="X745" s="7">
        <v>425</v>
      </c>
      <c r="Y745" s="5">
        <v>2</v>
      </c>
    </row>
    <row r="746" spans="1:25" x14ac:dyDescent="0.25">
      <c r="A746" s="6">
        <v>46155</v>
      </c>
      <c r="B746" s="6" t="s">
        <v>237</v>
      </c>
      <c r="C746" s="4">
        <v>7</v>
      </c>
      <c r="D746" s="4" t="s">
        <v>190</v>
      </c>
      <c r="E746" s="4">
        <v>166</v>
      </c>
      <c r="F746" s="4" t="s">
        <v>195</v>
      </c>
      <c r="G746" s="4" t="s">
        <v>26</v>
      </c>
      <c r="H746" s="4" t="s">
        <v>28</v>
      </c>
      <c r="I746" s="4" t="s">
        <v>28</v>
      </c>
      <c r="J746" s="4" t="s">
        <v>28</v>
      </c>
      <c r="K746" s="4" t="s">
        <v>28</v>
      </c>
      <c r="L746" s="4" t="s">
        <v>28</v>
      </c>
      <c r="M746" s="4" t="s">
        <v>28</v>
      </c>
      <c r="N746" s="4" t="s">
        <v>28</v>
      </c>
      <c r="O746" s="4" t="s">
        <v>28</v>
      </c>
      <c r="P746" s="4">
        <v>2</v>
      </c>
      <c r="Q746" s="4" t="s">
        <v>28</v>
      </c>
      <c r="R746" s="4">
        <v>230</v>
      </c>
      <c r="S746" s="4" t="s">
        <v>28</v>
      </c>
      <c r="T746" s="4">
        <v>0</v>
      </c>
      <c r="U746" s="4">
        <v>179.21</v>
      </c>
      <c r="V746" s="4" t="s">
        <v>28</v>
      </c>
      <c r="W746" s="4" t="s">
        <v>28</v>
      </c>
      <c r="X746" s="7">
        <v>0</v>
      </c>
      <c r="Y746" s="5">
        <v>2</v>
      </c>
    </row>
    <row r="747" spans="1:25" x14ac:dyDescent="0.25">
      <c r="A747" s="6">
        <v>46154</v>
      </c>
      <c r="B747" s="6" t="s">
        <v>237</v>
      </c>
      <c r="C747" s="4">
        <v>1</v>
      </c>
      <c r="D747" s="4" t="s">
        <v>47</v>
      </c>
      <c r="E747" s="4">
        <v>1</v>
      </c>
      <c r="F747" s="4" t="s">
        <v>48</v>
      </c>
      <c r="G747" s="4" t="s">
        <v>26</v>
      </c>
      <c r="H747" s="4" t="s">
        <v>28</v>
      </c>
      <c r="I747" s="4" t="s">
        <v>28</v>
      </c>
      <c r="J747" s="4" t="s">
        <v>28</v>
      </c>
      <c r="K747" s="4" t="s">
        <v>28</v>
      </c>
      <c r="L747" s="4" t="s">
        <v>28</v>
      </c>
      <c r="M747" s="4" t="s">
        <v>28</v>
      </c>
      <c r="N747" s="4" t="s">
        <v>28</v>
      </c>
      <c r="O747" s="4" t="s">
        <v>28</v>
      </c>
      <c r="P747" s="4">
        <v>2</v>
      </c>
      <c r="Q747" s="4" t="s">
        <v>28</v>
      </c>
      <c r="R747" s="4">
        <v>110</v>
      </c>
      <c r="S747" s="4" t="s">
        <v>28</v>
      </c>
      <c r="T747" s="4">
        <v>0</v>
      </c>
      <c r="U747" s="4">
        <v>87.86</v>
      </c>
      <c r="V747" s="4">
        <v>1.3</v>
      </c>
      <c r="W747" s="4">
        <v>5.5</v>
      </c>
      <c r="X747" s="7">
        <v>0</v>
      </c>
      <c r="Y747" s="5">
        <v>2</v>
      </c>
    </row>
    <row r="748" spans="1:25" x14ac:dyDescent="0.25">
      <c r="A748" s="6">
        <v>46154</v>
      </c>
      <c r="B748" s="6" t="s">
        <v>237</v>
      </c>
      <c r="C748" s="4">
        <v>1</v>
      </c>
      <c r="D748" s="4" t="s">
        <v>47</v>
      </c>
      <c r="E748" s="4">
        <v>2</v>
      </c>
      <c r="F748" s="4" t="s">
        <v>49</v>
      </c>
      <c r="G748" s="4" t="s">
        <v>26</v>
      </c>
      <c r="H748" s="4" t="s">
        <v>28</v>
      </c>
      <c r="I748" s="4" t="s">
        <v>28</v>
      </c>
      <c r="J748" s="4" t="s">
        <v>28</v>
      </c>
      <c r="K748" s="4" t="s">
        <v>28</v>
      </c>
      <c r="L748" s="4" t="s">
        <v>28</v>
      </c>
      <c r="M748" s="4" t="s">
        <v>28</v>
      </c>
      <c r="N748" s="4" t="s">
        <v>28</v>
      </c>
      <c r="O748" s="4" t="s">
        <v>28</v>
      </c>
      <c r="P748" s="4">
        <v>2</v>
      </c>
      <c r="Q748" s="4" t="s">
        <v>28</v>
      </c>
      <c r="R748" s="4">
        <v>240</v>
      </c>
      <c r="S748" s="4" t="s">
        <v>28</v>
      </c>
      <c r="T748" s="4">
        <v>0</v>
      </c>
      <c r="U748" s="4">
        <v>87.86</v>
      </c>
      <c r="V748" s="4">
        <v>1.3</v>
      </c>
      <c r="W748" s="4">
        <v>5.5</v>
      </c>
      <c r="X748" s="7">
        <v>0</v>
      </c>
      <c r="Y748" s="5">
        <v>2</v>
      </c>
    </row>
    <row r="749" spans="1:25" x14ac:dyDescent="0.25">
      <c r="A749" s="6">
        <v>46154</v>
      </c>
      <c r="B749" s="6" t="s">
        <v>237</v>
      </c>
      <c r="C749" s="4">
        <v>1</v>
      </c>
      <c r="D749" s="4" t="s">
        <v>47</v>
      </c>
      <c r="E749" s="4">
        <v>3</v>
      </c>
      <c r="F749" s="4" t="s">
        <v>50</v>
      </c>
      <c r="G749" s="4" t="s">
        <v>26</v>
      </c>
      <c r="H749" s="4" t="s">
        <v>28</v>
      </c>
      <c r="I749" s="4" t="s">
        <v>28</v>
      </c>
      <c r="J749" s="4" t="s">
        <v>28</v>
      </c>
      <c r="K749" s="4" t="s">
        <v>28</v>
      </c>
      <c r="L749" s="4" t="s">
        <v>28</v>
      </c>
      <c r="M749" s="4" t="s">
        <v>28</v>
      </c>
      <c r="N749" s="4" t="s">
        <v>28</v>
      </c>
      <c r="O749" s="4" t="s">
        <v>28</v>
      </c>
      <c r="P749" s="4">
        <v>2</v>
      </c>
      <c r="Q749" s="4" t="s">
        <v>28</v>
      </c>
      <c r="R749" s="4">
        <v>240</v>
      </c>
      <c r="S749" s="4" t="s">
        <v>28</v>
      </c>
      <c r="T749" s="4">
        <v>0</v>
      </c>
      <c r="U749" s="4">
        <v>87.86</v>
      </c>
      <c r="V749" s="4">
        <v>1.3</v>
      </c>
      <c r="W749" s="4">
        <v>5.5</v>
      </c>
      <c r="X749" s="7">
        <v>0</v>
      </c>
      <c r="Y749" s="5">
        <v>2</v>
      </c>
    </row>
    <row r="750" spans="1:25" x14ac:dyDescent="0.25">
      <c r="A750" s="6">
        <v>46154</v>
      </c>
      <c r="B750" s="6" t="s">
        <v>237</v>
      </c>
      <c r="C750" s="4">
        <v>1</v>
      </c>
      <c r="D750" s="4" t="s">
        <v>47</v>
      </c>
      <c r="E750" s="4">
        <v>4</v>
      </c>
      <c r="F750" s="4" t="s">
        <v>50</v>
      </c>
      <c r="G750" s="4" t="s">
        <v>26</v>
      </c>
      <c r="H750" s="4" t="s">
        <v>28</v>
      </c>
      <c r="I750" s="4" t="s">
        <v>28</v>
      </c>
      <c r="J750" s="4" t="s">
        <v>28</v>
      </c>
      <c r="K750" s="4" t="s">
        <v>28</v>
      </c>
      <c r="L750" s="4" t="s">
        <v>28</v>
      </c>
      <c r="M750" s="4" t="s">
        <v>28</v>
      </c>
      <c r="N750" s="4" t="s">
        <v>28</v>
      </c>
      <c r="O750" s="4" t="s">
        <v>28</v>
      </c>
      <c r="P750" s="4">
        <v>2</v>
      </c>
      <c r="Q750" s="4" t="s">
        <v>28</v>
      </c>
      <c r="R750" s="4">
        <v>110</v>
      </c>
      <c r="S750" s="4" t="s">
        <v>28</v>
      </c>
      <c r="T750" s="4">
        <v>0</v>
      </c>
      <c r="U750" s="4">
        <v>88.25</v>
      </c>
      <c r="V750" s="4">
        <v>1.3</v>
      </c>
      <c r="W750" s="4">
        <v>5.5</v>
      </c>
      <c r="X750" s="7">
        <v>0</v>
      </c>
      <c r="Y750" s="5">
        <v>2</v>
      </c>
    </row>
    <row r="751" spans="1:25" x14ac:dyDescent="0.25">
      <c r="A751" s="6">
        <v>46154</v>
      </c>
      <c r="B751" s="6" t="s">
        <v>237</v>
      </c>
      <c r="C751" s="4">
        <v>1</v>
      </c>
      <c r="D751" s="4" t="s">
        <v>51</v>
      </c>
      <c r="E751" s="4">
        <v>5</v>
      </c>
      <c r="F751" s="4" t="s">
        <v>52</v>
      </c>
      <c r="G751" s="4" t="s">
        <v>26</v>
      </c>
      <c r="H751" s="4" t="s">
        <v>28</v>
      </c>
      <c r="I751" s="4" t="s">
        <v>28</v>
      </c>
      <c r="J751" s="4" t="s">
        <v>28</v>
      </c>
      <c r="K751" s="4" t="s">
        <v>28</v>
      </c>
      <c r="L751" s="4" t="s">
        <v>28</v>
      </c>
      <c r="M751" s="4" t="s">
        <v>28</v>
      </c>
      <c r="N751" s="4" t="s">
        <v>28</v>
      </c>
      <c r="O751" s="4" t="s">
        <v>28</v>
      </c>
      <c r="P751" s="4">
        <v>3</v>
      </c>
      <c r="Q751" s="4" t="s">
        <v>28</v>
      </c>
      <c r="R751" s="4">
        <v>240</v>
      </c>
      <c r="S751" s="4" t="s">
        <v>28</v>
      </c>
      <c r="T751" s="4">
        <v>0</v>
      </c>
      <c r="U751" s="4">
        <v>87.86</v>
      </c>
      <c r="V751" s="4">
        <v>1.3</v>
      </c>
      <c r="W751" s="4">
        <v>5.5</v>
      </c>
      <c r="X751" s="7">
        <v>0</v>
      </c>
      <c r="Y751" s="5">
        <v>2</v>
      </c>
    </row>
    <row r="752" spans="1:25" x14ac:dyDescent="0.25">
      <c r="A752" s="6">
        <v>46154</v>
      </c>
      <c r="B752" s="6" t="s">
        <v>237</v>
      </c>
      <c r="C752" s="4">
        <v>1</v>
      </c>
      <c r="D752" s="4" t="s">
        <v>51</v>
      </c>
      <c r="E752" s="4">
        <v>6</v>
      </c>
      <c r="F752" s="4" t="s">
        <v>53</v>
      </c>
      <c r="G752" s="4" t="s">
        <v>26</v>
      </c>
      <c r="H752" s="4" t="s">
        <v>28</v>
      </c>
      <c r="I752" s="4" t="s">
        <v>28</v>
      </c>
      <c r="J752" s="4" t="s">
        <v>28</v>
      </c>
      <c r="K752" s="4" t="s">
        <v>28</v>
      </c>
      <c r="L752" s="4" t="s">
        <v>28</v>
      </c>
      <c r="M752" s="4" t="s">
        <v>28</v>
      </c>
      <c r="N752" s="4" t="s">
        <v>28</v>
      </c>
      <c r="O752" s="4" t="s">
        <v>28</v>
      </c>
      <c r="P752" s="4">
        <v>3</v>
      </c>
      <c r="Q752" s="4" t="s">
        <v>28</v>
      </c>
      <c r="R752" s="4">
        <v>240</v>
      </c>
      <c r="S752" s="4" t="s">
        <v>28</v>
      </c>
      <c r="T752" s="4">
        <v>0</v>
      </c>
      <c r="U752" s="4">
        <v>87.86</v>
      </c>
      <c r="V752" s="4">
        <v>1.3</v>
      </c>
      <c r="W752" s="4">
        <v>5.5</v>
      </c>
      <c r="X752" s="7">
        <v>0</v>
      </c>
      <c r="Y752" s="5">
        <v>2</v>
      </c>
    </row>
    <row r="753" spans="1:25" x14ac:dyDescent="0.25">
      <c r="A753" s="6">
        <v>46154</v>
      </c>
      <c r="B753" s="6" t="s">
        <v>237</v>
      </c>
      <c r="C753" s="4">
        <v>1</v>
      </c>
      <c r="D753" s="4" t="s">
        <v>51</v>
      </c>
      <c r="E753" s="4">
        <v>7</v>
      </c>
      <c r="F753" s="4" t="s">
        <v>52</v>
      </c>
      <c r="G753" s="4" t="s">
        <v>26</v>
      </c>
      <c r="H753" s="4" t="s">
        <v>28</v>
      </c>
      <c r="I753" s="4" t="s">
        <v>28</v>
      </c>
      <c r="J753" s="4" t="s">
        <v>28</v>
      </c>
      <c r="K753" s="4" t="s">
        <v>28</v>
      </c>
      <c r="L753" s="4" t="s">
        <v>28</v>
      </c>
      <c r="M753" s="4" t="s">
        <v>28</v>
      </c>
      <c r="N753" s="4" t="s">
        <v>28</v>
      </c>
      <c r="O753" s="4" t="s">
        <v>28</v>
      </c>
      <c r="P753" s="4">
        <v>3</v>
      </c>
      <c r="Q753" s="4" t="s">
        <v>28</v>
      </c>
      <c r="R753" s="4">
        <v>240</v>
      </c>
      <c r="S753" s="4" t="s">
        <v>28</v>
      </c>
      <c r="T753" s="4">
        <v>0</v>
      </c>
      <c r="U753" s="4">
        <v>87</v>
      </c>
      <c r="V753" s="4">
        <v>1.3</v>
      </c>
      <c r="W753" s="4">
        <v>5.5</v>
      </c>
      <c r="X753" s="7">
        <v>0</v>
      </c>
      <c r="Y753" s="5">
        <v>2</v>
      </c>
    </row>
    <row r="754" spans="1:25" x14ac:dyDescent="0.25">
      <c r="A754" s="6">
        <v>46154</v>
      </c>
      <c r="B754" s="6" t="s">
        <v>237</v>
      </c>
      <c r="C754" s="4">
        <v>1</v>
      </c>
      <c r="D754" s="4" t="s">
        <v>51</v>
      </c>
      <c r="E754" s="4">
        <v>8</v>
      </c>
      <c r="F754" s="4" t="s">
        <v>52</v>
      </c>
      <c r="G754" s="4" t="s">
        <v>26</v>
      </c>
      <c r="H754" s="4" t="s">
        <v>28</v>
      </c>
      <c r="I754" s="4" t="s">
        <v>28</v>
      </c>
      <c r="J754" s="4" t="s">
        <v>28</v>
      </c>
      <c r="K754" s="4" t="s">
        <v>28</v>
      </c>
      <c r="L754" s="4" t="s">
        <v>28</v>
      </c>
      <c r="M754" s="4" t="s">
        <v>28</v>
      </c>
      <c r="N754" s="4" t="s">
        <v>28</v>
      </c>
      <c r="O754" s="4" t="s">
        <v>28</v>
      </c>
      <c r="P754" s="4">
        <v>3</v>
      </c>
      <c r="Q754" s="4" t="s">
        <v>28</v>
      </c>
      <c r="R754" s="4">
        <v>240</v>
      </c>
      <c r="S754" s="4" t="s">
        <v>28</v>
      </c>
      <c r="T754" s="4">
        <v>0</v>
      </c>
      <c r="U754" s="4">
        <v>92.44</v>
      </c>
      <c r="V754" s="4">
        <v>1.3</v>
      </c>
      <c r="W754" s="4">
        <v>5.5</v>
      </c>
      <c r="X754" s="7">
        <v>0</v>
      </c>
      <c r="Y754" s="5">
        <v>2</v>
      </c>
    </row>
    <row r="755" spans="1:25" x14ac:dyDescent="0.25">
      <c r="A755" s="6">
        <v>46154</v>
      </c>
      <c r="B755" s="6" t="s">
        <v>237</v>
      </c>
      <c r="C755" s="4">
        <v>1</v>
      </c>
      <c r="D755" s="4" t="s">
        <v>54</v>
      </c>
      <c r="E755" s="4">
        <v>25</v>
      </c>
      <c r="F755" s="4" t="s">
        <v>55</v>
      </c>
      <c r="G755" s="4" t="s">
        <v>26</v>
      </c>
      <c r="H755" s="4" t="s">
        <v>28</v>
      </c>
      <c r="I755" s="4" t="s">
        <v>28</v>
      </c>
      <c r="J755" s="4" t="s">
        <v>28</v>
      </c>
      <c r="K755" s="4" t="s">
        <v>28</v>
      </c>
      <c r="L755" s="4" t="s">
        <v>28</v>
      </c>
      <c r="M755" s="4" t="s">
        <v>28</v>
      </c>
      <c r="N755" s="4" t="s">
        <v>28</v>
      </c>
      <c r="O755" s="4" t="s">
        <v>28</v>
      </c>
      <c r="P755" s="4">
        <v>3</v>
      </c>
      <c r="Q755" s="4" t="s">
        <v>28</v>
      </c>
      <c r="R755" s="4">
        <v>72</v>
      </c>
      <c r="S755" s="4" t="s">
        <v>28</v>
      </c>
      <c r="T755" s="4">
        <v>0</v>
      </c>
      <c r="U755" s="4">
        <v>191.24</v>
      </c>
      <c r="V755" s="4">
        <v>1.3</v>
      </c>
      <c r="W755" s="4">
        <v>5.5</v>
      </c>
      <c r="X755" s="7">
        <v>0</v>
      </c>
      <c r="Y755" s="5">
        <v>2</v>
      </c>
    </row>
    <row r="756" spans="1:25" x14ac:dyDescent="0.25">
      <c r="A756" s="6">
        <v>46154</v>
      </c>
      <c r="B756" s="6" t="s">
        <v>237</v>
      </c>
      <c r="C756" s="4">
        <v>1</v>
      </c>
      <c r="D756" s="4" t="s">
        <v>54</v>
      </c>
      <c r="E756" s="4">
        <v>26</v>
      </c>
      <c r="F756" s="4" t="s">
        <v>56</v>
      </c>
      <c r="G756" s="4" t="s">
        <v>26</v>
      </c>
      <c r="H756" s="4" t="s">
        <v>28</v>
      </c>
      <c r="I756" s="4" t="s">
        <v>28</v>
      </c>
      <c r="J756" s="4" t="s">
        <v>28</v>
      </c>
      <c r="K756" s="4" t="s">
        <v>28</v>
      </c>
      <c r="L756" s="4" t="s">
        <v>28</v>
      </c>
      <c r="M756" s="4" t="s">
        <v>28</v>
      </c>
      <c r="N756" s="4" t="s">
        <v>28</v>
      </c>
      <c r="O756" s="4" t="s">
        <v>28</v>
      </c>
      <c r="P756" s="4">
        <v>3</v>
      </c>
      <c r="Q756" s="4" t="s">
        <v>28</v>
      </c>
      <c r="R756" s="4">
        <v>72</v>
      </c>
      <c r="S756" s="4" t="s">
        <v>28</v>
      </c>
      <c r="T756" s="4">
        <v>0</v>
      </c>
      <c r="U756" s="4">
        <v>191.24</v>
      </c>
      <c r="V756" s="4">
        <v>1.3</v>
      </c>
      <c r="W756" s="4">
        <v>5.5</v>
      </c>
      <c r="X756" s="7">
        <v>0</v>
      </c>
      <c r="Y756" s="5">
        <v>2</v>
      </c>
    </row>
    <row r="757" spans="1:25" x14ac:dyDescent="0.25">
      <c r="A757" s="6">
        <v>46154</v>
      </c>
      <c r="B757" s="6" t="s">
        <v>237</v>
      </c>
      <c r="C757" s="4">
        <v>1</v>
      </c>
      <c r="D757" s="4" t="s">
        <v>54</v>
      </c>
      <c r="E757" s="4">
        <v>27</v>
      </c>
      <c r="F757" s="4" t="s">
        <v>57</v>
      </c>
      <c r="G757" s="4" t="s">
        <v>26</v>
      </c>
      <c r="H757" s="4" t="s">
        <v>28</v>
      </c>
      <c r="I757" s="4" t="s">
        <v>28</v>
      </c>
      <c r="J757" s="4" t="s">
        <v>28</v>
      </c>
      <c r="K757" s="4" t="s">
        <v>28</v>
      </c>
      <c r="L757" s="4" t="s">
        <v>28</v>
      </c>
      <c r="M757" s="4" t="s">
        <v>28</v>
      </c>
      <c r="N757" s="4" t="s">
        <v>28</v>
      </c>
      <c r="O757" s="4" t="s">
        <v>28</v>
      </c>
      <c r="P757" s="4">
        <v>3</v>
      </c>
      <c r="Q757" s="4" t="s">
        <v>28</v>
      </c>
      <c r="R757" s="4">
        <v>72</v>
      </c>
      <c r="S757" s="4" t="s">
        <v>28</v>
      </c>
      <c r="T757" s="4">
        <v>0</v>
      </c>
      <c r="U757" s="4">
        <v>140.04</v>
      </c>
      <c r="V757" s="4">
        <v>1.3</v>
      </c>
      <c r="W757" s="4">
        <v>5.5</v>
      </c>
      <c r="X757" s="7">
        <v>0</v>
      </c>
      <c r="Y757" s="5">
        <v>2</v>
      </c>
    </row>
    <row r="758" spans="1:25" x14ac:dyDescent="0.25">
      <c r="A758" s="6">
        <v>46154</v>
      </c>
      <c r="B758" s="6" t="s">
        <v>237</v>
      </c>
      <c r="C758" s="4">
        <v>1</v>
      </c>
      <c r="D758" s="4" t="s">
        <v>54</v>
      </c>
      <c r="E758" s="4">
        <v>28</v>
      </c>
      <c r="F758" s="4" t="s">
        <v>58</v>
      </c>
      <c r="G758" s="4" t="s">
        <v>26</v>
      </c>
      <c r="H758" s="4" t="s">
        <v>28</v>
      </c>
      <c r="I758" s="4" t="s">
        <v>28</v>
      </c>
      <c r="J758" s="4" t="s">
        <v>28</v>
      </c>
      <c r="K758" s="4" t="s">
        <v>28</v>
      </c>
      <c r="L758" s="4" t="s">
        <v>28</v>
      </c>
      <c r="M758" s="4" t="s">
        <v>28</v>
      </c>
      <c r="N758" s="4" t="s">
        <v>28</v>
      </c>
      <c r="O758" s="4" t="s">
        <v>28</v>
      </c>
      <c r="P758" s="4">
        <v>3</v>
      </c>
      <c r="Q758" s="4" t="s">
        <v>28</v>
      </c>
      <c r="R758" s="4">
        <v>72</v>
      </c>
      <c r="S758" s="4" t="s">
        <v>28</v>
      </c>
      <c r="T758" s="4">
        <v>0</v>
      </c>
      <c r="U758" s="4">
        <v>192.93</v>
      </c>
      <c r="V758" s="4">
        <v>1.3</v>
      </c>
      <c r="W758" s="4">
        <v>5.5</v>
      </c>
      <c r="X758" s="7">
        <v>0</v>
      </c>
      <c r="Y758" s="5">
        <v>2</v>
      </c>
    </row>
    <row r="759" spans="1:25" x14ac:dyDescent="0.25">
      <c r="A759" s="6">
        <v>46154</v>
      </c>
      <c r="B759" s="6" t="s">
        <v>237</v>
      </c>
      <c r="C759" s="4">
        <v>1</v>
      </c>
      <c r="D759" s="4" t="s">
        <v>59</v>
      </c>
      <c r="E759" s="4">
        <v>29</v>
      </c>
      <c r="F759" s="4" t="s">
        <v>60</v>
      </c>
      <c r="G759" s="4" t="s">
        <v>26</v>
      </c>
      <c r="H759" s="4">
        <v>0.5</v>
      </c>
      <c r="I759" s="4">
        <v>6.6</v>
      </c>
      <c r="J759" s="4">
        <v>180</v>
      </c>
      <c r="K759" s="4" t="s">
        <v>28</v>
      </c>
      <c r="L759" s="4" t="s">
        <v>28</v>
      </c>
      <c r="M759" s="4" t="s">
        <v>28</v>
      </c>
      <c r="N759" s="4" t="s">
        <v>28</v>
      </c>
      <c r="O759" s="4" t="s">
        <v>28</v>
      </c>
      <c r="P759" s="4">
        <v>2</v>
      </c>
      <c r="Q759" s="4" t="s">
        <v>28</v>
      </c>
      <c r="R759" s="4">
        <v>140</v>
      </c>
      <c r="S759" s="4" t="s">
        <v>28</v>
      </c>
      <c r="T759" s="4">
        <v>167.4</v>
      </c>
      <c r="U759" s="4">
        <v>4.59</v>
      </c>
      <c r="V759" s="4">
        <v>1.3</v>
      </c>
      <c r="W759" s="4">
        <v>5.5</v>
      </c>
      <c r="X759" s="7">
        <v>170</v>
      </c>
      <c r="Y759" s="5">
        <v>2</v>
      </c>
    </row>
    <row r="760" spans="1:25" x14ac:dyDescent="0.25">
      <c r="A760" s="6">
        <v>46154</v>
      </c>
      <c r="B760" s="6" t="s">
        <v>237</v>
      </c>
      <c r="C760" s="4">
        <v>1</v>
      </c>
      <c r="D760" s="4" t="s">
        <v>59</v>
      </c>
      <c r="E760" s="4">
        <v>30</v>
      </c>
      <c r="F760" s="4" t="s">
        <v>60</v>
      </c>
      <c r="G760" s="4" t="s">
        <v>26</v>
      </c>
      <c r="H760" s="4" t="s">
        <v>28</v>
      </c>
      <c r="I760" s="4" t="s">
        <v>28</v>
      </c>
      <c r="J760" s="4" t="s">
        <v>28</v>
      </c>
      <c r="K760" s="4" t="s">
        <v>28</v>
      </c>
      <c r="L760" s="4" t="s">
        <v>28</v>
      </c>
      <c r="M760" s="4" t="s">
        <v>28</v>
      </c>
      <c r="N760" s="4" t="s">
        <v>28</v>
      </c>
      <c r="O760" s="4" t="s">
        <v>28</v>
      </c>
      <c r="P760" s="4">
        <v>2</v>
      </c>
      <c r="Q760" s="4" t="s">
        <v>28</v>
      </c>
      <c r="R760" s="4">
        <v>140</v>
      </c>
      <c r="S760" s="4" t="s">
        <v>28</v>
      </c>
      <c r="T760" s="4">
        <v>0</v>
      </c>
      <c r="U760" s="4">
        <v>125.83</v>
      </c>
      <c r="V760" s="4">
        <v>1.3</v>
      </c>
      <c r="W760" s="4">
        <v>5.5</v>
      </c>
      <c r="X760" s="7">
        <v>0</v>
      </c>
      <c r="Y760" s="5">
        <v>2</v>
      </c>
    </row>
    <row r="761" spans="1:25" x14ac:dyDescent="0.25">
      <c r="A761" s="6">
        <v>46154</v>
      </c>
      <c r="B761" s="6" t="s">
        <v>237</v>
      </c>
      <c r="C761" s="4">
        <v>1</v>
      </c>
      <c r="D761" s="4" t="s">
        <v>59</v>
      </c>
      <c r="E761" s="4">
        <v>31</v>
      </c>
      <c r="F761" s="4" t="s">
        <v>60</v>
      </c>
      <c r="G761" s="4" t="s">
        <v>26</v>
      </c>
      <c r="H761" s="4" t="s">
        <v>28</v>
      </c>
      <c r="I761" s="4" t="s">
        <v>28</v>
      </c>
      <c r="J761" s="4" t="s">
        <v>28</v>
      </c>
      <c r="K761" s="4" t="s">
        <v>28</v>
      </c>
      <c r="L761" s="4" t="s">
        <v>28</v>
      </c>
      <c r="M761" s="4" t="s">
        <v>28</v>
      </c>
      <c r="N761" s="4" t="s">
        <v>28</v>
      </c>
      <c r="O761" s="4" t="s">
        <v>28</v>
      </c>
      <c r="P761" s="4">
        <v>2</v>
      </c>
      <c r="Q761" s="4" t="s">
        <v>28</v>
      </c>
      <c r="R761" s="4">
        <v>140</v>
      </c>
      <c r="S761" s="4" t="s">
        <v>28</v>
      </c>
      <c r="T761" s="4">
        <v>0</v>
      </c>
      <c r="U761" s="4">
        <v>174.23</v>
      </c>
      <c r="V761" s="4">
        <v>1.3</v>
      </c>
      <c r="W761" s="4">
        <v>5.5</v>
      </c>
      <c r="X761" s="7">
        <v>0</v>
      </c>
      <c r="Y761" s="5">
        <v>2</v>
      </c>
    </row>
    <row r="762" spans="1:25" x14ac:dyDescent="0.25">
      <c r="A762" s="6">
        <v>46154</v>
      </c>
      <c r="B762" s="6" t="s">
        <v>237</v>
      </c>
      <c r="C762" s="4">
        <v>1</v>
      </c>
      <c r="D762" s="4" t="s">
        <v>59</v>
      </c>
      <c r="E762" s="4">
        <v>32</v>
      </c>
      <c r="F762" s="4" t="s">
        <v>60</v>
      </c>
      <c r="G762" s="4" t="s">
        <v>26</v>
      </c>
      <c r="H762" s="4" t="s">
        <v>28</v>
      </c>
      <c r="I762" s="4" t="s">
        <v>28</v>
      </c>
      <c r="J762" s="4" t="s">
        <v>28</v>
      </c>
      <c r="K762" s="4" t="s">
        <v>28</v>
      </c>
      <c r="L762" s="4" t="s">
        <v>28</v>
      </c>
      <c r="M762" s="4" t="s">
        <v>28</v>
      </c>
      <c r="N762" s="4" t="s">
        <v>28</v>
      </c>
      <c r="O762" s="4" t="s">
        <v>28</v>
      </c>
      <c r="P762" s="4">
        <v>2</v>
      </c>
      <c r="Q762" s="4" t="s">
        <v>28</v>
      </c>
      <c r="R762" s="4">
        <v>140</v>
      </c>
      <c r="S762" s="4" t="s">
        <v>28</v>
      </c>
      <c r="T762" s="4">
        <v>0</v>
      </c>
      <c r="U762" s="4">
        <v>203.25</v>
      </c>
      <c r="V762" s="4">
        <v>1.3</v>
      </c>
      <c r="W762" s="4">
        <v>5.5</v>
      </c>
      <c r="X762" s="7">
        <v>0</v>
      </c>
      <c r="Y762" s="5">
        <v>2</v>
      </c>
    </row>
    <row r="763" spans="1:25" x14ac:dyDescent="0.25">
      <c r="A763" s="6">
        <v>46154</v>
      </c>
      <c r="B763" s="6" t="s">
        <v>237</v>
      </c>
      <c r="C763" s="4">
        <v>1</v>
      </c>
      <c r="D763" s="4" t="s">
        <v>61</v>
      </c>
      <c r="E763" s="4">
        <v>10</v>
      </c>
      <c r="F763" s="4" t="s">
        <v>62</v>
      </c>
      <c r="G763" s="4" t="s">
        <v>26</v>
      </c>
      <c r="H763" s="4" t="s">
        <v>28</v>
      </c>
      <c r="I763" s="4" t="s">
        <v>28</v>
      </c>
      <c r="J763" s="4" t="s">
        <v>28</v>
      </c>
      <c r="K763" s="4" t="s">
        <v>28</v>
      </c>
      <c r="L763" s="4" t="s">
        <v>28</v>
      </c>
      <c r="M763" s="4" t="s">
        <v>28</v>
      </c>
      <c r="N763" s="4" t="s">
        <v>28</v>
      </c>
      <c r="O763" s="4" t="s">
        <v>28</v>
      </c>
      <c r="P763" s="4">
        <v>1</v>
      </c>
      <c r="Q763" s="4" t="s">
        <v>28</v>
      </c>
      <c r="R763" s="4">
        <v>120</v>
      </c>
      <c r="S763" s="4" t="s">
        <v>28</v>
      </c>
      <c r="T763" s="4">
        <v>0</v>
      </c>
      <c r="U763" s="4">
        <v>83.66</v>
      </c>
      <c r="V763" s="4">
        <v>1.3</v>
      </c>
      <c r="W763" s="4">
        <v>5.5</v>
      </c>
      <c r="X763" s="7">
        <v>0</v>
      </c>
      <c r="Y763" s="5">
        <v>2</v>
      </c>
    </row>
    <row r="764" spans="1:25" x14ac:dyDescent="0.25">
      <c r="A764" s="6">
        <v>46154</v>
      </c>
      <c r="B764" s="6" t="s">
        <v>237</v>
      </c>
      <c r="C764" s="4">
        <v>1</v>
      </c>
      <c r="D764" s="4" t="s">
        <v>61</v>
      </c>
      <c r="E764" s="4">
        <v>11</v>
      </c>
      <c r="F764" s="4" t="s">
        <v>63</v>
      </c>
      <c r="G764" s="4" t="s">
        <v>26</v>
      </c>
      <c r="H764" s="4" t="s">
        <v>28</v>
      </c>
      <c r="I764" s="4" t="s">
        <v>28</v>
      </c>
      <c r="J764" s="4" t="s">
        <v>28</v>
      </c>
      <c r="K764" s="4" t="s">
        <v>28</v>
      </c>
      <c r="L764" s="4" t="s">
        <v>28</v>
      </c>
      <c r="M764" s="4" t="s">
        <v>28</v>
      </c>
      <c r="N764" s="4" t="s">
        <v>28</v>
      </c>
      <c r="O764" s="4" t="s">
        <v>28</v>
      </c>
      <c r="P764" s="4">
        <v>1</v>
      </c>
      <c r="Q764" s="4" t="s">
        <v>28</v>
      </c>
      <c r="R764" s="4">
        <v>120</v>
      </c>
      <c r="S764" s="4" t="s">
        <v>28</v>
      </c>
      <c r="T764" s="4">
        <v>0</v>
      </c>
      <c r="U764" s="4">
        <v>48.17</v>
      </c>
      <c r="V764" s="4">
        <v>1.3</v>
      </c>
      <c r="W764" s="4">
        <v>5.5</v>
      </c>
      <c r="X764" s="7">
        <v>0</v>
      </c>
      <c r="Y764" s="5">
        <v>2</v>
      </c>
    </row>
    <row r="765" spans="1:25" x14ac:dyDescent="0.25">
      <c r="A765" s="6">
        <v>46154</v>
      </c>
      <c r="B765" s="6" t="s">
        <v>237</v>
      </c>
      <c r="C765" s="4">
        <v>1</v>
      </c>
      <c r="D765" s="4" t="s">
        <v>61</v>
      </c>
      <c r="E765" s="4">
        <v>12</v>
      </c>
      <c r="F765" s="4" t="s">
        <v>64</v>
      </c>
      <c r="G765" s="4" t="s">
        <v>26</v>
      </c>
      <c r="H765" s="4" t="s">
        <v>28</v>
      </c>
      <c r="I765" s="4" t="s">
        <v>28</v>
      </c>
      <c r="J765" s="4" t="s">
        <v>28</v>
      </c>
      <c r="K765" s="4" t="s">
        <v>28</v>
      </c>
      <c r="L765" s="4" t="s">
        <v>28</v>
      </c>
      <c r="M765" s="4" t="s">
        <v>28</v>
      </c>
      <c r="N765" s="4" t="s">
        <v>28</v>
      </c>
      <c r="O765" s="4" t="s">
        <v>28</v>
      </c>
      <c r="P765" s="4">
        <v>1</v>
      </c>
      <c r="Q765" s="4" t="s">
        <v>28</v>
      </c>
      <c r="R765" s="4">
        <v>120</v>
      </c>
      <c r="S765" s="4" t="s">
        <v>28</v>
      </c>
      <c r="T765" s="4">
        <v>0</v>
      </c>
      <c r="U765" s="4">
        <v>85.93</v>
      </c>
      <c r="V765" s="4">
        <v>1.3</v>
      </c>
      <c r="W765" s="4">
        <v>5.5</v>
      </c>
      <c r="X765" s="7">
        <v>0</v>
      </c>
      <c r="Y765" s="5">
        <v>2</v>
      </c>
    </row>
    <row r="766" spans="1:25" x14ac:dyDescent="0.25">
      <c r="A766" s="6">
        <v>46154</v>
      </c>
      <c r="B766" s="6" t="s">
        <v>237</v>
      </c>
      <c r="C766" s="4">
        <v>1</v>
      </c>
      <c r="D766" s="4" t="s">
        <v>61</v>
      </c>
      <c r="E766" s="4">
        <v>9</v>
      </c>
      <c r="F766" s="4" t="s">
        <v>65</v>
      </c>
      <c r="G766" s="4" t="s">
        <v>26</v>
      </c>
      <c r="H766" s="4" t="s">
        <v>28</v>
      </c>
      <c r="I766" s="4" t="s">
        <v>28</v>
      </c>
      <c r="J766" s="4" t="s">
        <v>28</v>
      </c>
      <c r="K766" s="4" t="s">
        <v>28</v>
      </c>
      <c r="L766" s="4" t="s">
        <v>28</v>
      </c>
      <c r="M766" s="4" t="s">
        <v>28</v>
      </c>
      <c r="N766" s="4" t="s">
        <v>28</v>
      </c>
      <c r="O766" s="4" t="s">
        <v>28</v>
      </c>
      <c r="P766" s="4">
        <v>1</v>
      </c>
      <c r="Q766" s="4" t="s">
        <v>28</v>
      </c>
      <c r="R766" s="4">
        <v>120</v>
      </c>
      <c r="S766" s="4" t="s">
        <v>28</v>
      </c>
      <c r="T766" s="4">
        <v>0</v>
      </c>
      <c r="U766" s="4">
        <v>48.79</v>
      </c>
      <c r="V766" s="4">
        <v>1.3</v>
      </c>
      <c r="W766" s="4">
        <v>5.5</v>
      </c>
      <c r="X766" s="7">
        <v>0</v>
      </c>
      <c r="Y766" s="5">
        <v>2</v>
      </c>
    </row>
    <row r="767" spans="1:25" x14ac:dyDescent="0.25">
      <c r="A767" s="6">
        <v>46154</v>
      </c>
      <c r="B767" s="6" t="s">
        <v>237</v>
      </c>
      <c r="C767" s="4">
        <v>1</v>
      </c>
      <c r="D767" s="4" t="s">
        <v>66</v>
      </c>
      <c r="E767" s="4">
        <v>13</v>
      </c>
      <c r="F767" s="4" t="s">
        <v>67</v>
      </c>
      <c r="G767" s="4" t="s">
        <v>26</v>
      </c>
      <c r="H767" s="4" t="s">
        <v>28</v>
      </c>
      <c r="I767" s="4" t="s">
        <v>28</v>
      </c>
      <c r="J767" s="4" t="s">
        <v>28</v>
      </c>
      <c r="K767" s="4" t="s">
        <v>28</v>
      </c>
      <c r="L767" s="4" t="s">
        <v>28</v>
      </c>
      <c r="M767" s="4" t="s">
        <v>28</v>
      </c>
      <c r="N767" s="4" t="s">
        <v>28</v>
      </c>
      <c r="O767" s="4" t="s">
        <v>28</v>
      </c>
      <c r="P767" s="4">
        <v>3</v>
      </c>
      <c r="Q767" s="4" t="s">
        <v>28</v>
      </c>
      <c r="R767" s="4">
        <v>99</v>
      </c>
      <c r="S767" s="4" t="s">
        <v>28</v>
      </c>
      <c r="T767" s="4">
        <v>0</v>
      </c>
      <c r="U767" s="4" t="s">
        <v>28</v>
      </c>
      <c r="V767" s="4">
        <v>1.3</v>
      </c>
      <c r="W767" s="4">
        <v>5.5</v>
      </c>
      <c r="X767" s="7">
        <v>0</v>
      </c>
      <c r="Y767" s="5">
        <v>2</v>
      </c>
    </row>
    <row r="768" spans="1:25" x14ac:dyDescent="0.25">
      <c r="A768" s="6">
        <v>46154</v>
      </c>
      <c r="B768" s="6" t="s">
        <v>237</v>
      </c>
      <c r="C768" s="4">
        <v>1</v>
      </c>
      <c r="D768" s="4" t="s">
        <v>66</v>
      </c>
      <c r="E768" s="4">
        <v>14</v>
      </c>
      <c r="F768" s="4" t="s">
        <v>68</v>
      </c>
      <c r="G768" s="4" t="s">
        <v>26</v>
      </c>
      <c r="H768" s="4" t="s">
        <v>28</v>
      </c>
      <c r="I768" s="4" t="s">
        <v>28</v>
      </c>
      <c r="J768" s="4" t="s">
        <v>28</v>
      </c>
      <c r="K768" s="4" t="s">
        <v>28</v>
      </c>
      <c r="L768" s="4" t="s">
        <v>28</v>
      </c>
      <c r="M768" s="4" t="s">
        <v>28</v>
      </c>
      <c r="N768" s="4" t="s">
        <v>28</v>
      </c>
      <c r="O768" s="4" t="s">
        <v>28</v>
      </c>
      <c r="P768" s="4">
        <v>3</v>
      </c>
      <c r="Q768" s="4" t="s">
        <v>28</v>
      </c>
      <c r="R768" s="4">
        <v>99</v>
      </c>
      <c r="S768" s="4" t="s">
        <v>28</v>
      </c>
      <c r="T768" s="4">
        <v>0</v>
      </c>
      <c r="U768" s="4">
        <v>172.41</v>
      </c>
      <c r="V768" s="4">
        <v>1.3</v>
      </c>
      <c r="W768" s="4">
        <v>5.5</v>
      </c>
      <c r="X768" s="7">
        <v>0</v>
      </c>
      <c r="Y768" s="5">
        <v>2</v>
      </c>
    </row>
    <row r="769" spans="1:25" x14ac:dyDescent="0.25">
      <c r="A769" s="6">
        <v>46154</v>
      </c>
      <c r="B769" s="6" t="s">
        <v>237</v>
      </c>
      <c r="C769" s="4">
        <v>1</v>
      </c>
      <c r="D769" s="4" t="s">
        <v>66</v>
      </c>
      <c r="E769" s="4">
        <v>15</v>
      </c>
      <c r="F769" s="4" t="s">
        <v>69</v>
      </c>
      <c r="G769" s="4" t="s">
        <v>26</v>
      </c>
      <c r="H769" s="4" t="s">
        <v>28</v>
      </c>
      <c r="I769" s="4" t="s">
        <v>28</v>
      </c>
      <c r="J769" s="4" t="s">
        <v>28</v>
      </c>
      <c r="K769" s="4" t="s">
        <v>28</v>
      </c>
      <c r="L769" s="4" t="s">
        <v>28</v>
      </c>
      <c r="M769" s="4" t="s">
        <v>28</v>
      </c>
      <c r="N769" s="4" t="s">
        <v>28</v>
      </c>
      <c r="O769" s="4" t="s">
        <v>28</v>
      </c>
      <c r="P769" s="4">
        <v>3</v>
      </c>
      <c r="Q769" s="4" t="s">
        <v>28</v>
      </c>
      <c r="R769" s="4">
        <v>99</v>
      </c>
      <c r="S769" s="4" t="s">
        <v>28</v>
      </c>
      <c r="T769" s="4">
        <v>0</v>
      </c>
      <c r="U769" s="4">
        <v>168.88</v>
      </c>
      <c r="V769" s="4">
        <v>1.3</v>
      </c>
      <c r="W769" s="4">
        <v>5.5</v>
      </c>
      <c r="X769" s="7">
        <v>0</v>
      </c>
      <c r="Y769" s="5">
        <v>2</v>
      </c>
    </row>
    <row r="770" spans="1:25" x14ac:dyDescent="0.25">
      <c r="A770" s="6">
        <v>46154</v>
      </c>
      <c r="B770" s="6" t="s">
        <v>237</v>
      </c>
      <c r="C770" s="4">
        <v>1</v>
      </c>
      <c r="D770" s="4" t="s">
        <v>66</v>
      </c>
      <c r="E770" s="4">
        <v>16</v>
      </c>
      <c r="F770" s="4" t="s">
        <v>70</v>
      </c>
      <c r="G770" s="4" t="s">
        <v>26</v>
      </c>
      <c r="H770" s="4" t="s">
        <v>28</v>
      </c>
      <c r="I770" s="4" t="s">
        <v>28</v>
      </c>
      <c r="J770" s="4" t="s">
        <v>28</v>
      </c>
      <c r="K770" s="4" t="s">
        <v>28</v>
      </c>
      <c r="L770" s="4" t="s">
        <v>28</v>
      </c>
      <c r="M770" s="4" t="s">
        <v>28</v>
      </c>
      <c r="N770" s="4" t="s">
        <v>28</v>
      </c>
      <c r="O770" s="4" t="s">
        <v>28</v>
      </c>
      <c r="P770" s="4">
        <v>3</v>
      </c>
      <c r="Q770" s="4" t="s">
        <v>28</v>
      </c>
      <c r="R770" s="4">
        <v>99</v>
      </c>
      <c r="S770" s="4" t="s">
        <v>28</v>
      </c>
      <c r="T770" s="4">
        <v>0</v>
      </c>
      <c r="U770" s="4">
        <v>189.44</v>
      </c>
      <c r="V770" s="4">
        <v>1.3</v>
      </c>
      <c r="W770" s="4">
        <v>5.5</v>
      </c>
      <c r="X770" s="7">
        <v>0</v>
      </c>
      <c r="Y770" s="5">
        <v>2</v>
      </c>
    </row>
    <row r="771" spans="1:25" x14ac:dyDescent="0.25">
      <c r="A771" s="6">
        <v>46154</v>
      </c>
      <c r="B771" s="6" t="s">
        <v>237</v>
      </c>
      <c r="C771" s="4">
        <v>1</v>
      </c>
      <c r="D771" s="4" t="s">
        <v>71</v>
      </c>
      <c r="E771" s="4">
        <v>17</v>
      </c>
      <c r="F771" s="4" t="s">
        <v>72</v>
      </c>
      <c r="G771" s="4" t="s">
        <v>26</v>
      </c>
      <c r="H771" s="4" t="s">
        <v>28</v>
      </c>
      <c r="I771" s="4" t="s">
        <v>28</v>
      </c>
      <c r="J771" s="4" t="s">
        <v>28</v>
      </c>
      <c r="K771" s="4" t="s">
        <v>28</v>
      </c>
      <c r="L771" s="4" t="s">
        <v>28</v>
      </c>
      <c r="M771" s="4" t="s">
        <v>28</v>
      </c>
      <c r="N771" s="4" t="s">
        <v>28</v>
      </c>
      <c r="O771" s="4" t="s">
        <v>28</v>
      </c>
      <c r="P771" s="4">
        <v>3</v>
      </c>
      <c r="Q771" s="4" t="s">
        <v>28</v>
      </c>
      <c r="R771" s="4">
        <v>100</v>
      </c>
      <c r="S771" s="4" t="s">
        <v>28</v>
      </c>
      <c r="T771" s="4">
        <v>0</v>
      </c>
      <c r="U771" s="4">
        <v>89.24</v>
      </c>
      <c r="V771" s="4">
        <v>1.3</v>
      </c>
      <c r="W771" s="4">
        <v>5.5</v>
      </c>
      <c r="X771" s="7">
        <v>0</v>
      </c>
      <c r="Y771" s="5">
        <v>2</v>
      </c>
    </row>
    <row r="772" spans="1:25" x14ac:dyDescent="0.25">
      <c r="A772" s="6">
        <v>46154</v>
      </c>
      <c r="B772" s="6" t="s">
        <v>237</v>
      </c>
      <c r="C772" s="4">
        <v>1</v>
      </c>
      <c r="D772" s="4" t="s">
        <v>71</v>
      </c>
      <c r="E772" s="4">
        <v>18</v>
      </c>
      <c r="F772" s="4" t="s">
        <v>73</v>
      </c>
      <c r="G772" s="4" t="s">
        <v>26</v>
      </c>
      <c r="H772" s="4" t="s">
        <v>28</v>
      </c>
      <c r="I772" s="4" t="s">
        <v>28</v>
      </c>
      <c r="J772" s="4" t="s">
        <v>28</v>
      </c>
      <c r="K772" s="4" t="s">
        <v>28</v>
      </c>
      <c r="L772" s="4" t="s">
        <v>28</v>
      </c>
      <c r="M772" s="4" t="s">
        <v>28</v>
      </c>
      <c r="N772" s="4" t="s">
        <v>28</v>
      </c>
      <c r="O772" s="4" t="s">
        <v>28</v>
      </c>
      <c r="P772" s="4">
        <v>3</v>
      </c>
      <c r="Q772" s="4" t="s">
        <v>28</v>
      </c>
      <c r="R772" s="4">
        <v>100</v>
      </c>
      <c r="S772" s="4" t="s">
        <v>28</v>
      </c>
      <c r="T772" s="4">
        <v>0</v>
      </c>
      <c r="U772" s="4">
        <v>79.849999999999994</v>
      </c>
      <c r="V772" s="4">
        <v>1.3</v>
      </c>
      <c r="W772" s="4">
        <v>5.5</v>
      </c>
      <c r="X772" s="7">
        <v>0</v>
      </c>
      <c r="Y772" s="5">
        <v>2</v>
      </c>
    </row>
    <row r="773" spans="1:25" x14ac:dyDescent="0.25">
      <c r="A773" s="6">
        <v>46154</v>
      </c>
      <c r="B773" s="6" t="s">
        <v>237</v>
      </c>
      <c r="C773" s="4">
        <v>1</v>
      </c>
      <c r="D773" s="4" t="s">
        <v>71</v>
      </c>
      <c r="E773" s="4">
        <v>19</v>
      </c>
      <c r="F773" s="4" t="s">
        <v>74</v>
      </c>
      <c r="G773" s="4" t="s">
        <v>26</v>
      </c>
      <c r="H773" s="4" t="s">
        <v>28</v>
      </c>
      <c r="I773" s="4" t="s">
        <v>28</v>
      </c>
      <c r="J773" s="4" t="s">
        <v>28</v>
      </c>
      <c r="K773" s="4" t="s">
        <v>28</v>
      </c>
      <c r="L773" s="4" t="s">
        <v>28</v>
      </c>
      <c r="M773" s="4" t="s">
        <v>28</v>
      </c>
      <c r="N773" s="4" t="s">
        <v>28</v>
      </c>
      <c r="O773" s="4" t="s">
        <v>28</v>
      </c>
      <c r="P773" s="4">
        <v>3</v>
      </c>
      <c r="Q773" s="4" t="s">
        <v>28</v>
      </c>
      <c r="R773" s="4">
        <v>100</v>
      </c>
      <c r="S773" s="4" t="s">
        <v>28</v>
      </c>
      <c r="T773" s="4">
        <v>0</v>
      </c>
      <c r="U773" s="4">
        <v>87.86</v>
      </c>
      <c r="V773" s="4">
        <v>1.3</v>
      </c>
      <c r="W773" s="4">
        <v>5.5</v>
      </c>
      <c r="X773" s="7">
        <v>0</v>
      </c>
      <c r="Y773" s="5">
        <v>2</v>
      </c>
    </row>
    <row r="774" spans="1:25" x14ac:dyDescent="0.25">
      <c r="A774" s="6">
        <v>46154</v>
      </c>
      <c r="B774" s="6" t="s">
        <v>237</v>
      </c>
      <c r="C774" s="4">
        <v>1</v>
      </c>
      <c r="D774" s="4" t="s">
        <v>71</v>
      </c>
      <c r="E774" s="4">
        <v>20</v>
      </c>
      <c r="F774" s="4" t="s">
        <v>75</v>
      </c>
      <c r="G774" s="4" t="s">
        <v>26</v>
      </c>
      <c r="H774" s="4" t="s">
        <v>28</v>
      </c>
      <c r="I774" s="4" t="s">
        <v>28</v>
      </c>
      <c r="J774" s="4" t="s">
        <v>28</v>
      </c>
      <c r="K774" s="4" t="s">
        <v>28</v>
      </c>
      <c r="L774" s="4" t="s">
        <v>28</v>
      </c>
      <c r="M774" s="4" t="s">
        <v>28</v>
      </c>
      <c r="N774" s="4" t="s">
        <v>28</v>
      </c>
      <c r="O774" s="4" t="s">
        <v>28</v>
      </c>
      <c r="P774" s="4">
        <v>3</v>
      </c>
      <c r="Q774" s="4" t="s">
        <v>28</v>
      </c>
      <c r="R774" s="4">
        <v>100</v>
      </c>
      <c r="S774" s="4" t="s">
        <v>28</v>
      </c>
      <c r="T774" s="4">
        <v>0</v>
      </c>
      <c r="U774" s="4">
        <v>88.98</v>
      </c>
      <c r="V774" s="4">
        <v>1.3</v>
      </c>
      <c r="W774" s="4">
        <v>5.5</v>
      </c>
      <c r="X774" s="7">
        <v>0</v>
      </c>
      <c r="Y774" s="5">
        <v>2</v>
      </c>
    </row>
    <row r="775" spans="1:25" x14ac:dyDescent="0.25">
      <c r="A775" s="6">
        <v>46154</v>
      </c>
      <c r="B775" s="6" t="s">
        <v>237</v>
      </c>
      <c r="C775" s="4">
        <v>2</v>
      </c>
      <c r="D775" s="4" t="s">
        <v>76</v>
      </c>
      <c r="E775" s="4">
        <v>21</v>
      </c>
      <c r="F775" s="4" t="s">
        <v>77</v>
      </c>
      <c r="G775" s="4" t="s">
        <v>26</v>
      </c>
      <c r="H775" s="4" t="s">
        <v>28</v>
      </c>
      <c r="I775" s="4" t="s">
        <v>28</v>
      </c>
      <c r="J775" s="4" t="s">
        <v>28</v>
      </c>
      <c r="K775" s="4" t="s">
        <v>28</v>
      </c>
      <c r="L775" s="4" t="s">
        <v>28</v>
      </c>
      <c r="M775" s="4" t="s">
        <v>28</v>
      </c>
      <c r="N775" s="4" t="s">
        <v>28</v>
      </c>
      <c r="O775" s="4" t="s">
        <v>28</v>
      </c>
      <c r="P775" s="4">
        <v>2</v>
      </c>
      <c r="Q775" s="4" t="s">
        <v>28</v>
      </c>
      <c r="R775" s="4">
        <v>160</v>
      </c>
      <c r="S775" s="4" t="s">
        <v>28</v>
      </c>
      <c r="T775" s="4">
        <v>0</v>
      </c>
      <c r="U775" s="4" t="s">
        <v>28</v>
      </c>
      <c r="V775" s="4">
        <v>1.9</v>
      </c>
      <c r="W775" s="4">
        <v>6.3</v>
      </c>
      <c r="X775" s="7">
        <v>0</v>
      </c>
      <c r="Y775" s="5">
        <v>2</v>
      </c>
    </row>
    <row r="776" spans="1:25" x14ac:dyDescent="0.25">
      <c r="A776" s="6">
        <v>46154</v>
      </c>
      <c r="B776" s="6" t="s">
        <v>237</v>
      </c>
      <c r="C776" s="4">
        <v>2</v>
      </c>
      <c r="D776" s="4" t="s">
        <v>76</v>
      </c>
      <c r="E776" s="4">
        <v>22</v>
      </c>
      <c r="F776" s="4" t="s">
        <v>78</v>
      </c>
      <c r="G776" s="4" t="s">
        <v>26</v>
      </c>
      <c r="H776" s="4" t="s">
        <v>28</v>
      </c>
      <c r="I776" s="4" t="s">
        <v>28</v>
      </c>
      <c r="J776" s="4" t="s">
        <v>28</v>
      </c>
      <c r="K776" s="4" t="s">
        <v>28</v>
      </c>
      <c r="L776" s="4" t="s">
        <v>28</v>
      </c>
      <c r="M776" s="4" t="s">
        <v>28</v>
      </c>
      <c r="N776" s="4" t="s">
        <v>28</v>
      </c>
      <c r="O776" s="4" t="s">
        <v>28</v>
      </c>
      <c r="P776" s="4">
        <v>2</v>
      </c>
      <c r="Q776" s="4" t="s">
        <v>28</v>
      </c>
      <c r="R776" s="4">
        <v>160</v>
      </c>
      <c r="S776" s="4" t="s">
        <v>28</v>
      </c>
      <c r="T776" s="4">
        <v>0</v>
      </c>
      <c r="U776" s="4" t="s">
        <v>28</v>
      </c>
      <c r="V776" s="4">
        <v>1.9</v>
      </c>
      <c r="W776" s="4">
        <v>6.3</v>
      </c>
      <c r="X776" s="7">
        <v>0</v>
      </c>
      <c r="Y776" s="5">
        <v>2</v>
      </c>
    </row>
    <row r="777" spans="1:25" x14ac:dyDescent="0.25">
      <c r="A777" s="6">
        <v>46154</v>
      </c>
      <c r="B777" s="6" t="s">
        <v>237</v>
      </c>
      <c r="C777" s="4">
        <v>2</v>
      </c>
      <c r="D777" s="4" t="s">
        <v>76</v>
      </c>
      <c r="E777" s="4">
        <v>23</v>
      </c>
      <c r="F777" s="4" t="s">
        <v>79</v>
      </c>
      <c r="G777" s="4" t="s">
        <v>26</v>
      </c>
      <c r="H777" s="4" t="s">
        <v>28</v>
      </c>
      <c r="I777" s="4" t="s">
        <v>28</v>
      </c>
      <c r="J777" s="4" t="s">
        <v>28</v>
      </c>
      <c r="K777" s="4" t="s">
        <v>28</v>
      </c>
      <c r="L777" s="4" t="s">
        <v>28</v>
      </c>
      <c r="M777" s="4" t="s">
        <v>28</v>
      </c>
      <c r="N777" s="4" t="s">
        <v>28</v>
      </c>
      <c r="O777" s="4" t="s">
        <v>28</v>
      </c>
      <c r="P777" s="4">
        <v>2</v>
      </c>
      <c r="Q777" s="4" t="s">
        <v>28</v>
      </c>
      <c r="R777" s="4">
        <v>160</v>
      </c>
      <c r="S777" s="4" t="s">
        <v>28</v>
      </c>
      <c r="T777" s="4">
        <v>0</v>
      </c>
      <c r="U777" s="4" t="s">
        <v>28</v>
      </c>
      <c r="V777" s="4">
        <v>1.9</v>
      </c>
      <c r="W777" s="4">
        <v>6.3</v>
      </c>
      <c r="X777" s="7">
        <v>0</v>
      </c>
      <c r="Y777" s="5">
        <v>2</v>
      </c>
    </row>
    <row r="778" spans="1:25" x14ac:dyDescent="0.25">
      <c r="A778" s="6">
        <v>46154</v>
      </c>
      <c r="B778" s="6" t="s">
        <v>237</v>
      </c>
      <c r="C778" s="4">
        <v>2</v>
      </c>
      <c r="D778" s="4" t="s">
        <v>76</v>
      </c>
      <c r="E778" s="4">
        <v>24</v>
      </c>
      <c r="F778" s="4" t="s">
        <v>27</v>
      </c>
      <c r="G778" s="4" t="s">
        <v>26</v>
      </c>
      <c r="H778" s="4" t="s">
        <v>28</v>
      </c>
      <c r="I778" s="4" t="s">
        <v>28</v>
      </c>
      <c r="J778" s="4" t="s">
        <v>28</v>
      </c>
      <c r="K778" s="4" t="s">
        <v>28</v>
      </c>
      <c r="L778" s="4" t="s">
        <v>28</v>
      </c>
      <c r="M778" s="4" t="s">
        <v>28</v>
      </c>
      <c r="N778" s="4" t="s">
        <v>28</v>
      </c>
      <c r="O778" s="4" t="s">
        <v>28</v>
      </c>
      <c r="P778" s="4">
        <v>2</v>
      </c>
      <c r="Q778" s="4" t="s">
        <v>28</v>
      </c>
      <c r="R778" s="4">
        <v>160</v>
      </c>
      <c r="S778" s="4" t="s">
        <v>28</v>
      </c>
      <c r="T778" s="4">
        <v>0</v>
      </c>
      <c r="U778" s="4" t="s">
        <v>28</v>
      </c>
      <c r="V778" s="4">
        <v>1.9</v>
      </c>
      <c r="W778" s="4">
        <v>6.3</v>
      </c>
      <c r="X778" s="7">
        <v>0</v>
      </c>
      <c r="Y778" s="5">
        <v>2</v>
      </c>
    </row>
    <row r="779" spans="1:25" x14ac:dyDescent="0.25">
      <c r="A779" s="6">
        <v>46154</v>
      </c>
      <c r="B779" s="6" t="s">
        <v>237</v>
      </c>
      <c r="C779" s="4">
        <v>2</v>
      </c>
      <c r="D779" s="4" t="s">
        <v>80</v>
      </c>
      <c r="E779" s="4">
        <v>40</v>
      </c>
      <c r="F779" s="4" t="s">
        <v>81</v>
      </c>
      <c r="G779" s="4" t="s">
        <v>26</v>
      </c>
      <c r="H779" s="4" t="s">
        <v>28</v>
      </c>
      <c r="I779" s="4" t="s">
        <v>28</v>
      </c>
      <c r="J779" s="4" t="s">
        <v>28</v>
      </c>
      <c r="K779" s="4" t="s">
        <v>28</v>
      </c>
      <c r="L779" s="4" t="s">
        <v>28</v>
      </c>
      <c r="M779" s="4" t="s">
        <v>28</v>
      </c>
      <c r="N779" s="4" t="s">
        <v>28</v>
      </c>
      <c r="O779" s="4" t="s">
        <v>28</v>
      </c>
      <c r="P779" s="4">
        <v>3</v>
      </c>
      <c r="Q779" s="4" t="s">
        <v>28</v>
      </c>
      <c r="R779" s="4">
        <v>100</v>
      </c>
      <c r="S779" s="4" t="s">
        <v>28</v>
      </c>
      <c r="T779" s="4">
        <v>0</v>
      </c>
      <c r="U779" s="4" t="s">
        <v>28</v>
      </c>
      <c r="V779" s="4">
        <v>1.9</v>
      </c>
      <c r="W779" s="4">
        <v>6.3</v>
      </c>
      <c r="X779" s="7">
        <v>0</v>
      </c>
      <c r="Y779" s="5">
        <v>2</v>
      </c>
    </row>
    <row r="780" spans="1:25" x14ac:dyDescent="0.25">
      <c r="A780" s="6">
        <v>46154</v>
      </c>
      <c r="B780" s="6" t="s">
        <v>237</v>
      </c>
      <c r="C780" s="4">
        <v>2</v>
      </c>
      <c r="D780" s="4" t="s">
        <v>80</v>
      </c>
      <c r="E780" s="4">
        <v>41</v>
      </c>
      <c r="F780" s="4" t="s">
        <v>82</v>
      </c>
      <c r="G780" s="4" t="s">
        <v>26</v>
      </c>
      <c r="H780" s="4" t="s">
        <v>28</v>
      </c>
      <c r="I780" s="4" t="s">
        <v>28</v>
      </c>
      <c r="J780" s="4" t="s">
        <v>28</v>
      </c>
      <c r="K780" s="4" t="s">
        <v>28</v>
      </c>
      <c r="L780" s="4" t="s">
        <v>28</v>
      </c>
      <c r="M780" s="4" t="s">
        <v>28</v>
      </c>
      <c r="N780" s="4" t="s">
        <v>28</v>
      </c>
      <c r="O780" s="4" t="s">
        <v>28</v>
      </c>
      <c r="P780" s="4">
        <v>3</v>
      </c>
      <c r="Q780" s="4" t="s">
        <v>28</v>
      </c>
      <c r="R780" s="4">
        <v>100</v>
      </c>
      <c r="S780" s="4" t="s">
        <v>28</v>
      </c>
      <c r="T780" s="4">
        <v>0</v>
      </c>
      <c r="U780" s="4" t="s">
        <v>28</v>
      </c>
      <c r="V780" s="4">
        <v>1.9</v>
      </c>
      <c r="W780" s="4">
        <v>6.3</v>
      </c>
      <c r="X780" s="7">
        <v>0</v>
      </c>
      <c r="Y780" s="5">
        <v>2</v>
      </c>
    </row>
    <row r="781" spans="1:25" x14ac:dyDescent="0.25">
      <c r="A781" s="6">
        <v>46154</v>
      </c>
      <c r="B781" s="6" t="s">
        <v>237</v>
      </c>
      <c r="C781" s="4">
        <v>2</v>
      </c>
      <c r="D781" s="4" t="s">
        <v>80</v>
      </c>
      <c r="E781" s="4">
        <v>42</v>
      </c>
      <c r="F781" s="4" t="s">
        <v>83</v>
      </c>
      <c r="G781" s="4" t="s">
        <v>26</v>
      </c>
      <c r="H781" s="4" t="s">
        <v>28</v>
      </c>
      <c r="I781" s="4" t="s">
        <v>28</v>
      </c>
      <c r="J781" s="4" t="s">
        <v>28</v>
      </c>
      <c r="K781" s="4" t="s">
        <v>28</v>
      </c>
      <c r="L781" s="4" t="s">
        <v>28</v>
      </c>
      <c r="M781" s="4" t="s">
        <v>28</v>
      </c>
      <c r="N781" s="4" t="s">
        <v>28</v>
      </c>
      <c r="O781" s="4" t="s">
        <v>28</v>
      </c>
      <c r="P781" s="4">
        <v>3</v>
      </c>
      <c r="Q781" s="4" t="s">
        <v>28</v>
      </c>
      <c r="R781" s="4">
        <v>100</v>
      </c>
      <c r="S781" s="4" t="s">
        <v>28</v>
      </c>
      <c r="T781" s="4">
        <v>0</v>
      </c>
      <c r="U781" s="4" t="s">
        <v>28</v>
      </c>
      <c r="V781" s="4">
        <v>1.9</v>
      </c>
      <c r="W781" s="4">
        <v>6.3</v>
      </c>
      <c r="X781" s="7">
        <v>0</v>
      </c>
      <c r="Y781" s="5">
        <v>2</v>
      </c>
    </row>
    <row r="782" spans="1:25" x14ac:dyDescent="0.25">
      <c r="A782" s="6">
        <v>46154</v>
      </c>
      <c r="B782" s="6" t="s">
        <v>237</v>
      </c>
      <c r="C782" s="4">
        <v>2</v>
      </c>
      <c r="D782" s="4" t="s">
        <v>80</v>
      </c>
      <c r="E782" s="4">
        <v>43</v>
      </c>
      <c r="F782" s="4" t="s">
        <v>84</v>
      </c>
      <c r="G782" s="4" t="s">
        <v>26</v>
      </c>
      <c r="H782" s="4" t="s">
        <v>28</v>
      </c>
      <c r="I782" s="4" t="s">
        <v>28</v>
      </c>
      <c r="J782" s="4" t="s">
        <v>28</v>
      </c>
      <c r="K782" s="4" t="s">
        <v>28</v>
      </c>
      <c r="L782" s="4" t="s">
        <v>28</v>
      </c>
      <c r="M782" s="4" t="s">
        <v>28</v>
      </c>
      <c r="N782" s="4" t="s">
        <v>28</v>
      </c>
      <c r="O782" s="4" t="s">
        <v>28</v>
      </c>
      <c r="P782" s="4">
        <v>3</v>
      </c>
      <c r="Q782" s="4" t="s">
        <v>28</v>
      </c>
      <c r="R782" s="4">
        <v>100</v>
      </c>
      <c r="S782" s="4" t="s">
        <v>28</v>
      </c>
      <c r="T782" s="4">
        <v>0</v>
      </c>
      <c r="U782" s="4" t="s">
        <v>28</v>
      </c>
      <c r="V782" s="4">
        <v>1.9</v>
      </c>
      <c r="W782" s="4">
        <v>6.3</v>
      </c>
      <c r="X782" s="7">
        <v>0</v>
      </c>
      <c r="Y782" s="5">
        <v>2</v>
      </c>
    </row>
    <row r="783" spans="1:25" x14ac:dyDescent="0.25">
      <c r="A783" s="6">
        <v>46154</v>
      </c>
      <c r="B783" s="6" t="s">
        <v>237</v>
      </c>
      <c r="C783" s="4">
        <v>2</v>
      </c>
      <c r="D783" s="4" t="s">
        <v>85</v>
      </c>
      <c r="E783" s="4">
        <v>44</v>
      </c>
      <c r="F783" s="4" t="s">
        <v>86</v>
      </c>
      <c r="G783" s="4" t="s">
        <v>26</v>
      </c>
      <c r="H783" s="4" t="s">
        <v>28</v>
      </c>
      <c r="I783" s="4" t="s">
        <v>28</v>
      </c>
      <c r="J783" s="4" t="s">
        <v>28</v>
      </c>
      <c r="K783" s="4" t="s">
        <v>28</v>
      </c>
      <c r="L783" s="4" t="s">
        <v>28</v>
      </c>
      <c r="M783" s="4" t="s">
        <v>28</v>
      </c>
      <c r="N783" s="4" t="s">
        <v>28</v>
      </c>
      <c r="O783" s="4" t="s">
        <v>28</v>
      </c>
      <c r="P783" s="4">
        <v>1</v>
      </c>
      <c r="Q783" s="4" t="s">
        <v>28</v>
      </c>
      <c r="R783" s="4">
        <v>110</v>
      </c>
      <c r="S783" s="4" t="s">
        <v>28</v>
      </c>
      <c r="T783" s="4">
        <v>0</v>
      </c>
      <c r="U783" s="4" t="s">
        <v>28</v>
      </c>
      <c r="V783" s="4">
        <v>1.9</v>
      </c>
      <c r="W783" s="4">
        <v>6.3</v>
      </c>
      <c r="X783" s="7">
        <v>0</v>
      </c>
      <c r="Y783" s="5">
        <v>2</v>
      </c>
    </row>
    <row r="784" spans="1:25" x14ac:dyDescent="0.25">
      <c r="A784" s="6">
        <v>46154</v>
      </c>
      <c r="B784" s="6" t="s">
        <v>237</v>
      </c>
      <c r="C784" s="4">
        <v>2</v>
      </c>
      <c r="D784" s="4" t="s">
        <v>85</v>
      </c>
      <c r="E784" s="4">
        <v>45</v>
      </c>
      <c r="F784" s="4" t="s">
        <v>87</v>
      </c>
      <c r="G784" s="4" t="s">
        <v>26</v>
      </c>
      <c r="H784" s="4" t="s">
        <v>28</v>
      </c>
      <c r="I784" s="4" t="s">
        <v>28</v>
      </c>
      <c r="J784" s="4" t="s">
        <v>28</v>
      </c>
      <c r="K784" s="4" t="s">
        <v>28</v>
      </c>
      <c r="L784" s="4" t="s">
        <v>28</v>
      </c>
      <c r="M784" s="4" t="s">
        <v>28</v>
      </c>
      <c r="N784" s="4" t="s">
        <v>28</v>
      </c>
      <c r="O784" s="4" t="s">
        <v>28</v>
      </c>
      <c r="P784" s="4">
        <v>1</v>
      </c>
      <c r="Q784" s="4" t="s">
        <v>28</v>
      </c>
      <c r="R784" s="4">
        <v>110</v>
      </c>
      <c r="S784" s="4" t="s">
        <v>28</v>
      </c>
      <c r="T784" s="4">
        <v>0</v>
      </c>
      <c r="U784" s="4">
        <v>271.32</v>
      </c>
      <c r="V784" s="4">
        <v>1.9</v>
      </c>
      <c r="W784" s="4">
        <v>6.3</v>
      </c>
      <c r="X784" s="7">
        <v>0</v>
      </c>
      <c r="Y784" s="5">
        <v>2</v>
      </c>
    </row>
    <row r="785" spans="1:25" x14ac:dyDescent="0.25">
      <c r="A785" s="6">
        <v>46154</v>
      </c>
      <c r="B785" s="6" t="s">
        <v>237</v>
      </c>
      <c r="C785" s="4">
        <v>2</v>
      </c>
      <c r="D785" s="4" t="s">
        <v>85</v>
      </c>
      <c r="E785" s="4">
        <v>46</v>
      </c>
      <c r="F785" s="4" t="s">
        <v>88</v>
      </c>
      <c r="G785" s="4" t="s">
        <v>26</v>
      </c>
      <c r="H785" s="4">
        <v>0.4</v>
      </c>
      <c r="I785" s="4">
        <v>7.1</v>
      </c>
      <c r="J785" s="4">
        <v>160</v>
      </c>
      <c r="K785" s="4" t="s">
        <v>28</v>
      </c>
      <c r="L785" s="4" t="s">
        <v>28</v>
      </c>
      <c r="M785" s="4" t="s">
        <v>28</v>
      </c>
      <c r="N785" s="4" t="s">
        <v>28</v>
      </c>
      <c r="O785" s="4" t="s">
        <v>28</v>
      </c>
      <c r="P785" s="4">
        <v>1</v>
      </c>
      <c r="Q785" s="4" t="s">
        <v>28</v>
      </c>
      <c r="R785" s="4">
        <v>110</v>
      </c>
      <c r="S785" s="4" t="s">
        <v>28</v>
      </c>
      <c r="T785" s="4">
        <v>148.80000000000001</v>
      </c>
      <c r="U785" s="4">
        <v>258.39999999999998</v>
      </c>
      <c r="V785" s="4">
        <v>1.9</v>
      </c>
      <c r="W785" s="4">
        <v>6.3</v>
      </c>
      <c r="X785" s="7">
        <v>170</v>
      </c>
      <c r="Y785" s="5">
        <v>2</v>
      </c>
    </row>
    <row r="786" spans="1:25" x14ac:dyDescent="0.25">
      <c r="A786" s="6">
        <v>46154</v>
      </c>
      <c r="B786" s="6" t="s">
        <v>237</v>
      </c>
      <c r="C786" s="4">
        <v>2</v>
      </c>
      <c r="D786" s="4" t="s">
        <v>85</v>
      </c>
      <c r="E786" s="4">
        <v>47</v>
      </c>
      <c r="F786" s="4" t="s">
        <v>89</v>
      </c>
      <c r="G786" s="4" t="s">
        <v>26</v>
      </c>
      <c r="H786" s="4">
        <v>0.9</v>
      </c>
      <c r="I786" s="4">
        <v>7.5</v>
      </c>
      <c r="J786" s="4">
        <v>110</v>
      </c>
      <c r="K786" s="4" t="s">
        <v>28</v>
      </c>
      <c r="L786" s="4" t="s">
        <v>28</v>
      </c>
      <c r="M786" s="4" t="s">
        <v>28</v>
      </c>
      <c r="N786" s="4" t="s">
        <v>28</v>
      </c>
      <c r="O786" s="4" t="s">
        <v>28</v>
      </c>
      <c r="P786" s="4">
        <v>1</v>
      </c>
      <c r="Q786" s="4" t="s">
        <v>28</v>
      </c>
      <c r="R786" s="4">
        <v>110</v>
      </c>
      <c r="S786" s="4" t="s">
        <v>28</v>
      </c>
      <c r="T786" s="4">
        <v>102.3</v>
      </c>
      <c r="U786" s="4" t="s">
        <v>28</v>
      </c>
      <c r="V786" s="4">
        <v>1.9</v>
      </c>
      <c r="W786" s="4">
        <v>6.3</v>
      </c>
      <c r="X786" s="7">
        <v>85</v>
      </c>
      <c r="Y786" s="5">
        <v>2</v>
      </c>
    </row>
    <row r="787" spans="1:25" x14ac:dyDescent="0.25">
      <c r="A787" s="6">
        <v>46154</v>
      </c>
      <c r="B787" s="6" t="s">
        <v>237</v>
      </c>
      <c r="C787" s="4">
        <v>2</v>
      </c>
      <c r="D787" s="4" t="s">
        <v>85</v>
      </c>
      <c r="E787" s="4">
        <v>48</v>
      </c>
      <c r="F787" s="4" t="s">
        <v>90</v>
      </c>
      <c r="G787" s="4" t="s">
        <v>26</v>
      </c>
      <c r="H787" s="4" t="s">
        <v>28</v>
      </c>
      <c r="I787" s="4" t="s">
        <v>28</v>
      </c>
      <c r="J787" s="4" t="s">
        <v>28</v>
      </c>
      <c r="K787" s="4" t="s">
        <v>28</v>
      </c>
      <c r="L787" s="4" t="s">
        <v>28</v>
      </c>
      <c r="M787" s="4" t="s">
        <v>28</v>
      </c>
      <c r="N787" s="4" t="s">
        <v>28</v>
      </c>
      <c r="O787" s="4" t="s">
        <v>28</v>
      </c>
      <c r="P787" s="4">
        <v>1</v>
      </c>
      <c r="Q787" s="4" t="s">
        <v>28</v>
      </c>
      <c r="R787" s="4">
        <v>110</v>
      </c>
      <c r="S787" s="4" t="s">
        <v>28</v>
      </c>
      <c r="T787" s="4">
        <v>0</v>
      </c>
      <c r="U787" s="4">
        <v>271.32</v>
      </c>
      <c r="V787" s="4">
        <v>1.9</v>
      </c>
      <c r="W787" s="4">
        <v>6.3</v>
      </c>
      <c r="X787" s="7">
        <v>0</v>
      </c>
      <c r="Y787" s="5">
        <v>2</v>
      </c>
    </row>
    <row r="788" spans="1:25" x14ac:dyDescent="0.25">
      <c r="A788" s="6">
        <v>46154</v>
      </c>
      <c r="B788" s="6" t="s">
        <v>237</v>
      </c>
      <c r="C788" s="4">
        <v>2</v>
      </c>
      <c r="D788" s="4" t="s">
        <v>91</v>
      </c>
      <c r="E788" s="4">
        <v>56</v>
      </c>
      <c r="F788" s="4" t="s">
        <v>92</v>
      </c>
      <c r="G788" s="4" t="s">
        <v>26</v>
      </c>
      <c r="H788" s="4" t="s">
        <v>28</v>
      </c>
      <c r="I788" s="4" t="s">
        <v>28</v>
      </c>
      <c r="J788" s="4" t="s">
        <v>28</v>
      </c>
      <c r="K788" s="4" t="s">
        <v>28</v>
      </c>
      <c r="L788" s="4" t="s">
        <v>28</v>
      </c>
      <c r="M788" s="4" t="s">
        <v>28</v>
      </c>
      <c r="N788" s="4" t="s">
        <v>28</v>
      </c>
      <c r="O788" s="4" t="s">
        <v>28</v>
      </c>
      <c r="P788" s="4">
        <v>1</v>
      </c>
      <c r="Q788" s="4" t="s">
        <v>28</v>
      </c>
      <c r="R788" s="4">
        <v>110</v>
      </c>
      <c r="S788" s="4" t="s">
        <v>28</v>
      </c>
      <c r="T788" s="4">
        <v>0</v>
      </c>
      <c r="U788" s="4" t="s">
        <v>28</v>
      </c>
      <c r="V788" s="4">
        <v>1.9</v>
      </c>
      <c r="W788" s="4">
        <v>6.3</v>
      </c>
      <c r="X788" s="7">
        <v>0</v>
      </c>
      <c r="Y788" s="5">
        <v>2</v>
      </c>
    </row>
    <row r="789" spans="1:25" x14ac:dyDescent="0.25">
      <c r="A789" s="6">
        <v>46154</v>
      </c>
      <c r="B789" s="6" t="s">
        <v>237</v>
      </c>
      <c r="C789" s="4">
        <v>2</v>
      </c>
      <c r="D789" s="4" t="s">
        <v>91</v>
      </c>
      <c r="E789" s="4">
        <v>58</v>
      </c>
      <c r="F789" s="4" t="s">
        <v>93</v>
      </c>
      <c r="G789" s="4" t="s">
        <v>26</v>
      </c>
      <c r="H789" s="4" t="s">
        <v>28</v>
      </c>
      <c r="I789" s="4" t="s">
        <v>28</v>
      </c>
      <c r="J789" s="4" t="s">
        <v>28</v>
      </c>
      <c r="K789" s="4" t="s">
        <v>28</v>
      </c>
      <c r="L789" s="4" t="s">
        <v>28</v>
      </c>
      <c r="M789" s="4" t="s">
        <v>28</v>
      </c>
      <c r="N789" s="4" t="s">
        <v>28</v>
      </c>
      <c r="O789" s="4" t="s">
        <v>28</v>
      </c>
      <c r="P789" s="4">
        <v>1</v>
      </c>
      <c r="Q789" s="4" t="s">
        <v>28</v>
      </c>
      <c r="R789" s="4">
        <v>110</v>
      </c>
      <c r="S789" s="4" t="s">
        <v>28</v>
      </c>
      <c r="T789" s="4">
        <v>0</v>
      </c>
      <c r="U789" s="4" t="s">
        <v>28</v>
      </c>
      <c r="V789" s="4">
        <v>1.9</v>
      </c>
      <c r="W789" s="4">
        <v>6.3</v>
      </c>
      <c r="X789" s="7">
        <v>0</v>
      </c>
      <c r="Y789" s="5">
        <v>2</v>
      </c>
    </row>
    <row r="790" spans="1:25" x14ac:dyDescent="0.25">
      <c r="A790" s="6">
        <v>46154</v>
      </c>
      <c r="B790" s="6" t="s">
        <v>237</v>
      </c>
      <c r="C790" s="4">
        <v>2</v>
      </c>
      <c r="D790" s="4" t="s">
        <v>91</v>
      </c>
      <c r="E790" s="4">
        <v>60</v>
      </c>
      <c r="F790" s="4" t="s">
        <v>75</v>
      </c>
      <c r="G790" s="4" t="s">
        <v>26</v>
      </c>
      <c r="H790" s="4" t="s">
        <v>28</v>
      </c>
      <c r="I790" s="4" t="s">
        <v>28</v>
      </c>
      <c r="J790" s="4" t="s">
        <v>28</v>
      </c>
      <c r="K790" s="4" t="s">
        <v>28</v>
      </c>
      <c r="L790" s="4" t="s">
        <v>28</v>
      </c>
      <c r="M790" s="4" t="s">
        <v>28</v>
      </c>
      <c r="N790" s="4" t="s">
        <v>28</v>
      </c>
      <c r="O790" s="4" t="s">
        <v>28</v>
      </c>
      <c r="P790" s="4">
        <v>1</v>
      </c>
      <c r="Q790" s="4" t="s">
        <v>28</v>
      </c>
      <c r="R790" s="4">
        <v>110</v>
      </c>
      <c r="S790" s="4" t="s">
        <v>28</v>
      </c>
      <c r="T790" s="4">
        <v>0</v>
      </c>
      <c r="U790" s="4" t="s">
        <v>28</v>
      </c>
      <c r="V790" s="4">
        <v>1.9</v>
      </c>
      <c r="W790" s="4">
        <v>6.3</v>
      </c>
      <c r="X790" s="7">
        <v>0</v>
      </c>
      <c r="Y790" s="5">
        <v>2</v>
      </c>
    </row>
    <row r="791" spans="1:25" x14ac:dyDescent="0.25">
      <c r="A791" s="6">
        <v>46154</v>
      </c>
      <c r="B791" s="6" t="s">
        <v>237</v>
      </c>
      <c r="C791" s="4">
        <v>2</v>
      </c>
      <c r="D791" s="4" t="s">
        <v>94</v>
      </c>
      <c r="E791" s="4">
        <v>49</v>
      </c>
      <c r="F791" s="4" t="s">
        <v>95</v>
      </c>
      <c r="G791" s="4" t="s">
        <v>26</v>
      </c>
      <c r="H791" s="4" t="s">
        <v>28</v>
      </c>
      <c r="I791" s="4" t="s">
        <v>28</v>
      </c>
      <c r="J791" s="4" t="s">
        <v>28</v>
      </c>
      <c r="K791" s="4" t="s">
        <v>28</v>
      </c>
      <c r="L791" s="4" t="s">
        <v>28</v>
      </c>
      <c r="M791" s="4" t="s">
        <v>28</v>
      </c>
      <c r="N791" s="4" t="s">
        <v>28</v>
      </c>
      <c r="O791" s="4" t="s">
        <v>28</v>
      </c>
      <c r="P791" s="4">
        <v>2</v>
      </c>
      <c r="Q791" s="4" t="s">
        <v>28</v>
      </c>
      <c r="R791" s="4">
        <v>190</v>
      </c>
      <c r="S791" s="4" t="s">
        <v>28</v>
      </c>
      <c r="T791" s="4">
        <v>0</v>
      </c>
      <c r="U791" s="4">
        <v>126.13</v>
      </c>
      <c r="V791" s="4">
        <v>1.9</v>
      </c>
      <c r="W791" s="4">
        <v>6.3</v>
      </c>
      <c r="X791" s="7">
        <v>0</v>
      </c>
      <c r="Y791" s="5">
        <v>2</v>
      </c>
    </row>
    <row r="792" spans="1:25" x14ac:dyDescent="0.25">
      <c r="A792" s="6">
        <v>46154</v>
      </c>
      <c r="B792" s="6" t="s">
        <v>237</v>
      </c>
      <c r="C792" s="4">
        <v>2</v>
      </c>
      <c r="D792" s="4" t="s">
        <v>94</v>
      </c>
      <c r="E792" s="4">
        <v>50</v>
      </c>
      <c r="F792" s="4" t="s">
        <v>96</v>
      </c>
      <c r="G792" s="4" t="s">
        <v>26</v>
      </c>
      <c r="H792" s="4" t="s">
        <v>28</v>
      </c>
      <c r="I792" s="4" t="s">
        <v>28</v>
      </c>
      <c r="J792" s="4" t="s">
        <v>28</v>
      </c>
      <c r="K792" s="4" t="s">
        <v>28</v>
      </c>
      <c r="L792" s="4" t="s">
        <v>28</v>
      </c>
      <c r="M792" s="4" t="s">
        <v>28</v>
      </c>
      <c r="N792" s="4" t="s">
        <v>28</v>
      </c>
      <c r="O792" s="4" t="s">
        <v>28</v>
      </c>
      <c r="P792" s="4">
        <v>2</v>
      </c>
      <c r="Q792" s="4" t="s">
        <v>28</v>
      </c>
      <c r="R792" s="4">
        <v>190</v>
      </c>
      <c r="S792" s="4" t="s">
        <v>28</v>
      </c>
      <c r="T792" s="4">
        <v>0</v>
      </c>
      <c r="U792" s="4">
        <v>139.07</v>
      </c>
      <c r="V792" s="4">
        <v>1.9</v>
      </c>
      <c r="W792" s="4">
        <v>6.3</v>
      </c>
      <c r="X792" s="7">
        <v>0</v>
      </c>
      <c r="Y792" s="5">
        <v>2</v>
      </c>
    </row>
    <row r="793" spans="1:25" x14ac:dyDescent="0.25">
      <c r="A793" s="6">
        <v>46154</v>
      </c>
      <c r="B793" s="6" t="s">
        <v>237</v>
      </c>
      <c r="C793" s="4">
        <v>2</v>
      </c>
      <c r="D793" s="4" t="s">
        <v>94</v>
      </c>
      <c r="E793" s="4">
        <v>51</v>
      </c>
      <c r="F793" s="4" t="s">
        <v>97</v>
      </c>
      <c r="G793" s="4" t="s">
        <v>26</v>
      </c>
      <c r="H793" s="4" t="s">
        <v>28</v>
      </c>
      <c r="I793" s="4" t="s">
        <v>28</v>
      </c>
      <c r="J793" s="4" t="s">
        <v>28</v>
      </c>
      <c r="K793" s="4" t="s">
        <v>28</v>
      </c>
      <c r="L793" s="4" t="s">
        <v>28</v>
      </c>
      <c r="M793" s="4" t="s">
        <v>28</v>
      </c>
      <c r="N793" s="4" t="s">
        <v>28</v>
      </c>
      <c r="O793" s="4" t="s">
        <v>28</v>
      </c>
      <c r="P793" s="4">
        <v>2</v>
      </c>
      <c r="Q793" s="4" t="s">
        <v>28</v>
      </c>
      <c r="R793" s="4">
        <v>190</v>
      </c>
      <c r="S793" s="4" t="s">
        <v>28</v>
      </c>
      <c r="T793" s="4">
        <v>0</v>
      </c>
      <c r="U793" s="4">
        <v>133.93</v>
      </c>
      <c r="V793" s="4">
        <v>1.9</v>
      </c>
      <c r="W793" s="4">
        <v>6.3</v>
      </c>
      <c r="X793" s="7">
        <v>0</v>
      </c>
      <c r="Y793" s="5">
        <v>2</v>
      </c>
    </row>
    <row r="794" spans="1:25" x14ac:dyDescent="0.25">
      <c r="A794" s="6">
        <v>46154</v>
      </c>
      <c r="B794" s="6" t="s">
        <v>237</v>
      </c>
      <c r="C794" s="4">
        <v>2</v>
      </c>
      <c r="D794" s="4" t="s">
        <v>94</v>
      </c>
      <c r="E794" s="4">
        <v>52</v>
      </c>
      <c r="F794" s="4" t="s">
        <v>98</v>
      </c>
      <c r="G794" s="4" t="s">
        <v>26</v>
      </c>
      <c r="H794" s="4" t="s">
        <v>28</v>
      </c>
      <c r="I794" s="4" t="s">
        <v>28</v>
      </c>
      <c r="J794" s="4" t="s">
        <v>28</v>
      </c>
      <c r="K794" s="4" t="s">
        <v>28</v>
      </c>
      <c r="L794" s="4" t="s">
        <v>28</v>
      </c>
      <c r="M794" s="4" t="s">
        <v>28</v>
      </c>
      <c r="N794" s="4" t="s">
        <v>28</v>
      </c>
      <c r="O794" s="4" t="s">
        <v>28</v>
      </c>
      <c r="P794" s="4">
        <v>2</v>
      </c>
      <c r="Q794" s="4" t="s">
        <v>28</v>
      </c>
      <c r="R794" s="4">
        <v>190</v>
      </c>
      <c r="S794" s="4" t="s">
        <v>28</v>
      </c>
      <c r="T794" s="4">
        <v>0</v>
      </c>
      <c r="U794" s="4">
        <v>142.76</v>
      </c>
      <c r="V794" s="4">
        <v>1.9</v>
      </c>
      <c r="W794" s="4">
        <v>6.3</v>
      </c>
      <c r="X794" s="7">
        <v>0</v>
      </c>
      <c r="Y794" s="5">
        <v>2</v>
      </c>
    </row>
    <row r="795" spans="1:25" x14ac:dyDescent="0.25">
      <c r="A795" s="6">
        <v>46154</v>
      </c>
      <c r="B795" s="6" t="s">
        <v>237</v>
      </c>
      <c r="C795" s="4">
        <v>2</v>
      </c>
      <c r="D795" s="4" t="s">
        <v>94</v>
      </c>
      <c r="E795" s="4">
        <v>53</v>
      </c>
      <c r="F795" s="4" t="s">
        <v>99</v>
      </c>
      <c r="G795" s="4" t="s">
        <v>26</v>
      </c>
      <c r="H795" s="4" t="s">
        <v>28</v>
      </c>
      <c r="I795" s="4" t="s">
        <v>28</v>
      </c>
      <c r="J795" s="4" t="s">
        <v>28</v>
      </c>
      <c r="K795" s="4" t="s">
        <v>28</v>
      </c>
      <c r="L795" s="4" t="s">
        <v>28</v>
      </c>
      <c r="M795" s="4" t="s">
        <v>28</v>
      </c>
      <c r="N795" s="4" t="s">
        <v>28</v>
      </c>
      <c r="O795" s="4" t="s">
        <v>28</v>
      </c>
      <c r="P795" s="4">
        <v>2</v>
      </c>
      <c r="Q795" s="4" t="s">
        <v>28</v>
      </c>
      <c r="R795" s="4">
        <v>190</v>
      </c>
      <c r="S795" s="4" t="s">
        <v>28</v>
      </c>
      <c r="T795" s="4">
        <v>0</v>
      </c>
      <c r="U795" s="4">
        <v>138.02000000000001</v>
      </c>
      <c r="V795" s="4">
        <v>1.9</v>
      </c>
      <c r="W795" s="4">
        <v>6.3</v>
      </c>
      <c r="X795" s="7">
        <v>0</v>
      </c>
      <c r="Y795" s="5">
        <v>2</v>
      </c>
    </row>
    <row r="796" spans="1:25" x14ac:dyDescent="0.25">
      <c r="A796" s="6">
        <v>46154</v>
      </c>
      <c r="B796" s="6" t="s">
        <v>237</v>
      </c>
      <c r="C796" s="4">
        <v>2</v>
      </c>
      <c r="D796" s="4" t="s">
        <v>94</v>
      </c>
      <c r="E796" s="4">
        <v>54</v>
      </c>
      <c r="F796" s="4" t="s">
        <v>100</v>
      </c>
      <c r="G796" s="4" t="s">
        <v>26</v>
      </c>
      <c r="H796" s="4" t="s">
        <v>28</v>
      </c>
      <c r="I796" s="4" t="s">
        <v>28</v>
      </c>
      <c r="J796" s="4" t="s">
        <v>28</v>
      </c>
      <c r="K796" s="4" t="s">
        <v>28</v>
      </c>
      <c r="L796" s="4" t="s">
        <v>28</v>
      </c>
      <c r="M796" s="4" t="s">
        <v>28</v>
      </c>
      <c r="N796" s="4" t="s">
        <v>28</v>
      </c>
      <c r="O796" s="4" t="s">
        <v>28</v>
      </c>
      <c r="P796" s="4">
        <v>2</v>
      </c>
      <c r="Q796" s="4" t="s">
        <v>28</v>
      </c>
      <c r="R796" s="4">
        <v>190</v>
      </c>
      <c r="S796" s="4" t="s">
        <v>28</v>
      </c>
      <c r="T796" s="4">
        <v>0</v>
      </c>
      <c r="U796" s="4">
        <v>138.02000000000001</v>
      </c>
      <c r="V796" s="4">
        <v>1.9</v>
      </c>
      <c r="W796" s="4">
        <v>6.3</v>
      </c>
      <c r="X796" s="7">
        <v>0</v>
      </c>
      <c r="Y796" s="5">
        <v>2</v>
      </c>
    </row>
    <row r="797" spans="1:25" x14ac:dyDescent="0.25">
      <c r="A797" s="6">
        <v>46154</v>
      </c>
      <c r="B797" s="6" t="s">
        <v>237</v>
      </c>
      <c r="C797" s="4">
        <v>2</v>
      </c>
      <c r="D797" s="4" t="s">
        <v>94</v>
      </c>
      <c r="E797" s="4">
        <v>55</v>
      </c>
      <c r="F797" s="4" t="s">
        <v>101</v>
      </c>
      <c r="G797" s="4" t="s">
        <v>26</v>
      </c>
      <c r="H797" s="4" t="s">
        <v>28</v>
      </c>
      <c r="I797" s="4" t="s">
        <v>28</v>
      </c>
      <c r="J797" s="4" t="s">
        <v>28</v>
      </c>
      <c r="K797" s="4" t="s">
        <v>28</v>
      </c>
      <c r="L797" s="4" t="s">
        <v>28</v>
      </c>
      <c r="M797" s="4" t="s">
        <v>28</v>
      </c>
      <c r="N797" s="4" t="s">
        <v>28</v>
      </c>
      <c r="O797" s="4" t="s">
        <v>28</v>
      </c>
      <c r="P797" s="4">
        <v>2</v>
      </c>
      <c r="Q797" s="4" t="s">
        <v>28</v>
      </c>
      <c r="R797" s="4">
        <v>190</v>
      </c>
      <c r="S797" s="4" t="s">
        <v>28</v>
      </c>
      <c r="T797" s="4">
        <v>0</v>
      </c>
      <c r="U797" s="4">
        <v>69.930000000000007</v>
      </c>
      <c r="V797" s="4">
        <v>1.9</v>
      </c>
      <c r="W797" s="4">
        <v>6.3</v>
      </c>
      <c r="X797" s="7">
        <v>0</v>
      </c>
      <c r="Y797" s="5">
        <v>2</v>
      </c>
    </row>
    <row r="798" spans="1:25" x14ac:dyDescent="0.25">
      <c r="A798" s="6">
        <v>46154</v>
      </c>
      <c r="B798" s="6" t="s">
        <v>237</v>
      </c>
      <c r="C798" s="4">
        <v>2</v>
      </c>
      <c r="D798" s="4" t="s">
        <v>102</v>
      </c>
      <c r="E798" s="4">
        <v>61</v>
      </c>
      <c r="F798" s="4" t="s">
        <v>103</v>
      </c>
      <c r="G798" s="4" t="s">
        <v>26</v>
      </c>
      <c r="H798" s="4" t="s">
        <v>28</v>
      </c>
      <c r="I798" s="4" t="s">
        <v>28</v>
      </c>
      <c r="J798" s="4" t="s">
        <v>28</v>
      </c>
      <c r="K798" s="4" t="s">
        <v>28</v>
      </c>
      <c r="L798" s="4" t="s">
        <v>28</v>
      </c>
      <c r="M798" s="4" t="s">
        <v>28</v>
      </c>
      <c r="N798" s="4" t="s">
        <v>28</v>
      </c>
      <c r="O798" s="4" t="s">
        <v>28</v>
      </c>
      <c r="P798" s="4">
        <v>2</v>
      </c>
      <c r="Q798" s="4" t="s">
        <v>28</v>
      </c>
      <c r="R798" s="4">
        <v>180</v>
      </c>
      <c r="S798" s="4" t="s">
        <v>28</v>
      </c>
      <c r="T798" s="4">
        <v>0</v>
      </c>
      <c r="U798" s="4">
        <v>87.44</v>
      </c>
      <c r="V798" s="4">
        <v>1.9</v>
      </c>
      <c r="W798" s="4">
        <v>6.3</v>
      </c>
      <c r="X798" s="7">
        <v>0</v>
      </c>
      <c r="Y798" s="5">
        <v>2</v>
      </c>
    </row>
    <row r="799" spans="1:25" x14ac:dyDescent="0.25">
      <c r="A799" s="6">
        <v>46154</v>
      </c>
      <c r="B799" s="6" t="s">
        <v>237</v>
      </c>
      <c r="C799" s="4">
        <v>2</v>
      </c>
      <c r="D799" s="4" t="s">
        <v>102</v>
      </c>
      <c r="E799" s="4">
        <v>62</v>
      </c>
      <c r="F799" s="4" t="s">
        <v>104</v>
      </c>
      <c r="G799" s="4" t="s">
        <v>26</v>
      </c>
      <c r="H799" s="4" t="s">
        <v>28</v>
      </c>
      <c r="I799" s="4" t="s">
        <v>28</v>
      </c>
      <c r="J799" s="4" t="s">
        <v>28</v>
      </c>
      <c r="K799" s="4" t="s">
        <v>28</v>
      </c>
      <c r="L799" s="4" t="s">
        <v>28</v>
      </c>
      <c r="M799" s="4" t="s">
        <v>28</v>
      </c>
      <c r="N799" s="4" t="s">
        <v>28</v>
      </c>
      <c r="O799" s="4" t="s">
        <v>28</v>
      </c>
      <c r="P799" s="4">
        <v>2</v>
      </c>
      <c r="Q799" s="4" t="s">
        <v>28</v>
      </c>
      <c r="R799" s="4">
        <v>180</v>
      </c>
      <c r="S799" s="4" t="s">
        <v>28</v>
      </c>
      <c r="T799" s="4">
        <v>0</v>
      </c>
      <c r="U799" s="4">
        <v>68.28</v>
      </c>
      <c r="V799" s="4">
        <v>1.9</v>
      </c>
      <c r="W799" s="4">
        <v>6.3</v>
      </c>
      <c r="X799" s="7">
        <v>0</v>
      </c>
      <c r="Y799" s="5">
        <v>2</v>
      </c>
    </row>
    <row r="800" spans="1:25" x14ac:dyDescent="0.25">
      <c r="A800" s="6">
        <v>46154</v>
      </c>
      <c r="B800" s="6" t="s">
        <v>237</v>
      </c>
      <c r="C800" s="4">
        <v>2</v>
      </c>
      <c r="D800" s="4" t="s">
        <v>102</v>
      </c>
      <c r="E800" s="4">
        <v>63</v>
      </c>
      <c r="F800" s="4" t="s">
        <v>105</v>
      </c>
      <c r="G800" s="4" t="s">
        <v>26</v>
      </c>
      <c r="H800" s="4" t="s">
        <v>28</v>
      </c>
      <c r="I800" s="4" t="s">
        <v>28</v>
      </c>
      <c r="J800" s="4" t="s">
        <v>28</v>
      </c>
      <c r="K800" s="4" t="s">
        <v>28</v>
      </c>
      <c r="L800" s="4" t="s">
        <v>28</v>
      </c>
      <c r="M800" s="4" t="s">
        <v>28</v>
      </c>
      <c r="N800" s="4" t="s">
        <v>28</v>
      </c>
      <c r="O800" s="4" t="s">
        <v>28</v>
      </c>
      <c r="P800" s="4">
        <v>3</v>
      </c>
      <c r="Q800" s="4" t="s">
        <v>28</v>
      </c>
      <c r="R800" s="4">
        <v>180</v>
      </c>
      <c r="S800" s="4" t="s">
        <v>28</v>
      </c>
      <c r="T800" s="4">
        <v>0</v>
      </c>
      <c r="U800" s="4">
        <v>83.46</v>
      </c>
      <c r="V800" s="4">
        <v>1.9</v>
      </c>
      <c r="W800" s="4">
        <v>6.3</v>
      </c>
      <c r="X800" s="7">
        <v>0</v>
      </c>
      <c r="Y800" s="5">
        <v>2</v>
      </c>
    </row>
    <row r="801" spans="1:25" x14ac:dyDescent="0.25">
      <c r="A801" s="6">
        <v>46154</v>
      </c>
      <c r="B801" s="6" t="s">
        <v>237</v>
      </c>
      <c r="C801" s="4">
        <v>2</v>
      </c>
      <c r="D801" s="4" t="s">
        <v>102</v>
      </c>
      <c r="E801" s="4">
        <v>64</v>
      </c>
      <c r="F801" s="4" t="s">
        <v>106</v>
      </c>
      <c r="G801" s="4" t="s">
        <v>26</v>
      </c>
      <c r="H801" s="4" t="s">
        <v>28</v>
      </c>
      <c r="I801" s="4" t="s">
        <v>28</v>
      </c>
      <c r="J801" s="4" t="s">
        <v>28</v>
      </c>
      <c r="K801" s="4" t="s">
        <v>28</v>
      </c>
      <c r="L801" s="4" t="s">
        <v>28</v>
      </c>
      <c r="M801" s="4" t="s">
        <v>28</v>
      </c>
      <c r="N801" s="4" t="s">
        <v>28</v>
      </c>
      <c r="O801" s="4" t="s">
        <v>28</v>
      </c>
      <c r="P801" s="4">
        <v>3</v>
      </c>
      <c r="Q801" s="4" t="s">
        <v>28</v>
      </c>
      <c r="R801" s="4">
        <v>180</v>
      </c>
      <c r="S801" s="4" t="s">
        <v>28</v>
      </c>
      <c r="T801" s="4">
        <v>0</v>
      </c>
      <c r="U801" s="4" t="s">
        <v>28</v>
      </c>
      <c r="V801" s="4">
        <v>1.9</v>
      </c>
      <c r="W801" s="4">
        <v>6.3</v>
      </c>
      <c r="X801" s="7">
        <v>0</v>
      </c>
      <c r="Y801" s="5">
        <v>2</v>
      </c>
    </row>
    <row r="802" spans="1:25" x14ac:dyDescent="0.25">
      <c r="A802" s="6">
        <v>46154</v>
      </c>
      <c r="B802" s="6" t="s">
        <v>237</v>
      </c>
      <c r="C802" s="4">
        <v>2</v>
      </c>
      <c r="D802" s="4" t="s">
        <v>102</v>
      </c>
      <c r="E802" s="4">
        <v>65</v>
      </c>
      <c r="F802" s="4" t="s">
        <v>105</v>
      </c>
      <c r="G802" s="4" t="s">
        <v>26</v>
      </c>
      <c r="H802" s="4" t="s">
        <v>28</v>
      </c>
      <c r="I802" s="4" t="s">
        <v>28</v>
      </c>
      <c r="J802" s="4" t="s">
        <v>28</v>
      </c>
      <c r="K802" s="4" t="s">
        <v>28</v>
      </c>
      <c r="L802" s="4" t="s">
        <v>28</v>
      </c>
      <c r="M802" s="4" t="s">
        <v>28</v>
      </c>
      <c r="N802" s="4" t="s">
        <v>28</v>
      </c>
      <c r="O802" s="4" t="s">
        <v>28</v>
      </c>
      <c r="P802" s="4">
        <v>3</v>
      </c>
      <c r="Q802" s="4" t="s">
        <v>28</v>
      </c>
      <c r="R802" s="4">
        <v>180</v>
      </c>
      <c r="S802" s="4" t="s">
        <v>28</v>
      </c>
      <c r="T802" s="4">
        <v>0</v>
      </c>
      <c r="U802" s="4" t="s">
        <v>28</v>
      </c>
      <c r="V802" s="4">
        <v>1.9</v>
      </c>
      <c r="W802" s="4">
        <v>6.3</v>
      </c>
      <c r="X802" s="7">
        <v>0</v>
      </c>
      <c r="Y802" s="5">
        <v>2</v>
      </c>
    </row>
    <row r="803" spans="1:25" x14ac:dyDescent="0.25">
      <c r="A803" s="6">
        <v>46154</v>
      </c>
      <c r="B803" s="6" t="s">
        <v>237</v>
      </c>
      <c r="C803" s="4">
        <v>2</v>
      </c>
      <c r="D803" s="4" t="s">
        <v>102</v>
      </c>
      <c r="E803" s="4">
        <v>66</v>
      </c>
      <c r="F803" s="4" t="s">
        <v>107</v>
      </c>
      <c r="G803" s="4" t="s">
        <v>26</v>
      </c>
      <c r="H803" s="4" t="s">
        <v>28</v>
      </c>
      <c r="I803" s="4" t="s">
        <v>28</v>
      </c>
      <c r="J803" s="4" t="s">
        <v>28</v>
      </c>
      <c r="K803" s="4" t="s">
        <v>28</v>
      </c>
      <c r="L803" s="4" t="s">
        <v>28</v>
      </c>
      <c r="M803" s="4" t="s">
        <v>28</v>
      </c>
      <c r="N803" s="4" t="s">
        <v>28</v>
      </c>
      <c r="O803" s="4" t="s">
        <v>28</v>
      </c>
      <c r="P803" s="4">
        <v>3</v>
      </c>
      <c r="Q803" s="4" t="s">
        <v>28</v>
      </c>
      <c r="R803" s="4">
        <v>180</v>
      </c>
      <c r="S803" s="4" t="s">
        <v>28</v>
      </c>
      <c r="T803" s="4">
        <v>0</v>
      </c>
      <c r="U803" s="4" t="s">
        <v>28</v>
      </c>
      <c r="V803" s="4">
        <v>1.9</v>
      </c>
      <c r="W803" s="4">
        <v>6.3</v>
      </c>
      <c r="X803" s="7">
        <v>0</v>
      </c>
      <c r="Y803" s="5">
        <v>2</v>
      </c>
    </row>
    <row r="804" spans="1:25" x14ac:dyDescent="0.25">
      <c r="A804" s="6">
        <v>46154</v>
      </c>
      <c r="B804" s="6" t="s">
        <v>237</v>
      </c>
      <c r="C804" s="4">
        <v>2</v>
      </c>
      <c r="D804" s="4" t="s">
        <v>108</v>
      </c>
      <c r="E804" s="4">
        <v>67</v>
      </c>
      <c r="F804" s="4" t="s">
        <v>109</v>
      </c>
      <c r="G804" s="4" t="s">
        <v>26</v>
      </c>
      <c r="H804" s="4" t="s">
        <v>28</v>
      </c>
      <c r="I804" s="4" t="s">
        <v>28</v>
      </c>
      <c r="J804" s="4" t="s">
        <v>28</v>
      </c>
      <c r="K804" s="4" t="s">
        <v>28</v>
      </c>
      <c r="L804" s="4" t="s">
        <v>28</v>
      </c>
      <c r="M804" s="4" t="s">
        <v>28</v>
      </c>
      <c r="N804" s="4" t="s">
        <v>28</v>
      </c>
      <c r="O804" s="4" t="s">
        <v>28</v>
      </c>
      <c r="P804" s="4">
        <v>2</v>
      </c>
      <c r="Q804" s="4" t="s">
        <v>28</v>
      </c>
      <c r="R804" s="4">
        <v>150</v>
      </c>
      <c r="S804" s="4" t="s">
        <v>28</v>
      </c>
      <c r="T804" s="4">
        <v>0</v>
      </c>
      <c r="U804" s="4" t="s">
        <v>28</v>
      </c>
      <c r="V804" s="4">
        <v>1.9</v>
      </c>
      <c r="W804" s="4">
        <v>6.3</v>
      </c>
      <c r="X804" s="7">
        <v>0</v>
      </c>
      <c r="Y804" s="5">
        <v>2</v>
      </c>
    </row>
    <row r="805" spans="1:25" x14ac:dyDescent="0.25">
      <c r="A805" s="6">
        <v>46154</v>
      </c>
      <c r="B805" s="6" t="s">
        <v>237</v>
      </c>
      <c r="C805" s="4">
        <v>2</v>
      </c>
      <c r="D805" s="4" t="s">
        <v>108</v>
      </c>
      <c r="E805" s="4">
        <v>68</v>
      </c>
      <c r="F805" s="4" t="s">
        <v>110</v>
      </c>
      <c r="G805" s="4" t="s">
        <v>26</v>
      </c>
      <c r="H805" s="4" t="s">
        <v>28</v>
      </c>
      <c r="I805" s="4" t="s">
        <v>28</v>
      </c>
      <c r="J805" s="4" t="s">
        <v>28</v>
      </c>
      <c r="K805" s="4" t="s">
        <v>28</v>
      </c>
      <c r="L805" s="4" t="s">
        <v>28</v>
      </c>
      <c r="M805" s="4" t="s">
        <v>28</v>
      </c>
      <c r="N805" s="4" t="s">
        <v>28</v>
      </c>
      <c r="O805" s="4" t="s">
        <v>28</v>
      </c>
      <c r="P805" s="4">
        <v>2</v>
      </c>
      <c r="Q805" s="4" t="s">
        <v>28</v>
      </c>
      <c r="R805" s="4">
        <v>150</v>
      </c>
      <c r="S805" s="4" t="s">
        <v>28</v>
      </c>
      <c r="T805" s="4">
        <v>0</v>
      </c>
      <c r="U805" s="4" t="s">
        <v>28</v>
      </c>
      <c r="V805" s="4">
        <v>1.9</v>
      </c>
      <c r="W805" s="4">
        <v>6.3</v>
      </c>
      <c r="X805" s="7">
        <v>0</v>
      </c>
      <c r="Y805" s="5">
        <v>2</v>
      </c>
    </row>
    <row r="806" spans="1:25" x14ac:dyDescent="0.25">
      <c r="A806" s="6">
        <v>46154</v>
      </c>
      <c r="B806" s="6" t="s">
        <v>237</v>
      </c>
      <c r="C806" s="4">
        <v>2</v>
      </c>
      <c r="D806" s="4" t="s">
        <v>108</v>
      </c>
      <c r="E806" s="4">
        <v>69</v>
      </c>
      <c r="F806" s="4" t="s">
        <v>111</v>
      </c>
      <c r="G806" s="4" t="s">
        <v>26</v>
      </c>
      <c r="H806" s="4" t="s">
        <v>28</v>
      </c>
      <c r="I806" s="4" t="s">
        <v>28</v>
      </c>
      <c r="J806" s="4" t="s">
        <v>28</v>
      </c>
      <c r="K806" s="4" t="s">
        <v>28</v>
      </c>
      <c r="L806" s="4" t="s">
        <v>28</v>
      </c>
      <c r="M806" s="4" t="s">
        <v>28</v>
      </c>
      <c r="N806" s="4" t="s">
        <v>28</v>
      </c>
      <c r="O806" s="4" t="s">
        <v>28</v>
      </c>
      <c r="P806" s="4">
        <v>2</v>
      </c>
      <c r="Q806" s="4" t="s">
        <v>28</v>
      </c>
      <c r="R806" s="4">
        <v>150</v>
      </c>
      <c r="S806" s="4" t="s">
        <v>28</v>
      </c>
      <c r="T806" s="4">
        <v>0</v>
      </c>
      <c r="U806" s="4" t="s">
        <v>28</v>
      </c>
      <c r="V806" s="4">
        <v>1.9</v>
      </c>
      <c r="W806" s="4">
        <v>6.3</v>
      </c>
      <c r="X806" s="7">
        <v>0</v>
      </c>
      <c r="Y806" s="5">
        <v>2</v>
      </c>
    </row>
    <row r="807" spans="1:25" x14ac:dyDescent="0.25">
      <c r="A807" s="6">
        <v>46154</v>
      </c>
      <c r="B807" s="6" t="s">
        <v>237</v>
      </c>
      <c r="C807" s="4">
        <v>2</v>
      </c>
      <c r="D807" s="4" t="s">
        <v>108</v>
      </c>
      <c r="E807" s="4">
        <v>70</v>
      </c>
      <c r="F807" s="4" t="s">
        <v>112</v>
      </c>
      <c r="G807" s="4" t="s">
        <v>26</v>
      </c>
      <c r="H807" s="4" t="s">
        <v>28</v>
      </c>
      <c r="I807" s="4" t="s">
        <v>28</v>
      </c>
      <c r="J807" s="4" t="s">
        <v>28</v>
      </c>
      <c r="K807" s="4" t="s">
        <v>28</v>
      </c>
      <c r="L807" s="4" t="s">
        <v>28</v>
      </c>
      <c r="M807" s="4" t="s">
        <v>28</v>
      </c>
      <c r="N807" s="4" t="s">
        <v>28</v>
      </c>
      <c r="O807" s="4" t="s">
        <v>28</v>
      </c>
      <c r="P807" s="4">
        <v>2</v>
      </c>
      <c r="Q807" s="4" t="s">
        <v>28</v>
      </c>
      <c r="R807" s="4">
        <v>150</v>
      </c>
      <c r="S807" s="4" t="s">
        <v>28</v>
      </c>
      <c r="T807" s="4">
        <v>0</v>
      </c>
      <c r="U807" s="4" t="s">
        <v>28</v>
      </c>
      <c r="V807" s="4">
        <v>1.9</v>
      </c>
      <c r="W807" s="4">
        <v>6.3</v>
      </c>
      <c r="X807" s="7">
        <v>0</v>
      </c>
      <c r="Y807" s="5">
        <v>2</v>
      </c>
    </row>
    <row r="808" spans="1:25" x14ac:dyDescent="0.25">
      <c r="A808" s="6">
        <v>46154</v>
      </c>
      <c r="B808" s="6" t="s">
        <v>237</v>
      </c>
      <c r="C808" s="4">
        <v>3</v>
      </c>
      <c r="D808" s="4" t="s">
        <v>113</v>
      </c>
      <c r="E808" s="4">
        <v>82</v>
      </c>
      <c r="F808" s="4" t="s">
        <v>114</v>
      </c>
      <c r="G808" s="4" t="s">
        <v>26</v>
      </c>
      <c r="H808" s="4" t="s">
        <v>28</v>
      </c>
      <c r="I808" s="4" t="s">
        <v>28</v>
      </c>
      <c r="J808" s="4" t="s">
        <v>28</v>
      </c>
      <c r="K808" s="4" t="s">
        <v>28</v>
      </c>
      <c r="L808" s="4" t="s">
        <v>28</v>
      </c>
      <c r="M808" s="4" t="s">
        <v>28</v>
      </c>
      <c r="N808" s="4" t="s">
        <v>28</v>
      </c>
      <c r="O808" s="4" t="s">
        <v>28</v>
      </c>
      <c r="P808" s="4">
        <v>3</v>
      </c>
      <c r="Q808" s="4" t="s">
        <v>28</v>
      </c>
      <c r="R808" s="4">
        <v>220</v>
      </c>
      <c r="S808" s="4" t="s">
        <v>28</v>
      </c>
      <c r="T808" s="4">
        <v>0</v>
      </c>
      <c r="U808" s="4" t="s">
        <v>28</v>
      </c>
      <c r="V808" s="4">
        <v>1.6</v>
      </c>
      <c r="W808" s="4">
        <v>6.4</v>
      </c>
      <c r="X808" s="7">
        <v>0</v>
      </c>
      <c r="Y808" s="5">
        <v>2</v>
      </c>
    </row>
    <row r="809" spans="1:25" x14ac:dyDescent="0.25">
      <c r="A809" s="6">
        <v>46154</v>
      </c>
      <c r="B809" s="6" t="s">
        <v>237</v>
      </c>
      <c r="C809" s="4">
        <v>3</v>
      </c>
      <c r="D809" s="4" t="s">
        <v>113</v>
      </c>
      <c r="E809" s="4">
        <v>83</v>
      </c>
      <c r="F809" s="4" t="s">
        <v>115</v>
      </c>
      <c r="G809" s="4" t="s">
        <v>26</v>
      </c>
      <c r="H809" s="4" t="s">
        <v>28</v>
      </c>
      <c r="I809" s="4" t="s">
        <v>28</v>
      </c>
      <c r="J809" s="4" t="s">
        <v>28</v>
      </c>
      <c r="K809" s="4" t="s">
        <v>28</v>
      </c>
      <c r="L809" s="4" t="s">
        <v>28</v>
      </c>
      <c r="M809" s="4" t="s">
        <v>28</v>
      </c>
      <c r="N809" s="4" t="s">
        <v>28</v>
      </c>
      <c r="O809" s="4" t="s">
        <v>28</v>
      </c>
      <c r="P809" s="4">
        <v>2</v>
      </c>
      <c r="Q809" s="4" t="s">
        <v>28</v>
      </c>
      <c r="R809" s="4">
        <v>220</v>
      </c>
      <c r="S809" s="4" t="s">
        <v>28</v>
      </c>
      <c r="T809" s="4">
        <v>0</v>
      </c>
      <c r="U809" s="4" t="s">
        <v>28</v>
      </c>
      <c r="V809" s="4">
        <v>1.6</v>
      </c>
      <c r="W809" s="4">
        <v>6.4</v>
      </c>
      <c r="X809" s="7">
        <v>0</v>
      </c>
      <c r="Y809" s="5">
        <v>2</v>
      </c>
    </row>
    <row r="810" spans="1:25" x14ac:dyDescent="0.25">
      <c r="A810" s="6">
        <v>46154</v>
      </c>
      <c r="B810" s="6" t="s">
        <v>237</v>
      </c>
      <c r="C810" s="4">
        <v>3</v>
      </c>
      <c r="D810" s="4" t="s">
        <v>113</v>
      </c>
      <c r="E810" s="4">
        <v>84</v>
      </c>
      <c r="F810" s="4" t="s">
        <v>116</v>
      </c>
      <c r="G810" s="4" t="s">
        <v>26</v>
      </c>
      <c r="H810" s="4" t="s">
        <v>28</v>
      </c>
      <c r="I810" s="4" t="s">
        <v>28</v>
      </c>
      <c r="J810" s="4" t="s">
        <v>28</v>
      </c>
      <c r="K810" s="4" t="s">
        <v>28</v>
      </c>
      <c r="L810" s="4" t="s">
        <v>28</v>
      </c>
      <c r="M810" s="4" t="s">
        <v>28</v>
      </c>
      <c r="N810" s="4" t="s">
        <v>28</v>
      </c>
      <c r="O810" s="4" t="s">
        <v>28</v>
      </c>
      <c r="P810" s="4">
        <v>2</v>
      </c>
      <c r="Q810" s="4" t="s">
        <v>28</v>
      </c>
      <c r="R810" s="4">
        <v>220</v>
      </c>
      <c r="S810" s="4" t="s">
        <v>28</v>
      </c>
      <c r="T810" s="4">
        <v>0</v>
      </c>
      <c r="U810" s="4" t="s">
        <v>28</v>
      </c>
      <c r="V810" s="4">
        <v>1.6</v>
      </c>
      <c r="W810" s="4">
        <v>6.4</v>
      </c>
      <c r="X810" s="7">
        <v>0</v>
      </c>
      <c r="Y810" s="5">
        <v>2</v>
      </c>
    </row>
    <row r="811" spans="1:25" x14ac:dyDescent="0.25">
      <c r="A811" s="6">
        <v>46154</v>
      </c>
      <c r="B811" s="6" t="s">
        <v>237</v>
      </c>
      <c r="C811" s="4">
        <v>3</v>
      </c>
      <c r="D811" s="4" t="s">
        <v>113</v>
      </c>
      <c r="E811" s="4">
        <v>85</v>
      </c>
      <c r="F811" s="4" t="s">
        <v>117</v>
      </c>
      <c r="G811" s="4" t="s">
        <v>26</v>
      </c>
      <c r="H811" s="4" t="s">
        <v>28</v>
      </c>
      <c r="I811" s="4" t="s">
        <v>28</v>
      </c>
      <c r="J811" s="4" t="s">
        <v>28</v>
      </c>
      <c r="K811" s="4" t="s">
        <v>28</v>
      </c>
      <c r="L811" s="4" t="s">
        <v>28</v>
      </c>
      <c r="M811" s="4" t="s">
        <v>28</v>
      </c>
      <c r="N811" s="4" t="s">
        <v>28</v>
      </c>
      <c r="O811" s="4" t="s">
        <v>28</v>
      </c>
      <c r="P811" s="4">
        <v>2</v>
      </c>
      <c r="Q811" s="4" t="s">
        <v>28</v>
      </c>
      <c r="R811" s="4">
        <v>220</v>
      </c>
      <c r="S811" s="4" t="s">
        <v>28</v>
      </c>
      <c r="T811" s="4">
        <v>0</v>
      </c>
      <c r="U811" s="4" t="s">
        <v>28</v>
      </c>
      <c r="V811" s="4">
        <v>1.6</v>
      </c>
      <c r="W811" s="4">
        <v>6.4</v>
      </c>
      <c r="X811" s="7">
        <v>0</v>
      </c>
      <c r="Y811" s="5">
        <v>2</v>
      </c>
    </row>
    <row r="812" spans="1:25" x14ac:dyDescent="0.25">
      <c r="A812" s="6">
        <v>46154</v>
      </c>
      <c r="B812" s="6" t="s">
        <v>237</v>
      </c>
      <c r="C812" s="4">
        <v>3</v>
      </c>
      <c r="D812" s="4" t="s">
        <v>118</v>
      </c>
      <c r="E812" s="4">
        <v>86</v>
      </c>
      <c r="F812" s="4" t="s">
        <v>45</v>
      </c>
      <c r="G812" s="4" t="s">
        <v>26</v>
      </c>
      <c r="H812" s="4" t="s">
        <v>28</v>
      </c>
      <c r="I812" s="4" t="s">
        <v>28</v>
      </c>
      <c r="J812" s="4" t="s">
        <v>28</v>
      </c>
      <c r="K812" s="4" t="s">
        <v>28</v>
      </c>
      <c r="L812" s="4" t="s">
        <v>28</v>
      </c>
      <c r="M812" s="4" t="s">
        <v>28</v>
      </c>
      <c r="N812" s="4" t="s">
        <v>28</v>
      </c>
      <c r="O812" s="4" t="s">
        <v>28</v>
      </c>
      <c r="P812" s="4">
        <v>1</v>
      </c>
      <c r="Q812" s="4" t="s">
        <v>28</v>
      </c>
      <c r="R812" s="4">
        <v>280</v>
      </c>
      <c r="S812" s="4" t="s">
        <v>28</v>
      </c>
      <c r="T812" s="4">
        <v>0</v>
      </c>
      <c r="U812" s="4" t="s">
        <v>28</v>
      </c>
      <c r="V812" s="4">
        <v>1.6</v>
      </c>
      <c r="W812" s="4">
        <v>6.4</v>
      </c>
      <c r="X812" s="7">
        <v>0</v>
      </c>
      <c r="Y812" s="5">
        <v>2</v>
      </c>
    </row>
    <row r="813" spans="1:25" x14ac:dyDescent="0.25">
      <c r="A813" s="6">
        <v>46154</v>
      </c>
      <c r="B813" s="6" t="s">
        <v>237</v>
      </c>
      <c r="C813" s="4">
        <v>3</v>
      </c>
      <c r="D813" s="4" t="s">
        <v>118</v>
      </c>
      <c r="E813" s="4">
        <v>87</v>
      </c>
      <c r="F813" s="4" t="s">
        <v>119</v>
      </c>
      <c r="G813" s="4" t="s">
        <v>26</v>
      </c>
      <c r="H813" s="4" t="s">
        <v>28</v>
      </c>
      <c r="I813" s="4" t="s">
        <v>28</v>
      </c>
      <c r="J813" s="4" t="s">
        <v>28</v>
      </c>
      <c r="K813" s="4" t="s">
        <v>28</v>
      </c>
      <c r="L813" s="4" t="s">
        <v>28</v>
      </c>
      <c r="M813" s="4" t="s">
        <v>28</v>
      </c>
      <c r="N813" s="4" t="s">
        <v>28</v>
      </c>
      <c r="O813" s="4" t="s">
        <v>28</v>
      </c>
      <c r="P813" s="4">
        <v>1</v>
      </c>
      <c r="Q813" s="4" t="s">
        <v>28</v>
      </c>
      <c r="R813" s="4">
        <v>280</v>
      </c>
      <c r="S813" s="4" t="s">
        <v>28</v>
      </c>
      <c r="T813" s="4">
        <v>0</v>
      </c>
      <c r="U813" s="4" t="s">
        <v>28</v>
      </c>
      <c r="V813" s="4">
        <v>1.6</v>
      </c>
      <c r="W813" s="4">
        <v>6.4</v>
      </c>
      <c r="X813" s="7">
        <v>0</v>
      </c>
      <c r="Y813" s="5">
        <v>2</v>
      </c>
    </row>
    <row r="814" spans="1:25" x14ac:dyDescent="0.25">
      <c r="A814" s="6">
        <v>46154</v>
      </c>
      <c r="B814" s="6" t="s">
        <v>237</v>
      </c>
      <c r="C814" s="4">
        <v>3</v>
      </c>
      <c r="D814" s="4" t="s">
        <v>118</v>
      </c>
      <c r="E814" s="4">
        <v>88</v>
      </c>
      <c r="F814" s="4" t="s">
        <v>120</v>
      </c>
      <c r="G814" s="4" t="s">
        <v>26</v>
      </c>
      <c r="H814" s="4" t="s">
        <v>28</v>
      </c>
      <c r="I814" s="4" t="s">
        <v>28</v>
      </c>
      <c r="J814" s="4" t="s">
        <v>28</v>
      </c>
      <c r="K814" s="4" t="s">
        <v>28</v>
      </c>
      <c r="L814" s="4" t="s">
        <v>28</v>
      </c>
      <c r="M814" s="4" t="s">
        <v>28</v>
      </c>
      <c r="N814" s="4" t="s">
        <v>28</v>
      </c>
      <c r="O814" s="4" t="s">
        <v>28</v>
      </c>
      <c r="P814" s="4">
        <v>1</v>
      </c>
      <c r="Q814" s="4" t="s">
        <v>28</v>
      </c>
      <c r="R814" s="4">
        <v>280</v>
      </c>
      <c r="S814" s="4" t="s">
        <v>28</v>
      </c>
      <c r="T814" s="4">
        <v>0</v>
      </c>
      <c r="U814" s="4" t="s">
        <v>28</v>
      </c>
      <c r="V814" s="4">
        <v>1.6</v>
      </c>
      <c r="W814" s="4">
        <v>6.4</v>
      </c>
      <c r="X814" s="7">
        <v>0</v>
      </c>
      <c r="Y814" s="5">
        <v>2</v>
      </c>
    </row>
    <row r="815" spans="1:25" x14ac:dyDescent="0.25">
      <c r="A815" s="6">
        <v>46154</v>
      </c>
      <c r="B815" s="6" t="s">
        <v>237</v>
      </c>
      <c r="C815" s="4">
        <v>3</v>
      </c>
      <c r="D815" s="4" t="s">
        <v>118</v>
      </c>
      <c r="E815" s="4">
        <v>89</v>
      </c>
      <c r="F815" s="4" t="s">
        <v>121</v>
      </c>
      <c r="G815" s="4" t="s">
        <v>26</v>
      </c>
      <c r="H815" s="4" t="s">
        <v>28</v>
      </c>
      <c r="I815" s="4" t="s">
        <v>28</v>
      </c>
      <c r="J815" s="4" t="s">
        <v>28</v>
      </c>
      <c r="K815" s="4" t="s">
        <v>28</v>
      </c>
      <c r="L815" s="4" t="s">
        <v>28</v>
      </c>
      <c r="M815" s="4" t="s">
        <v>28</v>
      </c>
      <c r="N815" s="4" t="s">
        <v>28</v>
      </c>
      <c r="O815" s="4" t="s">
        <v>28</v>
      </c>
      <c r="P815" s="4">
        <v>1</v>
      </c>
      <c r="Q815" s="4" t="s">
        <v>28</v>
      </c>
      <c r="R815" s="4">
        <v>280</v>
      </c>
      <c r="S815" s="4" t="s">
        <v>28</v>
      </c>
      <c r="T815" s="4">
        <v>0</v>
      </c>
      <c r="U815" s="4" t="s">
        <v>28</v>
      </c>
      <c r="V815" s="4">
        <v>1.6</v>
      </c>
      <c r="W815" s="4">
        <v>6.4</v>
      </c>
      <c r="X815" s="7">
        <v>0</v>
      </c>
      <c r="Y815" s="5">
        <v>2</v>
      </c>
    </row>
    <row r="816" spans="1:25" x14ac:dyDescent="0.25">
      <c r="A816" s="6">
        <v>46154</v>
      </c>
      <c r="B816" s="6" t="s">
        <v>237</v>
      </c>
      <c r="C816" s="4">
        <v>3</v>
      </c>
      <c r="D816" s="4" t="s">
        <v>118</v>
      </c>
      <c r="E816" s="4">
        <v>90</v>
      </c>
      <c r="F816" s="4" t="s">
        <v>122</v>
      </c>
      <c r="G816" s="4" t="s">
        <v>26</v>
      </c>
      <c r="H816" s="4" t="s">
        <v>28</v>
      </c>
      <c r="I816" s="4" t="s">
        <v>28</v>
      </c>
      <c r="J816" s="4" t="s">
        <v>28</v>
      </c>
      <c r="K816" s="4" t="s">
        <v>28</v>
      </c>
      <c r="L816" s="4" t="s">
        <v>28</v>
      </c>
      <c r="M816" s="4" t="s">
        <v>28</v>
      </c>
      <c r="N816" s="4" t="s">
        <v>28</v>
      </c>
      <c r="O816" s="4" t="s">
        <v>28</v>
      </c>
      <c r="P816" s="4">
        <v>1</v>
      </c>
      <c r="Q816" s="4" t="s">
        <v>28</v>
      </c>
      <c r="R816" s="4">
        <v>280</v>
      </c>
      <c r="S816" s="4" t="s">
        <v>28</v>
      </c>
      <c r="T816" s="4">
        <v>0</v>
      </c>
      <c r="U816" s="4" t="s">
        <v>28</v>
      </c>
      <c r="V816" s="4">
        <v>1.6</v>
      </c>
      <c r="W816" s="4">
        <v>6.4</v>
      </c>
      <c r="X816" s="7">
        <v>0</v>
      </c>
      <c r="Y816" s="5">
        <v>2</v>
      </c>
    </row>
    <row r="817" spans="1:25" x14ac:dyDescent="0.25">
      <c r="A817" s="6">
        <v>46154</v>
      </c>
      <c r="B817" s="6" t="s">
        <v>237</v>
      </c>
      <c r="C817" s="4">
        <v>3</v>
      </c>
      <c r="D817" s="4" t="s">
        <v>118</v>
      </c>
      <c r="E817" s="4">
        <v>91</v>
      </c>
      <c r="F817" s="4" t="s">
        <v>123</v>
      </c>
      <c r="G817" s="4" t="s">
        <v>26</v>
      </c>
      <c r="H817" s="4" t="s">
        <v>28</v>
      </c>
      <c r="I817" s="4" t="s">
        <v>28</v>
      </c>
      <c r="J817" s="4" t="s">
        <v>28</v>
      </c>
      <c r="K817" s="4" t="s">
        <v>28</v>
      </c>
      <c r="L817" s="4" t="s">
        <v>28</v>
      </c>
      <c r="M817" s="4" t="s">
        <v>28</v>
      </c>
      <c r="N817" s="4" t="s">
        <v>28</v>
      </c>
      <c r="O817" s="4" t="s">
        <v>28</v>
      </c>
      <c r="P817" s="4">
        <v>1</v>
      </c>
      <c r="Q817" s="4" t="s">
        <v>28</v>
      </c>
      <c r="R817" s="4">
        <v>280</v>
      </c>
      <c r="S817" s="4" t="s">
        <v>28</v>
      </c>
      <c r="T817" s="4">
        <v>0</v>
      </c>
      <c r="U817" s="4" t="s">
        <v>28</v>
      </c>
      <c r="V817" s="4">
        <v>1.6</v>
      </c>
      <c r="W817" s="4">
        <v>6.4</v>
      </c>
      <c r="X817" s="7">
        <v>0</v>
      </c>
      <c r="Y817" s="5">
        <v>2</v>
      </c>
    </row>
    <row r="818" spans="1:25" x14ac:dyDescent="0.25">
      <c r="A818" s="6">
        <v>46154</v>
      </c>
      <c r="B818" s="6" t="s">
        <v>237</v>
      </c>
      <c r="C818" s="4">
        <v>3</v>
      </c>
      <c r="D818" s="4" t="s">
        <v>124</v>
      </c>
      <c r="E818" s="4">
        <v>92</v>
      </c>
      <c r="F818" s="4" t="s">
        <v>125</v>
      </c>
      <c r="G818" s="4" t="s">
        <v>26</v>
      </c>
      <c r="H818" s="4" t="s">
        <v>28</v>
      </c>
      <c r="I818" s="4" t="s">
        <v>28</v>
      </c>
      <c r="J818" s="4" t="s">
        <v>28</v>
      </c>
      <c r="K818" s="4" t="s">
        <v>28</v>
      </c>
      <c r="L818" s="4" t="s">
        <v>28</v>
      </c>
      <c r="M818" s="4" t="s">
        <v>28</v>
      </c>
      <c r="N818" s="4" t="s">
        <v>28</v>
      </c>
      <c r="O818" s="4" t="s">
        <v>28</v>
      </c>
      <c r="P818" s="4">
        <v>2</v>
      </c>
      <c r="Q818" s="4" t="s">
        <v>28</v>
      </c>
      <c r="R818" s="4">
        <v>120</v>
      </c>
      <c r="S818" s="4" t="s">
        <v>28</v>
      </c>
      <c r="T818" s="4">
        <v>0</v>
      </c>
      <c r="U818" s="4" t="s">
        <v>28</v>
      </c>
      <c r="V818" s="4" t="s">
        <v>28</v>
      </c>
      <c r="W818" s="4" t="s">
        <v>28</v>
      </c>
      <c r="X818" s="7">
        <v>0</v>
      </c>
      <c r="Y818" s="5">
        <v>2</v>
      </c>
    </row>
    <row r="819" spans="1:25" x14ac:dyDescent="0.25">
      <c r="A819" s="6">
        <v>46154</v>
      </c>
      <c r="B819" s="6" t="s">
        <v>237</v>
      </c>
      <c r="C819" s="4">
        <v>3</v>
      </c>
      <c r="D819" s="4" t="s">
        <v>124</v>
      </c>
      <c r="E819" s="4">
        <v>93</v>
      </c>
      <c r="F819" s="4" t="s">
        <v>126</v>
      </c>
      <c r="G819" s="4" t="s">
        <v>26</v>
      </c>
      <c r="H819" s="4" t="s">
        <v>28</v>
      </c>
      <c r="I819" s="4" t="s">
        <v>28</v>
      </c>
      <c r="J819" s="4" t="s">
        <v>28</v>
      </c>
      <c r="K819" s="4" t="s">
        <v>28</v>
      </c>
      <c r="L819" s="4" t="s">
        <v>28</v>
      </c>
      <c r="M819" s="4" t="s">
        <v>28</v>
      </c>
      <c r="N819" s="4" t="s">
        <v>28</v>
      </c>
      <c r="O819" s="4" t="s">
        <v>28</v>
      </c>
      <c r="P819" s="4">
        <v>2</v>
      </c>
      <c r="Q819" s="4" t="s">
        <v>28</v>
      </c>
      <c r="R819" s="4">
        <v>89</v>
      </c>
      <c r="S819" s="4" t="s">
        <v>28</v>
      </c>
      <c r="T819" s="4">
        <v>0</v>
      </c>
      <c r="U819" s="4" t="s">
        <v>28</v>
      </c>
      <c r="V819" s="4">
        <v>1.6</v>
      </c>
      <c r="W819" s="4">
        <v>6.4</v>
      </c>
      <c r="X819" s="7">
        <v>0</v>
      </c>
      <c r="Y819" s="5">
        <v>2</v>
      </c>
    </row>
    <row r="820" spans="1:25" x14ac:dyDescent="0.25">
      <c r="A820" s="6">
        <v>46154</v>
      </c>
      <c r="B820" s="6" t="s">
        <v>237</v>
      </c>
      <c r="C820" s="4">
        <v>3</v>
      </c>
      <c r="D820" s="4" t="s">
        <v>124</v>
      </c>
      <c r="E820" s="4">
        <v>94</v>
      </c>
      <c r="F820" s="4" t="s">
        <v>127</v>
      </c>
      <c r="G820" s="4" t="s">
        <v>26</v>
      </c>
      <c r="H820" s="4" t="s">
        <v>28</v>
      </c>
      <c r="I820" s="4" t="s">
        <v>28</v>
      </c>
      <c r="J820" s="4" t="s">
        <v>28</v>
      </c>
      <c r="K820" s="4" t="s">
        <v>28</v>
      </c>
      <c r="L820" s="4" t="s">
        <v>28</v>
      </c>
      <c r="M820" s="4" t="s">
        <v>28</v>
      </c>
      <c r="N820" s="4" t="s">
        <v>28</v>
      </c>
      <c r="O820" s="4" t="s">
        <v>28</v>
      </c>
      <c r="P820" s="4">
        <v>3</v>
      </c>
      <c r="Q820" s="4" t="s">
        <v>28</v>
      </c>
      <c r="R820" s="4">
        <v>120</v>
      </c>
      <c r="S820" s="4" t="s">
        <v>28</v>
      </c>
      <c r="T820" s="4">
        <v>0</v>
      </c>
      <c r="U820" s="4" t="s">
        <v>28</v>
      </c>
      <c r="V820" s="4" t="s">
        <v>28</v>
      </c>
      <c r="W820" s="4" t="s">
        <v>28</v>
      </c>
      <c r="X820" s="7">
        <v>0</v>
      </c>
      <c r="Y820" s="5">
        <v>2</v>
      </c>
    </row>
    <row r="821" spans="1:25" x14ac:dyDescent="0.25">
      <c r="A821" s="6">
        <v>46154</v>
      </c>
      <c r="B821" s="6" t="s">
        <v>237</v>
      </c>
      <c r="C821" s="4">
        <v>3</v>
      </c>
      <c r="D821" s="4" t="s">
        <v>124</v>
      </c>
      <c r="E821" s="4">
        <v>95</v>
      </c>
      <c r="F821" s="4" t="s">
        <v>128</v>
      </c>
      <c r="G821" s="4" t="s">
        <v>26</v>
      </c>
      <c r="H821" s="4" t="s">
        <v>28</v>
      </c>
      <c r="I821" s="4" t="s">
        <v>28</v>
      </c>
      <c r="J821" s="4" t="s">
        <v>28</v>
      </c>
      <c r="K821" s="4" t="s">
        <v>28</v>
      </c>
      <c r="L821" s="4" t="s">
        <v>28</v>
      </c>
      <c r="M821" s="4" t="s">
        <v>28</v>
      </c>
      <c r="N821" s="4" t="s">
        <v>28</v>
      </c>
      <c r="O821" s="4" t="s">
        <v>28</v>
      </c>
      <c r="P821" s="4">
        <v>3</v>
      </c>
      <c r="Q821" s="4" t="s">
        <v>28</v>
      </c>
      <c r="R821" s="4">
        <v>89</v>
      </c>
      <c r="S821" s="4" t="s">
        <v>28</v>
      </c>
      <c r="T821" s="4">
        <v>0</v>
      </c>
      <c r="U821" s="4" t="s">
        <v>28</v>
      </c>
      <c r="V821" s="4">
        <v>1.6</v>
      </c>
      <c r="W821" s="4">
        <v>6.4</v>
      </c>
      <c r="X821" s="7">
        <v>0</v>
      </c>
      <c r="Y821" s="5">
        <v>2</v>
      </c>
    </row>
    <row r="822" spans="1:25" x14ac:dyDescent="0.25">
      <c r="A822" s="6">
        <v>46154</v>
      </c>
      <c r="B822" s="6" t="s">
        <v>237</v>
      </c>
      <c r="C822" s="4">
        <v>3</v>
      </c>
      <c r="D822" s="4" t="s">
        <v>129</v>
      </c>
      <c r="E822" s="4">
        <v>100</v>
      </c>
      <c r="F822" s="4" t="s">
        <v>28</v>
      </c>
      <c r="G822" s="4" t="s">
        <v>26</v>
      </c>
      <c r="H822" s="4" t="s">
        <v>28</v>
      </c>
      <c r="I822" s="4" t="s">
        <v>28</v>
      </c>
      <c r="J822" s="4" t="s">
        <v>28</v>
      </c>
      <c r="K822" s="4" t="s">
        <v>28</v>
      </c>
      <c r="L822" s="4" t="s">
        <v>28</v>
      </c>
      <c r="M822" s="4" t="s">
        <v>28</v>
      </c>
      <c r="N822" s="4" t="s">
        <v>28</v>
      </c>
      <c r="O822" s="4" t="s">
        <v>28</v>
      </c>
      <c r="P822" s="4">
        <v>2</v>
      </c>
      <c r="Q822" s="4" t="s">
        <v>28</v>
      </c>
      <c r="R822" s="4">
        <v>170</v>
      </c>
      <c r="S822" s="4" t="s">
        <v>28</v>
      </c>
      <c r="T822" s="4">
        <v>0</v>
      </c>
      <c r="U822" s="4" t="s">
        <v>28</v>
      </c>
      <c r="V822" s="4">
        <v>1.6</v>
      </c>
      <c r="W822" s="4">
        <v>6.4</v>
      </c>
      <c r="X822" s="7">
        <v>0</v>
      </c>
      <c r="Y822" s="5">
        <v>2</v>
      </c>
    </row>
    <row r="823" spans="1:25" x14ac:dyDescent="0.25">
      <c r="A823" s="6">
        <v>46154</v>
      </c>
      <c r="B823" s="6" t="s">
        <v>237</v>
      </c>
      <c r="C823" s="4">
        <v>3</v>
      </c>
      <c r="D823" s="4" t="s">
        <v>129</v>
      </c>
      <c r="E823" s="4">
        <v>96</v>
      </c>
      <c r="F823" s="4" t="s">
        <v>130</v>
      </c>
      <c r="G823" s="4" t="s">
        <v>26</v>
      </c>
      <c r="H823" s="4" t="s">
        <v>28</v>
      </c>
      <c r="I823" s="4" t="s">
        <v>28</v>
      </c>
      <c r="J823" s="4" t="s">
        <v>28</v>
      </c>
      <c r="K823" s="4" t="s">
        <v>28</v>
      </c>
      <c r="L823" s="4" t="s">
        <v>28</v>
      </c>
      <c r="M823" s="4" t="s">
        <v>28</v>
      </c>
      <c r="N823" s="4" t="s">
        <v>28</v>
      </c>
      <c r="O823" s="4" t="s">
        <v>28</v>
      </c>
      <c r="P823" s="4">
        <v>1</v>
      </c>
      <c r="Q823" s="4" t="s">
        <v>28</v>
      </c>
      <c r="R823" s="4">
        <v>170</v>
      </c>
      <c r="S823" s="4" t="s">
        <v>28</v>
      </c>
      <c r="T823" s="4">
        <v>0</v>
      </c>
      <c r="U823" s="4" t="s">
        <v>28</v>
      </c>
      <c r="V823" s="4">
        <v>1.6</v>
      </c>
      <c r="W823" s="4">
        <v>6.4</v>
      </c>
      <c r="X823" s="7">
        <v>0</v>
      </c>
      <c r="Y823" s="5">
        <v>2</v>
      </c>
    </row>
    <row r="824" spans="1:25" x14ac:dyDescent="0.25">
      <c r="A824" s="6">
        <v>46154</v>
      </c>
      <c r="B824" s="6" t="s">
        <v>237</v>
      </c>
      <c r="C824" s="4">
        <v>3</v>
      </c>
      <c r="D824" s="4" t="s">
        <v>129</v>
      </c>
      <c r="E824" s="4">
        <v>97</v>
      </c>
      <c r="F824" s="4" t="s">
        <v>131</v>
      </c>
      <c r="G824" s="4" t="s">
        <v>26</v>
      </c>
      <c r="H824" s="4" t="s">
        <v>28</v>
      </c>
      <c r="I824" s="4" t="s">
        <v>28</v>
      </c>
      <c r="J824" s="4" t="s">
        <v>28</v>
      </c>
      <c r="K824" s="4" t="s">
        <v>28</v>
      </c>
      <c r="L824" s="4" t="s">
        <v>28</v>
      </c>
      <c r="M824" s="4" t="s">
        <v>28</v>
      </c>
      <c r="N824" s="4" t="s">
        <v>28</v>
      </c>
      <c r="O824" s="4" t="s">
        <v>28</v>
      </c>
      <c r="P824" s="4">
        <v>1</v>
      </c>
      <c r="Q824" s="4" t="s">
        <v>28</v>
      </c>
      <c r="R824" s="4">
        <v>170</v>
      </c>
      <c r="S824" s="4" t="s">
        <v>28</v>
      </c>
      <c r="T824" s="4">
        <v>0</v>
      </c>
      <c r="U824" s="4" t="s">
        <v>28</v>
      </c>
      <c r="V824" s="4">
        <v>1.6</v>
      </c>
      <c r="W824" s="4">
        <v>6.4</v>
      </c>
      <c r="X824" s="7">
        <v>0</v>
      </c>
      <c r="Y824" s="5">
        <v>2</v>
      </c>
    </row>
    <row r="825" spans="1:25" x14ac:dyDescent="0.25">
      <c r="A825" s="6">
        <v>46154</v>
      </c>
      <c r="B825" s="6" t="s">
        <v>237</v>
      </c>
      <c r="C825" s="4">
        <v>3</v>
      </c>
      <c r="D825" s="4" t="s">
        <v>129</v>
      </c>
      <c r="E825" s="4">
        <v>98</v>
      </c>
      <c r="F825" s="4" t="s">
        <v>132</v>
      </c>
      <c r="G825" s="4" t="s">
        <v>26</v>
      </c>
      <c r="H825" s="4" t="s">
        <v>28</v>
      </c>
      <c r="I825" s="4" t="s">
        <v>28</v>
      </c>
      <c r="J825" s="4" t="s">
        <v>28</v>
      </c>
      <c r="K825" s="4" t="s">
        <v>28</v>
      </c>
      <c r="L825" s="4" t="s">
        <v>28</v>
      </c>
      <c r="M825" s="4" t="s">
        <v>28</v>
      </c>
      <c r="N825" s="4" t="s">
        <v>28</v>
      </c>
      <c r="O825" s="4" t="s">
        <v>28</v>
      </c>
      <c r="P825" s="4">
        <v>2</v>
      </c>
      <c r="Q825" s="4" t="s">
        <v>28</v>
      </c>
      <c r="R825" s="4">
        <v>170</v>
      </c>
      <c r="S825" s="4" t="s">
        <v>28</v>
      </c>
      <c r="T825" s="4">
        <v>0</v>
      </c>
      <c r="U825" s="4" t="s">
        <v>28</v>
      </c>
      <c r="V825" s="4">
        <v>1.6</v>
      </c>
      <c r="W825" s="4">
        <v>6.4</v>
      </c>
      <c r="X825" s="7">
        <v>0</v>
      </c>
      <c r="Y825" s="5">
        <v>2</v>
      </c>
    </row>
    <row r="826" spans="1:25" x14ac:dyDescent="0.25">
      <c r="A826" s="6">
        <v>46154</v>
      </c>
      <c r="B826" s="6" t="s">
        <v>237</v>
      </c>
      <c r="C826" s="4">
        <v>3</v>
      </c>
      <c r="D826" s="4" t="s">
        <v>129</v>
      </c>
      <c r="E826" s="4">
        <v>99</v>
      </c>
      <c r="F826" s="4" t="s">
        <v>133</v>
      </c>
      <c r="G826" s="4" t="s">
        <v>26</v>
      </c>
      <c r="H826" s="4" t="s">
        <v>28</v>
      </c>
      <c r="I826" s="4" t="s">
        <v>28</v>
      </c>
      <c r="J826" s="4" t="s">
        <v>28</v>
      </c>
      <c r="K826" s="4" t="s">
        <v>28</v>
      </c>
      <c r="L826" s="4" t="s">
        <v>28</v>
      </c>
      <c r="M826" s="4" t="s">
        <v>28</v>
      </c>
      <c r="N826" s="4" t="s">
        <v>28</v>
      </c>
      <c r="O826" s="4" t="s">
        <v>28</v>
      </c>
      <c r="P826" s="4">
        <v>2</v>
      </c>
      <c r="Q826" s="4" t="s">
        <v>28</v>
      </c>
      <c r="R826" s="4">
        <v>170</v>
      </c>
      <c r="S826" s="4" t="s">
        <v>28</v>
      </c>
      <c r="T826" s="4">
        <v>0</v>
      </c>
      <c r="U826" s="4" t="s">
        <v>28</v>
      </c>
      <c r="V826" s="4">
        <v>1.6</v>
      </c>
      <c r="W826" s="4">
        <v>6.4</v>
      </c>
      <c r="X826" s="7">
        <v>0</v>
      </c>
      <c r="Y826" s="5">
        <v>2</v>
      </c>
    </row>
    <row r="827" spans="1:25" x14ac:dyDescent="0.25">
      <c r="A827" s="6">
        <v>46154</v>
      </c>
      <c r="B827" s="6" t="s">
        <v>237</v>
      </c>
      <c r="C827" s="4">
        <v>3</v>
      </c>
      <c r="D827" s="4" t="s">
        <v>134</v>
      </c>
      <c r="E827" s="4">
        <v>101</v>
      </c>
      <c r="F827" s="4" t="s">
        <v>135</v>
      </c>
      <c r="G827" s="4" t="s">
        <v>26</v>
      </c>
      <c r="H827" s="4" t="s">
        <v>28</v>
      </c>
      <c r="I827" s="4" t="s">
        <v>28</v>
      </c>
      <c r="J827" s="4" t="s">
        <v>28</v>
      </c>
      <c r="K827" s="4" t="s">
        <v>28</v>
      </c>
      <c r="L827" s="4" t="s">
        <v>28</v>
      </c>
      <c r="M827" s="4" t="s">
        <v>28</v>
      </c>
      <c r="N827" s="4" t="s">
        <v>28</v>
      </c>
      <c r="O827" s="4" t="s">
        <v>28</v>
      </c>
      <c r="P827" s="4">
        <v>2</v>
      </c>
      <c r="Q827" s="4" t="s">
        <v>28</v>
      </c>
      <c r="R827" s="4">
        <v>110</v>
      </c>
      <c r="S827" s="4" t="s">
        <v>28</v>
      </c>
      <c r="T827" s="4">
        <v>0</v>
      </c>
      <c r="U827" s="4">
        <v>177.96</v>
      </c>
      <c r="V827" s="4">
        <v>1.6</v>
      </c>
      <c r="W827" s="4">
        <v>6.4</v>
      </c>
      <c r="X827" s="7">
        <v>0</v>
      </c>
      <c r="Y827" s="5">
        <v>2</v>
      </c>
    </row>
    <row r="828" spans="1:25" x14ac:dyDescent="0.25">
      <c r="A828" s="6">
        <v>46154</v>
      </c>
      <c r="B828" s="6" t="s">
        <v>237</v>
      </c>
      <c r="C828" s="4">
        <v>3</v>
      </c>
      <c r="D828" s="4" t="s">
        <v>134</v>
      </c>
      <c r="E828" s="4">
        <v>102</v>
      </c>
      <c r="F828" s="4" t="s">
        <v>136</v>
      </c>
      <c r="G828" s="4" t="s">
        <v>26</v>
      </c>
      <c r="H828" s="4" t="s">
        <v>28</v>
      </c>
      <c r="I828" s="4" t="s">
        <v>28</v>
      </c>
      <c r="J828" s="4" t="s">
        <v>28</v>
      </c>
      <c r="K828" s="4" t="s">
        <v>28</v>
      </c>
      <c r="L828" s="4" t="s">
        <v>28</v>
      </c>
      <c r="M828" s="4" t="s">
        <v>28</v>
      </c>
      <c r="N828" s="4" t="s">
        <v>28</v>
      </c>
      <c r="O828" s="4" t="s">
        <v>28</v>
      </c>
      <c r="P828" s="4">
        <v>2</v>
      </c>
      <c r="Q828" s="4" t="s">
        <v>28</v>
      </c>
      <c r="R828" s="4">
        <v>110</v>
      </c>
      <c r="S828" s="4" t="s">
        <v>28</v>
      </c>
      <c r="T828" s="4">
        <v>0</v>
      </c>
      <c r="U828" s="4">
        <v>177.96</v>
      </c>
      <c r="V828" s="4">
        <v>1.6</v>
      </c>
      <c r="W828" s="4">
        <v>6.4</v>
      </c>
      <c r="X828" s="7">
        <v>0</v>
      </c>
      <c r="Y828" s="5">
        <v>2</v>
      </c>
    </row>
    <row r="829" spans="1:25" x14ac:dyDescent="0.25">
      <c r="A829" s="6">
        <v>46154</v>
      </c>
      <c r="B829" s="6" t="s">
        <v>237</v>
      </c>
      <c r="C829" s="4">
        <v>3</v>
      </c>
      <c r="D829" s="4" t="s">
        <v>134</v>
      </c>
      <c r="E829" s="4">
        <v>103</v>
      </c>
      <c r="F829" s="4" t="s">
        <v>137</v>
      </c>
      <c r="G829" s="4" t="s">
        <v>26</v>
      </c>
      <c r="H829" s="4" t="s">
        <v>28</v>
      </c>
      <c r="I829" s="4" t="s">
        <v>28</v>
      </c>
      <c r="J829" s="4" t="s">
        <v>28</v>
      </c>
      <c r="K829" s="4" t="s">
        <v>28</v>
      </c>
      <c r="L829" s="4" t="s">
        <v>28</v>
      </c>
      <c r="M829" s="4" t="s">
        <v>28</v>
      </c>
      <c r="N829" s="4" t="s">
        <v>28</v>
      </c>
      <c r="O829" s="4" t="s">
        <v>28</v>
      </c>
      <c r="P829" s="4">
        <v>2</v>
      </c>
      <c r="Q829" s="4" t="s">
        <v>28</v>
      </c>
      <c r="R829" s="4">
        <v>110</v>
      </c>
      <c r="S829" s="4" t="s">
        <v>28</v>
      </c>
      <c r="T829" s="4">
        <v>0</v>
      </c>
      <c r="U829" s="4">
        <v>355.91</v>
      </c>
      <c r="V829" s="4">
        <v>1.6</v>
      </c>
      <c r="W829" s="4">
        <v>6.4</v>
      </c>
      <c r="X829" s="7">
        <v>0</v>
      </c>
      <c r="Y829" s="5">
        <v>2</v>
      </c>
    </row>
    <row r="830" spans="1:25" x14ac:dyDescent="0.25">
      <c r="A830" s="6">
        <v>46154</v>
      </c>
      <c r="B830" s="6" t="s">
        <v>237</v>
      </c>
      <c r="C830" s="4">
        <v>3</v>
      </c>
      <c r="D830" s="4" t="s">
        <v>134</v>
      </c>
      <c r="E830" s="4">
        <v>104</v>
      </c>
      <c r="F830" s="4" t="s">
        <v>138</v>
      </c>
      <c r="G830" s="4" t="s">
        <v>26</v>
      </c>
      <c r="H830" s="4" t="s">
        <v>28</v>
      </c>
      <c r="I830" s="4" t="s">
        <v>28</v>
      </c>
      <c r="J830" s="4" t="s">
        <v>28</v>
      </c>
      <c r="K830" s="4" t="s">
        <v>28</v>
      </c>
      <c r="L830" s="4" t="s">
        <v>28</v>
      </c>
      <c r="M830" s="4" t="s">
        <v>28</v>
      </c>
      <c r="N830" s="4" t="s">
        <v>28</v>
      </c>
      <c r="O830" s="4" t="s">
        <v>28</v>
      </c>
      <c r="P830" s="4">
        <v>2</v>
      </c>
      <c r="Q830" s="4" t="s">
        <v>28</v>
      </c>
      <c r="R830" s="4">
        <v>110</v>
      </c>
      <c r="S830" s="4" t="s">
        <v>28</v>
      </c>
      <c r="T830" s="4">
        <v>0</v>
      </c>
      <c r="U830" s="4">
        <v>355.91</v>
      </c>
      <c r="V830" s="4">
        <v>1.6</v>
      </c>
      <c r="W830" s="4">
        <v>6.4</v>
      </c>
      <c r="X830" s="7">
        <v>0</v>
      </c>
      <c r="Y830" s="5">
        <v>2</v>
      </c>
    </row>
    <row r="831" spans="1:25" x14ac:dyDescent="0.25">
      <c r="A831" s="6">
        <v>46154</v>
      </c>
      <c r="B831" s="6" t="s">
        <v>237</v>
      </c>
      <c r="C831" s="4">
        <v>3</v>
      </c>
      <c r="D831" s="4" t="s">
        <v>134</v>
      </c>
      <c r="E831" s="4">
        <v>105</v>
      </c>
      <c r="F831" s="4" t="s">
        <v>139</v>
      </c>
      <c r="G831" s="4" t="s">
        <v>26</v>
      </c>
      <c r="H831" s="4" t="s">
        <v>28</v>
      </c>
      <c r="I831" s="4" t="s">
        <v>28</v>
      </c>
      <c r="J831" s="4" t="s">
        <v>28</v>
      </c>
      <c r="K831" s="4" t="s">
        <v>28</v>
      </c>
      <c r="L831" s="4" t="s">
        <v>28</v>
      </c>
      <c r="M831" s="4" t="s">
        <v>28</v>
      </c>
      <c r="N831" s="4" t="s">
        <v>28</v>
      </c>
      <c r="O831" s="4" t="s">
        <v>28</v>
      </c>
      <c r="P831" s="4">
        <v>2</v>
      </c>
      <c r="Q831" s="4" t="s">
        <v>28</v>
      </c>
      <c r="R831" s="4">
        <v>110</v>
      </c>
      <c r="S831" s="4" t="s">
        <v>28</v>
      </c>
      <c r="T831" s="4">
        <v>0</v>
      </c>
      <c r="U831" s="4">
        <v>184.88</v>
      </c>
      <c r="V831" s="4">
        <v>1.6</v>
      </c>
      <c r="W831" s="4">
        <v>6.4</v>
      </c>
      <c r="X831" s="7">
        <v>0</v>
      </c>
      <c r="Y831" s="5">
        <v>2</v>
      </c>
    </row>
    <row r="832" spans="1:25" x14ac:dyDescent="0.25">
      <c r="A832" s="6">
        <v>46154</v>
      </c>
      <c r="B832" s="6" t="s">
        <v>237</v>
      </c>
      <c r="C832" s="4">
        <v>3</v>
      </c>
      <c r="D832" s="4" t="s">
        <v>134</v>
      </c>
      <c r="E832" s="4">
        <v>106</v>
      </c>
      <c r="F832" s="4" t="s">
        <v>140</v>
      </c>
      <c r="G832" s="4" t="s">
        <v>26</v>
      </c>
      <c r="H832" s="4" t="s">
        <v>28</v>
      </c>
      <c r="I832" s="4" t="s">
        <v>28</v>
      </c>
      <c r="J832" s="4" t="s">
        <v>28</v>
      </c>
      <c r="K832" s="4" t="s">
        <v>28</v>
      </c>
      <c r="L832" s="4" t="s">
        <v>28</v>
      </c>
      <c r="M832" s="4" t="s">
        <v>28</v>
      </c>
      <c r="N832" s="4" t="s">
        <v>28</v>
      </c>
      <c r="O832" s="4" t="s">
        <v>28</v>
      </c>
      <c r="P832" s="4">
        <v>2</v>
      </c>
      <c r="Q832" s="4" t="s">
        <v>28</v>
      </c>
      <c r="R832" s="4">
        <v>110</v>
      </c>
      <c r="S832" s="4" t="s">
        <v>28</v>
      </c>
      <c r="T832" s="4">
        <v>0</v>
      </c>
      <c r="U832" s="4">
        <v>196.38</v>
      </c>
      <c r="V832" s="4">
        <v>1.6</v>
      </c>
      <c r="W832" s="4">
        <v>6.4</v>
      </c>
      <c r="X832" s="7">
        <v>0</v>
      </c>
      <c r="Y832" s="5">
        <v>2</v>
      </c>
    </row>
    <row r="833" spans="1:25" x14ac:dyDescent="0.25">
      <c r="A833" s="6">
        <v>46154</v>
      </c>
      <c r="B833" s="6" t="s">
        <v>237</v>
      </c>
      <c r="C833" s="4">
        <v>3</v>
      </c>
      <c r="D833" s="4" t="s">
        <v>141</v>
      </c>
      <c r="E833" s="4">
        <v>107</v>
      </c>
      <c r="F833" s="4" t="s">
        <v>142</v>
      </c>
      <c r="G833" s="4" t="s">
        <v>26</v>
      </c>
      <c r="H833" s="4" t="s">
        <v>28</v>
      </c>
      <c r="I833" s="4" t="s">
        <v>28</v>
      </c>
      <c r="J833" s="4" t="s">
        <v>28</v>
      </c>
      <c r="K833" s="4" t="s">
        <v>28</v>
      </c>
      <c r="L833" s="4" t="s">
        <v>28</v>
      </c>
      <c r="M833" s="4" t="s">
        <v>28</v>
      </c>
      <c r="N833" s="4" t="s">
        <v>28</v>
      </c>
      <c r="O833" s="4" t="s">
        <v>28</v>
      </c>
      <c r="P833" s="4">
        <v>1</v>
      </c>
      <c r="Q833" s="4" t="s">
        <v>28</v>
      </c>
      <c r="R833" s="4">
        <v>100</v>
      </c>
      <c r="S833" s="4" t="s">
        <v>28</v>
      </c>
      <c r="T833" s="4">
        <v>0</v>
      </c>
      <c r="U833" s="4" t="s">
        <v>28</v>
      </c>
      <c r="V833" s="4">
        <v>1.6</v>
      </c>
      <c r="W833" s="4">
        <v>6.4</v>
      </c>
      <c r="X833" s="7">
        <v>0</v>
      </c>
      <c r="Y833" s="5">
        <v>2</v>
      </c>
    </row>
    <row r="834" spans="1:25" x14ac:dyDescent="0.25">
      <c r="A834" s="6">
        <v>46154</v>
      </c>
      <c r="B834" s="6" t="s">
        <v>237</v>
      </c>
      <c r="C834" s="4">
        <v>3</v>
      </c>
      <c r="D834" s="4" t="s">
        <v>141</v>
      </c>
      <c r="E834" s="4">
        <v>108</v>
      </c>
      <c r="F834" s="4" t="s">
        <v>143</v>
      </c>
      <c r="G834" s="4" t="s">
        <v>26</v>
      </c>
      <c r="H834" s="4" t="s">
        <v>28</v>
      </c>
      <c r="I834" s="4" t="s">
        <v>28</v>
      </c>
      <c r="J834" s="4" t="s">
        <v>28</v>
      </c>
      <c r="K834" s="4" t="s">
        <v>28</v>
      </c>
      <c r="L834" s="4" t="s">
        <v>28</v>
      </c>
      <c r="M834" s="4" t="s">
        <v>28</v>
      </c>
      <c r="N834" s="4" t="s">
        <v>28</v>
      </c>
      <c r="O834" s="4" t="s">
        <v>28</v>
      </c>
      <c r="P834" s="4">
        <v>1</v>
      </c>
      <c r="Q834" s="4" t="s">
        <v>28</v>
      </c>
      <c r="R834" s="4">
        <v>100</v>
      </c>
      <c r="S834" s="4" t="s">
        <v>28</v>
      </c>
      <c r="T834" s="4">
        <v>0</v>
      </c>
      <c r="U834" s="4" t="s">
        <v>28</v>
      </c>
      <c r="V834" s="4">
        <v>1.6</v>
      </c>
      <c r="W834" s="4">
        <v>6.4</v>
      </c>
      <c r="X834" s="7">
        <v>0</v>
      </c>
      <c r="Y834" s="5">
        <v>2</v>
      </c>
    </row>
    <row r="835" spans="1:25" x14ac:dyDescent="0.25">
      <c r="A835" s="6">
        <v>46154</v>
      </c>
      <c r="B835" s="6" t="s">
        <v>237</v>
      </c>
      <c r="C835" s="4">
        <v>3</v>
      </c>
      <c r="D835" s="4" t="s">
        <v>141</v>
      </c>
      <c r="E835" s="4">
        <v>109</v>
      </c>
      <c r="F835" s="4" t="s">
        <v>144</v>
      </c>
      <c r="G835" s="4" t="s">
        <v>26</v>
      </c>
      <c r="H835" s="4" t="s">
        <v>28</v>
      </c>
      <c r="I835" s="4" t="s">
        <v>28</v>
      </c>
      <c r="J835" s="4" t="s">
        <v>28</v>
      </c>
      <c r="K835" s="4" t="s">
        <v>28</v>
      </c>
      <c r="L835" s="4" t="s">
        <v>28</v>
      </c>
      <c r="M835" s="4" t="s">
        <v>28</v>
      </c>
      <c r="N835" s="4" t="s">
        <v>28</v>
      </c>
      <c r="O835" s="4" t="s">
        <v>28</v>
      </c>
      <c r="P835" s="4">
        <v>1</v>
      </c>
      <c r="Q835" s="4" t="s">
        <v>28</v>
      </c>
      <c r="R835" s="4">
        <v>100</v>
      </c>
      <c r="S835" s="4" t="s">
        <v>28</v>
      </c>
      <c r="T835" s="4">
        <v>0</v>
      </c>
      <c r="U835" s="4" t="s">
        <v>28</v>
      </c>
      <c r="V835" s="4">
        <v>1.6</v>
      </c>
      <c r="W835" s="4">
        <v>6.4</v>
      </c>
      <c r="X835" s="7">
        <v>0</v>
      </c>
      <c r="Y835" s="5">
        <v>2</v>
      </c>
    </row>
    <row r="836" spans="1:25" x14ac:dyDescent="0.25">
      <c r="A836" s="6">
        <v>46154</v>
      </c>
      <c r="B836" s="6" t="s">
        <v>237</v>
      </c>
      <c r="C836" s="4">
        <v>3</v>
      </c>
      <c r="D836" s="4" t="s">
        <v>141</v>
      </c>
      <c r="E836" s="4">
        <v>110</v>
      </c>
      <c r="F836" s="4" t="s">
        <v>145</v>
      </c>
      <c r="G836" s="4" t="s">
        <v>26</v>
      </c>
      <c r="H836" s="4" t="s">
        <v>28</v>
      </c>
      <c r="I836" s="4" t="s">
        <v>28</v>
      </c>
      <c r="J836" s="4" t="s">
        <v>28</v>
      </c>
      <c r="K836" s="4" t="s">
        <v>28</v>
      </c>
      <c r="L836" s="4" t="s">
        <v>28</v>
      </c>
      <c r="M836" s="4" t="s">
        <v>28</v>
      </c>
      <c r="N836" s="4" t="s">
        <v>28</v>
      </c>
      <c r="O836" s="4" t="s">
        <v>28</v>
      </c>
      <c r="P836" s="4">
        <v>2</v>
      </c>
      <c r="Q836" s="4" t="s">
        <v>28</v>
      </c>
      <c r="R836" s="4">
        <v>100</v>
      </c>
      <c r="S836" s="4" t="s">
        <v>28</v>
      </c>
      <c r="T836" s="4">
        <v>0</v>
      </c>
      <c r="U836" s="4">
        <v>273.66000000000003</v>
      </c>
      <c r="V836" s="4">
        <v>1.6</v>
      </c>
      <c r="W836" s="4">
        <v>6.4</v>
      </c>
      <c r="X836" s="7">
        <v>0</v>
      </c>
      <c r="Y836" s="5">
        <v>2</v>
      </c>
    </row>
    <row r="837" spans="1:25" x14ac:dyDescent="0.25">
      <c r="A837" s="6">
        <v>46154</v>
      </c>
      <c r="B837" s="6" t="s">
        <v>237</v>
      </c>
      <c r="C837" s="4">
        <v>4</v>
      </c>
      <c r="D837" s="4" t="s">
        <v>146</v>
      </c>
      <c r="E837" s="4">
        <v>113</v>
      </c>
      <c r="F837" s="4" t="s">
        <v>147</v>
      </c>
      <c r="G837" s="4" t="s">
        <v>26</v>
      </c>
      <c r="H837" s="4" t="s">
        <v>28</v>
      </c>
      <c r="I837" s="4" t="s">
        <v>28</v>
      </c>
      <c r="J837" s="4" t="s">
        <v>28</v>
      </c>
      <c r="K837" s="4" t="s">
        <v>28</v>
      </c>
      <c r="L837" s="4" t="s">
        <v>28</v>
      </c>
      <c r="M837" s="4" t="s">
        <v>28</v>
      </c>
      <c r="N837" s="4" t="s">
        <v>28</v>
      </c>
      <c r="O837" s="4" t="s">
        <v>28</v>
      </c>
      <c r="P837" s="4">
        <v>2</v>
      </c>
      <c r="Q837" s="4" t="s">
        <v>28</v>
      </c>
      <c r="R837" s="4">
        <v>90</v>
      </c>
      <c r="S837" s="4" t="s">
        <v>28</v>
      </c>
      <c r="T837" s="4">
        <v>0</v>
      </c>
      <c r="U837" s="4" t="s">
        <v>28</v>
      </c>
      <c r="V837" s="4">
        <v>2.2999999999999998</v>
      </c>
      <c r="W837" s="4">
        <v>5.6</v>
      </c>
      <c r="X837" s="7">
        <v>0</v>
      </c>
      <c r="Y837" s="5">
        <v>2</v>
      </c>
    </row>
    <row r="838" spans="1:25" x14ac:dyDescent="0.25">
      <c r="A838" s="6">
        <v>46154</v>
      </c>
      <c r="B838" s="6" t="s">
        <v>237</v>
      </c>
      <c r="C838" s="4">
        <v>4</v>
      </c>
      <c r="D838" s="4" t="s">
        <v>146</v>
      </c>
      <c r="E838" s="4">
        <v>114</v>
      </c>
      <c r="F838" s="4" t="s">
        <v>148</v>
      </c>
      <c r="G838" s="4" t="s">
        <v>26</v>
      </c>
      <c r="H838" s="4" t="s">
        <v>28</v>
      </c>
      <c r="I838" s="4" t="s">
        <v>28</v>
      </c>
      <c r="J838" s="4" t="s">
        <v>28</v>
      </c>
      <c r="K838" s="4" t="s">
        <v>28</v>
      </c>
      <c r="L838" s="4" t="s">
        <v>28</v>
      </c>
      <c r="M838" s="4" t="s">
        <v>28</v>
      </c>
      <c r="N838" s="4" t="s">
        <v>28</v>
      </c>
      <c r="O838" s="4" t="s">
        <v>28</v>
      </c>
      <c r="P838" s="4">
        <v>1</v>
      </c>
      <c r="Q838" s="4" t="s">
        <v>28</v>
      </c>
      <c r="R838" s="4">
        <v>90</v>
      </c>
      <c r="S838" s="4" t="s">
        <v>28</v>
      </c>
      <c r="T838" s="4">
        <v>0</v>
      </c>
      <c r="U838" s="4" t="s">
        <v>28</v>
      </c>
      <c r="V838" s="4">
        <v>2.2999999999999998</v>
      </c>
      <c r="W838" s="4">
        <v>5.6</v>
      </c>
      <c r="X838" s="7">
        <v>0</v>
      </c>
      <c r="Y838" s="5">
        <v>2</v>
      </c>
    </row>
    <row r="839" spans="1:25" x14ac:dyDescent="0.25">
      <c r="A839" s="6">
        <v>46154</v>
      </c>
      <c r="B839" s="6" t="s">
        <v>237</v>
      </c>
      <c r="C839" s="4">
        <v>4</v>
      </c>
      <c r="D839" s="4" t="s">
        <v>146</v>
      </c>
      <c r="E839" s="4">
        <v>115</v>
      </c>
      <c r="F839" s="4" t="s">
        <v>149</v>
      </c>
      <c r="G839" s="4" t="s">
        <v>26</v>
      </c>
      <c r="H839" s="4" t="s">
        <v>28</v>
      </c>
      <c r="I839" s="4" t="s">
        <v>28</v>
      </c>
      <c r="J839" s="4" t="s">
        <v>28</v>
      </c>
      <c r="K839" s="4" t="s">
        <v>28</v>
      </c>
      <c r="L839" s="4" t="s">
        <v>28</v>
      </c>
      <c r="M839" s="4" t="s">
        <v>28</v>
      </c>
      <c r="N839" s="4" t="s">
        <v>28</v>
      </c>
      <c r="O839" s="4" t="s">
        <v>28</v>
      </c>
      <c r="P839" s="4">
        <v>1</v>
      </c>
      <c r="Q839" s="4" t="s">
        <v>28</v>
      </c>
      <c r="R839" s="4">
        <v>90</v>
      </c>
      <c r="S839" s="4" t="s">
        <v>28</v>
      </c>
      <c r="T839" s="4">
        <v>0</v>
      </c>
      <c r="U839" s="4" t="s">
        <v>28</v>
      </c>
      <c r="V839" s="4">
        <v>2.2999999999999998</v>
      </c>
      <c r="W839" s="4">
        <v>5.6</v>
      </c>
      <c r="X839" s="7">
        <v>0</v>
      </c>
      <c r="Y839" s="5">
        <v>2</v>
      </c>
    </row>
    <row r="840" spans="1:25" x14ac:dyDescent="0.25">
      <c r="A840" s="6">
        <v>46154</v>
      </c>
      <c r="B840" s="6" t="s">
        <v>237</v>
      </c>
      <c r="C840" s="4">
        <v>4</v>
      </c>
      <c r="D840" s="4" t="s">
        <v>146</v>
      </c>
      <c r="E840" s="4">
        <v>116</v>
      </c>
      <c r="F840" s="4" t="s">
        <v>150</v>
      </c>
      <c r="G840" s="4" t="s">
        <v>26</v>
      </c>
      <c r="H840" s="4" t="s">
        <v>28</v>
      </c>
      <c r="I840" s="4" t="s">
        <v>28</v>
      </c>
      <c r="J840" s="4" t="s">
        <v>28</v>
      </c>
      <c r="K840" s="4" t="s">
        <v>28</v>
      </c>
      <c r="L840" s="4" t="s">
        <v>28</v>
      </c>
      <c r="M840" s="4" t="s">
        <v>28</v>
      </c>
      <c r="N840" s="4" t="s">
        <v>28</v>
      </c>
      <c r="O840" s="4" t="s">
        <v>28</v>
      </c>
      <c r="P840" s="4">
        <v>3</v>
      </c>
      <c r="Q840" s="4" t="s">
        <v>28</v>
      </c>
      <c r="R840" s="4">
        <v>90</v>
      </c>
      <c r="S840" s="4" t="s">
        <v>28</v>
      </c>
      <c r="T840" s="4">
        <v>0</v>
      </c>
      <c r="U840" s="4" t="s">
        <v>28</v>
      </c>
      <c r="V840" s="4">
        <v>2.2999999999999998</v>
      </c>
      <c r="W840" s="4">
        <v>5.6</v>
      </c>
      <c r="X840" s="7">
        <v>0</v>
      </c>
      <c r="Y840" s="5">
        <v>2</v>
      </c>
    </row>
    <row r="841" spans="1:25" x14ac:dyDescent="0.25">
      <c r="A841" s="6">
        <v>46154</v>
      </c>
      <c r="B841" s="6" t="s">
        <v>237</v>
      </c>
      <c r="C841" s="4">
        <v>4</v>
      </c>
      <c r="D841" s="4" t="s">
        <v>146</v>
      </c>
      <c r="E841" s="4">
        <v>117</v>
      </c>
      <c r="F841" s="4" t="s">
        <v>151</v>
      </c>
      <c r="G841" s="4" t="s">
        <v>26</v>
      </c>
      <c r="H841" s="4" t="s">
        <v>28</v>
      </c>
      <c r="I841" s="4" t="s">
        <v>28</v>
      </c>
      <c r="J841" s="4" t="s">
        <v>28</v>
      </c>
      <c r="K841" s="4" t="s">
        <v>28</v>
      </c>
      <c r="L841" s="4" t="s">
        <v>28</v>
      </c>
      <c r="M841" s="4" t="s">
        <v>28</v>
      </c>
      <c r="N841" s="4" t="s">
        <v>28</v>
      </c>
      <c r="O841" s="4" t="s">
        <v>28</v>
      </c>
      <c r="P841" s="4">
        <v>3</v>
      </c>
      <c r="Q841" s="4" t="s">
        <v>28</v>
      </c>
      <c r="R841" s="4">
        <v>90</v>
      </c>
      <c r="S841" s="4" t="s">
        <v>28</v>
      </c>
      <c r="T841" s="4">
        <v>0</v>
      </c>
      <c r="U841" s="4" t="s">
        <v>28</v>
      </c>
      <c r="V841" s="4">
        <v>2.2999999999999998</v>
      </c>
      <c r="W841" s="4">
        <v>5.6</v>
      </c>
      <c r="X841" s="7">
        <v>0</v>
      </c>
      <c r="Y841" s="5">
        <v>2</v>
      </c>
    </row>
    <row r="842" spans="1:25" x14ac:dyDescent="0.25">
      <c r="A842" s="6">
        <v>46154</v>
      </c>
      <c r="B842" s="6" t="s">
        <v>237</v>
      </c>
      <c r="C842" s="4">
        <v>4</v>
      </c>
      <c r="D842" s="4" t="s">
        <v>152</v>
      </c>
      <c r="E842" s="4">
        <v>118</v>
      </c>
      <c r="F842" s="4" t="s">
        <v>153</v>
      </c>
      <c r="G842" s="4" t="s">
        <v>26</v>
      </c>
      <c r="H842" s="4" t="s">
        <v>28</v>
      </c>
      <c r="I842" s="4" t="s">
        <v>28</v>
      </c>
      <c r="J842" s="4" t="s">
        <v>28</v>
      </c>
      <c r="K842" s="4" t="s">
        <v>28</v>
      </c>
      <c r="L842" s="4" t="s">
        <v>28</v>
      </c>
      <c r="M842" s="4" t="s">
        <v>28</v>
      </c>
      <c r="N842" s="4" t="s">
        <v>28</v>
      </c>
      <c r="O842" s="4" t="s">
        <v>28</v>
      </c>
      <c r="P842" s="4">
        <v>3</v>
      </c>
      <c r="Q842" s="4" t="s">
        <v>28</v>
      </c>
      <c r="R842" s="4">
        <v>91</v>
      </c>
      <c r="S842" s="4" t="s">
        <v>28</v>
      </c>
      <c r="T842" s="4">
        <v>0</v>
      </c>
      <c r="U842" s="4">
        <v>304.43</v>
      </c>
      <c r="V842" s="4">
        <v>2.2999999999999998</v>
      </c>
      <c r="W842" s="4">
        <v>5.6</v>
      </c>
      <c r="X842" s="7">
        <v>0</v>
      </c>
      <c r="Y842" s="5">
        <v>2</v>
      </c>
    </row>
    <row r="843" spans="1:25" x14ac:dyDescent="0.25">
      <c r="A843" s="6">
        <v>46154</v>
      </c>
      <c r="B843" s="6" t="s">
        <v>237</v>
      </c>
      <c r="C843" s="4">
        <v>4</v>
      </c>
      <c r="D843" s="4" t="s">
        <v>152</v>
      </c>
      <c r="E843" s="4">
        <v>119</v>
      </c>
      <c r="F843" s="4" t="s">
        <v>154</v>
      </c>
      <c r="G843" s="4" t="s">
        <v>26</v>
      </c>
      <c r="H843" s="4" t="s">
        <v>28</v>
      </c>
      <c r="I843" s="4" t="s">
        <v>28</v>
      </c>
      <c r="J843" s="4" t="s">
        <v>28</v>
      </c>
      <c r="K843" s="4" t="s">
        <v>28</v>
      </c>
      <c r="L843" s="4" t="s">
        <v>28</v>
      </c>
      <c r="M843" s="4" t="s">
        <v>28</v>
      </c>
      <c r="N843" s="4" t="s">
        <v>28</v>
      </c>
      <c r="O843" s="4" t="s">
        <v>28</v>
      </c>
      <c r="P843" s="4">
        <v>3</v>
      </c>
      <c r="Q843" s="4" t="s">
        <v>28</v>
      </c>
      <c r="R843" s="4">
        <v>91</v>
      </c>
      <c r="S843" s="4" t="s">
        <v>28</v>
      </c>
      <c r="T843" s="4">
        <v>0</v>
      </c>
      <c r="U843" s="4">
        <v>406</v>
      </c>
      <c r="V843" s="4">
        <v>2.2999999999999998</v>
      </c>
      <c r="W843" s="4">
        <v>5.6</v>
      </c>
      <c r="X843" s="7">
        <v>0</v>
      </c>
      <c r="Y843" s="5">
        <v>2</v>
      </c>
    </row>
    <row r="844" spans="1:25" x14ac:dyDescent="0.25">
      <c r="A844" s="6">
        <v>46154</v>
      </c>
      <c r="B844" s="6" t="s">
        <v>237</v>
      </c>
      <c r="C844" s="4">
        <v>4</v>
      </c>
      <c r="D844" s="4" t="s">
        <v>152</v>
      </c>
      <c r="E844" s="4">
        <v>120</v>
      </c>
      <c r="F844" s="4" t="s">
        <v>155</v>
      </c>
      <c r="G844" s="4" t="s">
        <v>26</v>
      </c>
      <c r="H844" s="4" t="s">
        <v>28</v>
      </c>
      <c r="I844" s="4" t="s">
        <v>28</v>
      </c>
      <c r="J844" s="4" t="s">
        <v>28</v>
      </c>
      <c r="K844" s="4" t="s">
        <v>28</v>
      </c>
      <c r="L844" s="4" t="s">
        <v>28</v>
      </c>
      <c r="M844" s="4" t="s">
        <v>28</v>
      </c>
      <c r="N844" s="4" t="s">
        <v>28</v>
      </c>
      <c r="O844" s="4" t="s">
        <v>28</v>
      </c>
      <c r="P844" s="4">
        <v>3</v>
      </c>
      <c r="Q844" s="4" t="s">
        <v>28</v>
      </c>
      <c r="R844" s="4">
        <v>91</v>
      </c>
      <c r="S844" s="4" t="s">
        <v>28</v>
      </c>
      <c r="T844" s="4">
        <v>0</v>
      </c>
      <c r="U844" s="4">
        <v>266.39</v>
      </c>
      <c r="V844" s="4">
        <v>2.2999999999999998</v>
      </c>
      <c r="W844" s="4">
        <v>5.6</v>
      </c>
      <c r="X844" s="7">
        <v>0</v>
      </c>
      <c r="Y844" s="5">
        <v>2</v>
      </c>
    </row>
    <row r="845" spans="1:25" x14ac:dyDescent="0.25">
      <c r="A845" s="6">
        <v>46154</v>
      </c>
      <c r="B845" s="6" t="s">
        <v>237</v>
      </c>
      <c r="C845" s="4">
        <v>4</v>
      </c>
      <c r="D845" s="4" t="s">
        <v>152</v>
      </c>
      <c r="E845" s="4">
        <v>121</v>
      </c>
      <c r="F845" s="4" t="s">
        <v>156</v>
      </c>
      <c r="G845" s="4" t="s">
        <v>26</v>
      </c>
      <c r="H845" s="4" t="s">
        <v>28</v>
      </c>
      <c r="I845" s="4" t="s">
        <v>28</v>
      </c>
      <c r="J845" s="4" t="s">
        <v>28</v>
      </c>
      <c r="K845" s="4" t="s">
        <v>28</v>
      </c>
      <c r="L845" s="4" t="s">
        <v>28</v>
      </c>
      <c r="M845" s="4" t="s">
        <v>28</v>
      </c>
      <c r="N845" s="4" t="s">
        <v>28</v>
      </c>
      <c r="O845" s="4" t="s">
        <v>28</v>
      </c>
      <c r="P845" s="4">
        <v>2</v>
      </c>
      <c r="Q845" s="4" t="s">
        <v>28</v>
      </c>
      <c r="R845" s="4">
        <v>91</v>
      </c>
      <c r="S845" s="4" t="s">
        <v>28</v>
      </c>
      <c r="T845" s="4">
        <v>0</v>
      </c>
      <c r="U845" s="4">
        <v>177.59</v>
      </c>
      <c r="V845" s="4">
        <v>2.2999999999999998</v>
      </c>
      <c r="W845" s="4">
        <v>5.6</v>
      </c>
      <c r="X845" s="7">
        <v>0</v>
      </c>
      <c r="Y845" s="5">
        <v>2</v>
      </c>
    </row>
    <row r="846" spans="1:25" x14ac:dyDescent="0.25">
      <c r="A846" s="6">
        <v>46154</v>
      </c>
      <c r="B846" s="6" t="s">
        <v>237</v>
      </c>
      <c r="C846" s="4">
        <v>4</v>
      </c>
      <c r="D846" s="4" t="s">
        <v>152</v>
      </c>
      <c r="E846" s="4">
        <v>122</v>
      </c>
      <c r="F846" s="4" t="s">
        <v>157</v>
      </c>
      <c r="G846" s="4" t="s">
        <v>26</v>
      </c>
      <c r="H846" s="4" t="s">
        <v>28</v>
      </c>
      <c r="I846" s="4" t="s">
        <v>28</v>
      </c>
      <c r="J846" s="4" t="s">
        <v>28</v>
      </c>
      <c r="K846" s="4" t="s">
        <v>28</v>
      </c>
      <c r="L846" s="4" t="s">
        <v>28</v>
      </c>
      <c r="M846" s="4" t="s">
        <v>28</v>
      </c>
      <c r="N846" s="4" t="s">
        <v>28</v>
      </c>
      <c r="O846" s="4" t="s">
        <v>28</v>
      </c>
      <c r="P846" s="4">
        <v>2</v>
      </c>
      <c r="Q846" s="4" t="s">
        <v>28</v>
      </c>
      <c r="R846" s="4">
        <v>91</v>
      </c>
      <c r="S846" s="4" t="s">
        <v>28</v>
      </c>
      <c r="T846" s="4">
        <v>0</v>
      </c>
      <c r="U846" s="4">
        <v>284.19</v>
      </c>
      <c r="V846" s="4">
        <v>2.2999999999999998</v>
      </c>
      <c r="W846" s="4">
        <v>5.6</v>
      </c>
      <c r="X846" s="7">
        <v>0</v>
      </c>
      <c r="Y846" s="5">
        <v>2</v>
      </c>
    </row>
    <row r="847" spans="1:25" x14ac:dyDescent="0.25">
      <c r="A847" s="6">
        <v>46154</v>
      </c>
      <c r="B847" s="6" t="s">
        <v>237</v>
      </c>
      <c r="C847" s="4">
        <v>4</v>
      </c>
      <c r="D847" s="4" t="s">
        <v>158</v>
      </c>
      <c r="E847" s="4">
        <v>133</v>
      </c>
      <c r="F847" s="4" t="s">
        <v>159</v>
      </c>
      <c r="G847" s="4" t="s">
        <v>26</v>
      </c>
      <c r="H847" s="4" t="s">
        <v>28</v>
      </c>
      <c r="I847" s="4" t="s">
        <v>28</v>
      </c>
      <c r="J847" s="4" t="s">
        <v>28</v>
      </c>
      <c r="K847" s="4" t="s">
        <v>28</v>
      </c>
      <c r="L847" s="4" t="s">
        <v>28</v>
      </c>
      <c r="M847" s="4" t="s">
        <v>28</v>
      </c>
      <c r="N847" s="4" t="s">
        <v>28</v>
      </c>
      <c r="O847" s="4" t="s">
        <v>28</v>
      </c>
      <c r="P847" s="4">
        <v>1</v>
      </c>
      <c r="Q847" s="4" t="s">
        <v>28</v>
      </c>
      <c r="R847" s="4">
        <v>150</v>
      </c>
      <c r="S847" s="4" t="s">
        <v>28</v>
      </c>
      <c r="T847" s="4">
        <v>0</v>
      </c>
      <c r="U847" s="4" t="s">
        <v>28</v>
      </c>
      <c r="V847" s="4">
        <v>2.2999999999999998</v>
      </c>
      <c r="W847" s="4">
        <v>5.6</v>
      </c>
      <c r="X847" s="7">
        <v>0</v>
      </c>
      <c r="Y847" s="5">
        <v>2</v>
      </c>
    </row>
    <row r="848" spans="1:25" x14ac:dyDescent="0.25">
      <c r="A848" s="6">
        <v>46154</v>
      </c>
      <c r="B848" s="6" t="s">
        <v>237</v>
      </c>
      <c r="C848" s="4">
        <v>4</v>
      </c>
      <c r="D848" s="4" t="s">
        <v>158</v>
      </c>
      <c r="E848" s="4">
        <v>135</v>
      </c>
      <c r="F848" s="4" t="s">
        <v>136</v>
      </c>
      <c r="G848" s="4" t="s">
        <v>26</v>
      </c>
      <c r="H848" s="4" t="s">
        <v>28</v>
      </c>
      <c r="I848" s="4" t="s">
        <v>28</v>
      </c>
      <c r="J848" s="4" t="s">
        <v>28</v>
      </c>
      <c r="K848" s="4" t="s">
        <v>28</v>
      </c>
      <c r="L848" s="4" t="s">
        <v>28</v>
      </c>
      <c r="M848" s="4" t="s">
        <v>28</v>
      </c>
      <c r="N848" s="4" t="s">
        <v>28</v>
      </c>
      <c r="O848" s="4" t="s">
        <v>28</v>
      </c>
      <c r="P848" s="4">
        <v>1</v>
      </c>
      <c r="Q848" s="4" t="s">
        <v>28</v>
      </c>
      <c r="R848" s="4">
        <v>150</v>
      </c>
      <c r="S848" s="4" t="s">
        <v>28</v>
      </c>
      <c r="T848" s="4">
        <v>0</v>
      </c>
      <c r="U848" s="4" t="s">
        <v>28</v>
      </c>
      <c r="V848" s="4">
        <v>2.2999999999999998</v>
      </c>
      <c r="W848" s="4">
        <v>5.6</v>
      </c>
      <c r="X848" s="7">
        <v>0</v>
      </c>
      <c r="Y848" s="5">
        <v>2</v>
      </c>
    </row>
    <row r="849" spans="1:25" x14ac:dyDescent="0.25">
      <c r="A849" s="6">
        <v>46154</v>
      </c>
      <c r="B849" s="6" t="s">
        <v>237</v>
      </c>
      <c r="C849" s="4">
        <v>4</v>
      </c>
      <c r="D849" s="4" t="s">
        <v>158</v>
      </c>
      <c r="E849" s="4">
        <v>136</v>
      </c>
      <c r="F849" s="4" t="s">
        <v>160</v>
      </c>
      <c r="G849" s="4" t="s">
        <v>26</v>
      </c>
      <c r="H849" s="4" t="s">
        <v>28</v>
      </c>
      <c r="I849" s="4" t="s">
        <v>28</v>
      </c>
      <c r="J849" s="4" t="s">
        <v>28</v>
      </c>
      <c r="K849" s="4" t="s">
        <v>28</v>
      </c>
      <c r="L849" s="4" t="s">
        <v>28</v>
      </c>
      <c r="M849" s="4" t="s">
        <v>28</v>
      </c>
      <c r="N849" s="4" t="s">
        <v>28</v>
      </c>
      <c r="O849" s="4" t="s">
        <v>28</v>
      </c>
      <c r="P849" s="4">
        <v>1</v>
      </c>
      <c r="Q849" s="4" t="s">
        <v>28</v>
      </c>
      <c r="R849" s="4">
        <v>150</v>
      </c>
      <c r="S849" s="4" t="s">
        <v>28</v>
      </c>
      <c r="T849" s="4">
        <v>0</v>
      </c>
      <c r="U849" s="4" t="s">
        <v>28</v>
      </c>
      <c r="V849" s="4">
        <v>2.2999999999999998</v>
      </c>
      <c r="W849" s="4">
        <v>5.6</v>
      </c>
      <c r="X849" s="7">
        <v>0</v>
      </c>
      <c r="Y849" s="5">
        <v>2</v>
      </c>
    </row>
    <row r="850" spans="1:25" x14ac:dyDescent="0.25">
      <c r="A850" s="6">
        <v>46154</v>
      </c>
      <c r="B850" s="6" t="s">
        <v>237</v>
      </c>
      <c r="C850" s="4">
        <v>4</v>
      </c>
      <c r="D850" s="4" t="s">
        <v>158</v>
      </c>
      <c r="E850" s="4">
        <v>138</v>
      </c>
      <c r="F850" s="4" t="s">
        <v>161</v>
      </c>
      <c r="G850" s="4" t="s">
        <v>26</v>
      </c>
      <c r="H850" s="4" t="s">
        <v>28</v>
      </c>
      <c r="I850" s="4" t="s">
        <v>28</v>
      </c>
      <c r="J850" s="4" t="s">
        <v>28</v>
      </c>
      <c r="K850" s="4" t="s">
        <v>28</v>
      </c>
      <c r="L850" s="4" t="s">
        <v>28</v>
      </c>
      <c r="M850" s="4" t="s">
        <v>28</v>
      </c>
      <c r="N850" s="4" t="s">
        <v>28</v>
      </c>
      <c r="O850" s="4" t="s">
        <v>28</v>
      </c>
      <c r="P850" s="4">
        <v>1</v>
      </c>
      <c r="Q850" s="4" t="s">
        <v>28</v>
      </c>
      <c r="R850" s="4">
        <v>150</v>
      </c>
      <c r="S850" s="4" t="s">
        <v>28</v>
      </c>
      <c r="T850" s="4">
        <v>0</v>
      </c>
      <c r="U850" s="4" t="s">
        <v>28</v>
      </c>
      <c r="V850" s="4">
        <v>2.2999999999999998</v>
      </c>
      <c r="W850" s="4">
        <v>5.6</v>
      </c>
      <c r="X850" s="7">
        <v>0</v>
      </c>
      <c r="Y850" s="5">
        <v>2</v>
      </c>
    </row>
    <row r="851" spans="1:25" x14ac:dyDescent="0.25">
      <c r="A851" s="6">
        <v>46154</v>
      </c>
      <c r="B851" s="6" t="s">
        <v>237</v>
      </c>
      <c r="C851" s="4">
        <v>4</v>
      </c>
      <c r="D851" s="4" t="s">
        <v>162</v>
      </c>
      <c r="E851" s="4">
        <v>143</v>
      </c>
      <c r="F851" s="4" t="s">
        <v>28</v>
      </c>
      <c r="G851" s="4" t="s">
        <v>26</v>
      </c>
      <c r="H851" s="4" t="s">
        <v>28</v>
      </c>
      <c r="I851" s="4" t="s">
        <v>28</v>
      </c>
      <c r="J851" s="4" t="s">
        <v>28</v>
      </c>
      <c r="K851" s="4" t="s">
        <v>28</v>
      </c>
      <c r="L851" s="4" t="s">
        <v>28</v>
      </c>
      <c r="M851" s="4" t="s">
        <v>28</v>
      </c>
      <c r="N851" s="4" t="s">
        <v>28</v>
      </c>
      <c r="O851" s="4" t="s">
        <v>28</v>
      </c>
      <c r="P851" s="4">
        <v>3</v>
      </c>
      <c r="Q851" s="4" t="s">
        <v>28</v>
      </c>
      <c r="R851" s="4">
        <v>87</v>
      </c>
      <c r="S851" s="4" t="s">
        <v>28</v>
      </c>
      <c r="T851" s="4">
        <v>0</v>
      </c>
      <c r="U851" s="4">
        <v>157.01</v>
      </c>
      <c r="V851" s="4">
        <v>2.2999999999999998</v>
      </c>
      <c r="W851" s="4">
        <v>5.6</v>
      </c>
      <c r="X851" s="7">
        <v>0</v>
      </c>
      <c r="Y851" s="5">
        <v>2</v>
      </c>
    </row>
    <row r="852" spans="1:25" x14ac:dyDescent="0.25">
      <c r="A852" s="6">
        <v>46154</v>
      </c>
      <c r="B852" s="6" t="s">
        <v>237</v>
      </c>
      <c r="C852" s="4">
        <v>4</v>
      </c>
      <c r="D852" s="4" t="s">
        <v>162</v>
      </c>
      <c r="E852" s="4">
        <v>144</v>
      </c>
      <c r="F852" s="4" t="s">
        <v>163</v>
      </c>
      <c r="G852" s="4" t="s">
        <v>26</v>
      </c>
      <c r="H852" s="4" t="s">
        <v>28</v>
      </c>
      <c r="I852" s="4" t="s">
        <v>28</v>
      </c>
      <c r="J852" s="4" t="s">
        <v>28</v>
      </c>
      <c r="K852" s="4" t="s">
        <v>28</v>
      </c>
      <c r="L852" s="4" t="s">
        <v>28</v>
      </c>
      <c r="M852" s="4" t="s">
        <v>28</v>
      </c>
      <c r="N852" s="4" t="s">
        <v>28</v>
      </c>
      <c r="O852" s="4" t="s">
        <v>28</v>
      </c>
      <c r="P852" s="4">
        <v>3</v>
      </c>
      <c r="Q852" s="4" t="s">
        <v>28</v>
      </c>
      <c r="R852" s="4">
        <v>87</v>
      </c>
      <c r="S852" s="4" t="s">
        <v>28</v>
      </c>
      <c r="T852" s="4">
        <v>0</v>
      </c>
      <c r="U852" s="4">
        <v>189.85</v>
      </c>
      <c r="V852" s="4">
        <v>2.2999999999999998</v>
      </c>
      <c r="W852" s="4">
        <v>5.6</v>
      </c>
      <c r="X852" s="7">
        <v>0</v>
      </c>
      <c r="Y852" s="5">
        <v>2</v>
      </c>
    </row>
    <row r="853" spans="1:25" x14ac:dyDescent="0.25">
      <c r="A853" s="6">
        <v>46154</v>
      </c>
      <c r="B853" s="6" t="s">
        <v>237</v>
      </c>
      <c r="C853" s="4">
        <v>4</v>
      </c>
      <c r="D853" s="4" t="s">
        <v>162</v>
      </c>
      <c r="E853" s="4">
        <v>145</v>
      </c>
      <c r="F853" s="4" t="s">
        <v>164</v>
      </c>
      <c r="G853" s="4" t="s">
        <v>26</v>
      </c>
      <c r="H853" s="4" t="s">
        <v>28</v>
      </c>
      <c r="I853" s="4" t="s">
        <v>28</v>
      </c>
      <c r="J853" s="4" t="s">
        <v>28</v>
      </c>
      <c r="K853" s="4" t="s">
        <v>28</v>
      </c>
      <c r="L853" s="4" t="s">
        <v>28</v>
      </c>
      <c r="M853" s="4" t="s">
        <v>28</v>
      </c>
      <c r="N853" s="4" t="s">
        <v>28</v>
      </c>
      <c r="O853" s="4" t="s">
        <v>28</v>
      </c>
      <c r="P853" s="4">
        <v>3</v>
      </c>
      <c r="Q853" s="4" t="s">
        <v>28</v>
      </c>
      <c r="R853" s="4">
        <v>87</v>
      </c>
      <c r="S853" s="4" t="s">
        <v>28</v>
      </c>
      <c r="T853" s="4">
        <v>0</v>
      </c>
      <c r="U853" s="4">
        <v>186.69</v>
      </c>
      <c r="V853" s="4">
        <v>2.2999999999999998</v>
      </c>
      <c r="W853" s="4">
        <v>5.6</v>
      </c>
      <c r="X853" s="7">
        <v>0</v>
      </c>
      <c r="Y853" s="5">
        <v>2</v>
      </c>
    </row>
    <row r="854" spans="1:25" x14ac:dyDescent="0.25">
      <c r="A854" s="6">
        <v>46154</v>
      </c>
      <c r="B854" s="6" t="s">
        <v>237</v>
      </c>
      <c r="C854" s="4">
        <v>4</v>
      </c>
      <c r="D854" s="4" t="s">
        <v>162</v>
      </c>
      <c r="E854" s="4">
        <v>146</v>
      </c>
      <c r="F854" s="4" t="s">
        <v>165</v>
      </c>
      <c r="G854" s="4" t="s">
        <v>26</v>
      </c>
      <c r="H854" s="4" t="s">
        <v>28</v>
      </c>
      <c r="I854" s="4" t="s">
        <v>28</v>
      </c>
      <c r="J854" s="4" t="s">
        <v>28</v>
      </c>
      <c r="K854" s="4" t="s">
        <v>28</v>
      </c>
      <c r="L854" s="4" t="s">
        <v>28</v>
      </c>
      <c r="M854" s="4" t="s">
        <v>28</v>
      </c>
      <c r="N854" s="4" t="s">
        <v>28</v>
      </c>
      <c r="O854" s="4" t="s">
        <v>28</v>
      </c>
      <c r="P854" s="4">
        <v>3</v>
      </c>
      <c r="Q854" s="4" t="s">
        <v>28</v>
      </c>
      <c r="R854" s="4">
        <v>87</v>
      </c>
      <c r="S854" s="4" t="s">
        <v>28</v>
      </c>
      <c r="T854" s="4">
        <v>0</v>
      </c>
      <c r="U854" s="4">
        <v>193.94</v>
      </c>
      <c r="V854" s="4">
        <v>2.2999999999999998</v>
      </c>
      <c r="W854" s="4">
        <v>5.6</v>
      </c>
      <c r="X854" s="7">
        <v>0</v>
      </c>
      <c r="Y854" s="5">
        <v>2</v>
      </c>
    </row>
    <row r="855" spans="1:25" x14ac:dyDescent="0.25">
      <c r="A855" s="6">
        <v>46154</v>
      </c>
      <c r="B855" s="6" t="s">
        <v>237</v>
      </c>
      <c r="C855" s="4">
        <v>4</v>
      </c>
      <c r="D855" s="4" t="s">
        <v>162</v>
      </c>
      <c r="E855" s="4">
        <v>147</v>
      </c>
      <c r="F855" s="4" t="s">
        <v>166</v>
      </c>
      <c r="G855" s="4" t="s">
        <v>26</v>
      </c>
      <c r="H855" s="4" t="s">
        <v>28</v>
      </c>
      <c r="I855" s="4" t="s">
        <v>28</v>
      </c>
      <c r="J855" s="4" t="s">
        <v>28</v>
      </c>
      <c r="K855" s="4" t="s">
        <v>28</v>
      </c>
      <c r="L855" s="4" t="s">
        <v>28</v>
      </c>
      <c r="M855" s="4" t="s">
        <v>28</v>
      </c>
      <c r="N855" s="4" t="s">
        <v>28</v>
      </c>
      <c r="O855" s="4" t="s">
        <v>28</v>
      </c>
      <c r="P855" s="4">
        <v>3</v>
      </c>
      <c r="Q855" s="4" t="s">
        <v>28</v>
      </c>
      <c r="R855" s="4">
        <v>87</v>
      </c>
      <c r="S855" s="4" t="s">
        <v>28</v>
      </c>
      <c r="T855" s="4">
        <v>0</v>
      </c>
      <c r="U855" s="4">
        <v>185.86</v>
      </c>
      <c r="V855" s="4">
        <v>2.2999999999999998</v>
      </c>
      <c r="W855" s="4">
        <v>5.6</v>
      </c>
      <c r="X855" s="7">
        <v>0</v>
      </c>
      <c r="Y855" s="5">
        <v>2</v>
      </c>
    </row>
    <row r="856" spans="1:25" x14ac:dyDescent="0.25">
      <c r="A856" s="6">
        <v>46154</v>
      </c>
      <c r="B856" s="6" t="s">
        <v>237</v>
      </c>
      <c r="C856" s="4">
        <v>4</v>
      </c>
      <c r="D856" s="4" t="s">
        <v>167</v>
      </c>
      <c r="E856" s="4">
        <v>148</v>
      </c>
      <c r="F856" s="4" t="s">
        <v>60</v>
      </c>
      <c r="G856" s="4" t="s">
        <v>26</v>
      </c>
      <c r="H856" s="4" t="s">
        <v>28</v>
      </c>
      <c r="I856" s="4" t="s">
        <v>28</v>
      </c>
      <c r="J856" s="4" t="s">
        <v>28</v>
      </c>
      <c r="K856" s="4" t="s">
        <v>28</v>
      </c>
      <c r="L856" s="4" t="s">
        <v>28</v>
      </c>
      <c r="M856" s="4" t="s">
        <v>28</v>
      </c>
      <c r="N856" s="4" t="s">
        <v>28</v>
      </c>
      <c r="O856" s="4" t="s">
        <v>28</v>
      </c>
      <c r="P856" s="4">
        <v>2</v>
      </c>
      <c r="Q856" s="4" t="s">
        <v>28</v>
      </c>
      <c r="R856" s="4">
        <v>70</v>
      </c>
      <c r="S856" s="4" t="s">
        <v>28</v>
      </c>
      <c r="T856" s="4">
        <v>0</v>
      </c>
      <c r="U856" s="4">
        <v>177.59</v>
      </c>
      <c r="V856" s="4">
        <v>2.2999999999999998</v>
      </c>
      <c r="W856" s="4">
        <v>5.6</v>
      </c>
      <c r="X856" s="7">
        <v>0</v>
      </c>
      <c r="Y856" s="5">
        <v>2</v>
      </c>
    </row>
    <row r="857" spans="1:25" x14ac:dyDescent="0.25">
      <c r="A857" s="6">
        <v>46154</v>
      </c>
      <c r="B857" s="6" t="s">
        <v>237</v>
      </c>
      <c r="C857" s="4">
        <v>4</v>
      </c>
      <c r="D857" s="4" t="s">
        <v>167</v>
      </c>
      <c r="E857" s="4">
        <v>149</v>
      </c>
      <c r="F857" s="4" t="s">
        <v>60</v>
      </c>
      <c r="G857" s="4" t="s">
        <v>26</v>
      </c>
      <c r="H857" s="4" t="s">
        <v>28</v>
      </c>
      <c r="I857" s="4" t="s">
        <v>28</v>
      </c>
      <c r="J857" s="4" t="s">
        <v>28</v>
      </c>
      <c r="K857" s="4" t="s">
        <v>28</v>
      </c>
      <c r="L857" s="4" t="s">
        <v>28</v>
      </c>
      <c r="M857" s="4" t="s">
        <v>28</v>
      </c>
      <c r="N857" s="4" t="s">
        <v>28</v>
      </c>
      <c r="O857" s="4" t="s">
        <v>28</v>
      </c>
      <c r="P857" s="4">
        <v>2</v>
      </c>
      <c r="Q857" s="4" t="s">
        <v>28</v>
      </c>
      <c r="R857" s="4">
        <v>70</v>
      </c>
      <c r="S857" s="4" t="s">
        <v>28</v>
      </c>
      <c r="T857" s="4">
        <v>0</v>
      </c>
      <c r="U857" s="4" t="s">
        <v>28</v>
      </c>
      <c r="V857" s="4">
        <v>2.2999999999999998</v>
      </c>
      <c r="W857" s="4">
        <v>5.6</v>
      </c>
      <c r="X857" s="7">
        <v>0</v>
      </c>
      <c r="Y857" s="5">
        <v>2</v>
      </c>
    </row>
    <row r="858" spans="1:25" x14ac:dyDescent="0.25">
      <c r="A858" s="6">
        <v>46154</v>
      </c>
      <c r="B858" s="6" t="s">
        <v>237</v>
      </c>
      <c r="C858" s="4">
        <v>4</v>
      </c>
      <c r="D858" s="4" t="s">
        <v>167</v>
      </c>
      <c r="E858" s="4">
        <v>150</v>
      </c>
      <c r="F858" s="4" t="s">
        <v>60</v>
      </c>
      <c r="G858" s="4" t="s">
        <v>26</v>
      </c>
      <c r="H858" s="4">
        <v>0.7</v>
      </c>
      <c r="I858" s="4">
        <v>7.5</v>
      </c>
      <c r="J858" s="4">
        <v>170</v>
      </c>
      <c r="K858" s="4" t="s">
        <v>28</v>
      </c>
      <c r="L858" s="4" t="s">
        <v>28</v>
      </c>
      <c r="M858" s="4" t="s">
        <v>28</v>
      </c>
      <c r="N858" s="4" t="s">
        <v>28</v>
      </c>
      <c r="O858" s="4" t="s">
        <v>28</v>
      </c>
      <c r="P858" s="4">
        <v>2</v>
      </c>
      <c r="Q858" s="4" t="s">
        <v>28</v>
      </c>
      <c r="R858" s="4">
        <v>70</v>
      </c>
      <c r="S858" s="4" t="s">
        <v>28</v>
      </c>
      <c r="T858" s="4">
        <v>158.1</v>
      </c>
      <c r="U858" s="4">
        <v>177.59</v>
      </c>
      <c r="V858" s="4">
        <v>2.2999999999999998</v>
      </c>
      <c r="W858" s="4">
        <v>5.6</v>
      </c>
      <c r="X858" s="7">
        <v>170</v>
      </c>
      <c r="Y858" s="5">
        <v>2</v>
      </c>
    </row>
    <row r="859" spans="1:25" x14ac:dyDescent="0.25">
      <c r="A859" s="6">
        <v>46154</v>
      </c>
      <c r="B859" s="6" t="s">
        <v>237</v>
      </c>
      <c r="C859" s="4">
        <v>4</v>
      </c>
      <c r="D859" s="4" t="s">
        <v>167</v>
      </c>
      <c r="E859" s="4">
        <v>151</v>
      </c>
      <c r="F859" s="4" t="s">
        <v>60</v>
      </c>
      <c r="G859" s="4" t="s">
        <v>26</v>
      </c>
      <c r="H859" s="4">
        <v>4.4000000000000004</v>
      </c>
      <c r="I859" s="4">
        <v>3.2</v>
      </c>
      <c r="J859" s="4">
        <v>180</v>
      </c>
      <c r="K859" s="4" t="s">
        <v>28</v>
      </c>
      <c r="L859" s="4" t="s">
        <v>28</v>
      </c>
      <c r="M859" s="4" t="s">
        <v>28</v>
      </c>
      <c r="N859" s="4" t="s">
        <v>28</v>
      </c>
      <c r="O859" s="4" t="s">
        <v>28</v>
      </c>
      <c r="P859" s="4">
        <v>2</v>
      </c>
      <c r="Q859" s="4" t="s">
        <v>28</v>
      </c>
      <c r="R859" s="4">
        <v>70</v>
      </c>
      <c r="S859" s="4" t="s">
        <v>28</v>
      </c>
      <c r="T859" s="4">
        <v>167.4</v>
      </c>
      <c r="U859" s="4">
        <v>176.5</v>
      </c>
      <c r="V859" s="4">
        <v>2.2999999999999998</v>
      </c>
      <c r="W859" s="4">
        <v>5.6</v>
      </c>
      <c r="X859" s="7">
        <v>170</v>
      </c>
      <c r="Y859" s="5">
        <v>2</v>
      </c>
    </row>
    <row r="860" spans="1:25" x14ac:dyDescent="0.25">
      <c r="A860" s="6">
        <v>46154</v>
      </c>
      <c r="B860" s="6" t="s">
        <v>237</v>
      </c>
      <c r="C860" s="4">
        <v>5</v>
      </c>
      <c r="D860" s="4" t="s">
        <v>168</v>
      </c>
      <c r="E860" s="4">
        <v>123</v>
      </c>
      <c r="F860" s="4" t="s">
        <v>169</v>
      </c>
      <c r="G860" s="4" t="s">
        <v>26</v>
      </c>
      <c r="H860" s="4" t="s">
        <v>28</v>
      </c>
      <c r="I860" s="4" t="s">
        <v>28</v>
      </c>
      <c r="J860" s="4" t="s">
        <v>28</v>
      </c>
      <c r="K860" s="4" t="s">
        <v>28</v>
      </c>
      <c r="L860" s="4" t="s">
        <v>28</v>
      </c>
      <c r="M860" s="4" t="s">
        <v>28</v>
      </c>
      <c r="N860" s="4" t="s">
        <v>28</v>
      </c>
      <c r="O860" s="4" t="s">
        <v>28</v>
      </c>
      <c r="P860" s="4">
        <v>3</v>
      </c>
      <c r="Q860" s="4" t="s">
        <v>28</v>
      </c>
      <c r="R860" s="4">
        <v>110</v>
      </c>
      <c r="S860" s="4" t="s">
        <v>28</v>
      </c>
      <c r="T860" s="4">
        <v>0</v>
      </c>
      <c r="U860" s="4">
        <v>355.3</v>
      </c>
      <c r="V860" s="4">
        <v>2.4</v>
      </c>
      <c r="W860" s="4">
        <v>4.7</v>
      </c>
      <c r="X860" s="7">
        <v>0</v>
      </c>
      <c r="Y860" s="5">
        <v>2</v>
      </c>
    </row>
    <row r="861" spans="1:25" x14ac:dyDescent="0.25">
      <c r="A861" s="6">
        <v>46154</v>
      </c>
      <c r="B861" s="6" t="s">
        <v>237</v>
      </c>
      <c r="C861" s="4">
        <v>5</v>
      </c>
      <c r="D861" s="4" t="s">
        <v>168</v>
      </c>
      <c r="E861" s="4">
        <v>124</v>
      </c>
      <c r="F861" s="4" t="s">
        <v>170</v>
      </c>
      <c r="G861" s="4" t="s">
        <v>26</v>
      </c>
      <c r="H861" s="4" t="s">
        <v>28</v>
      </c>
      <c r="I861" s="4" t="s">
        <v>28</v>
      </c>
      <c r="J861" s="4" t="s">
        <v>28</v>
      </c>
      <c r="K861" s="4" t="s">
        <v>28</v>
      </c>
      <c r="L861" s="4" t="s">
        <v>28</v>
      </c>
      <c r="M861" s="4" t="s">
        <v>28</v>
      </c>
      <c r="N861" s="4" t="s">
        <v>28</v>
      </c>
      <c r="O861" s="4" t="s">
        <v>28</v>
      </c>
      <c r="P861" s="4">
        <v>2</v>
      </c>
      <c r="Q861" s="4" t="s">
        <v>28</v>
      </c>
      <c r="R861" s="4">
        <v>110</v>
      </c>
      <c r="S861" s="4" t="s">
        <v>28</v>
      </c>
      <c r="T861" s="4">
        <v>0</v>
      </c>
      <c r="U861" s="4">
        <v>175.67</v>
      </c>
      <c r="V861" s="4">
        <v>2.4</v>
      </c>
      <c r="W861" s="4">
        <v>4.7</v>
      </c>
      <c r="X861" s="7">
        <v>0</v>
      </c>
      <c r="Y861" s="5">
        <v>2</v>
      </c>
    </row>
    <row r="862" spans="1:25" x14ac:dyDescent="0.25">
      <c r="A862" s="6">
        <v>46154</v>
      </c>
      <c r="B862" s="6" t="s">
        <v>237</v>
      </c>
      <c r="C862" s="4">
        <v>5</v>
      </c>
      <c r="D862" s="4" t="s">
        <v>168</v>
      </c>
      <c r="E862" s="4">
        <v>125</v>
      </c>
      <c r="F862" s="4" t="s">
        <v>171</v>
      </c>
      <c r="G862" s="4" t="s">
        <v>26</v>
      </c>
      <c r="H862" s="4" t="s">
        <v>28</v>
      </c>
      <c r="I862" s="4" t="s">
        <v>28</v>
      </c>
      <c r="J862" s="4" t="s">
        <v>28</v>
      </c>
      <c r="K862" s="4" t="s">
        <v>28</v>
      </c>
      <c r="L862" s="4" t="s">
        <v>28</v>
      </c>
      <c r="M862" s="4" t="s">
        <v>28</v>
      </c>
      <c r="N862" s="4" t="s">
        <v>28</v>
      </c>
      <c r="O862" s="4" t="s">
        <v>28</v>
      </c>
      <c r="P862" s="4">
        <v>3</v>
      </c>
      <c r="Q862" s="4" t="s">
        <v>28</v>
      </c>
      <c r="R862" s="4">
        <v>110</v>
      </c>
      <c r="S862" s="4" t="s">
        <v>28</v>
      </c>
      <c r="T862" s="4">
        <v>0</v>
      </c>
      <c r="U862" s="4">
        <v>176.5</v>
      </c>
      <c r="V862" s="4">
        <v>2.4</v>
      </c>
      <c r="W862" s="4">
        <v>4.7</v>
      </c>
      <c r="X862" s="7">
        <v>0</v>
      </c>
      <c r="Y862" s="5">
        <v>2</v>
      </c>
    </row>
    <row r="863" spans="1:25" x14ac:dyDescent="0.25">
      <c r="A863" s="6">
        <v>46154</v>
      </c>
      <c r="B863" s="6" t="s">
        <v>237</v>
      </c>
      <c r="C863" s="4">
        <v>5</v>
      </c>
      <c r="D863" s="4" t="s">
        <v>168</v>
      </c>
      <c r="E863" s="4">
        <v>126</v>
      </c>
      <c r="F863" s="4" t="s">
        <v>172</v>
      </c>
      <c r="G863" s="4" t="s">
        <v>26</v>
      </c>
      <c r="H863" s="4" t="s">
        <v>28</v>
      </c>
      <c r="I863" s="4" t="s">
        <v>28</v>
      </c>
      <c r="J863" s="4" t="s">
        <v>28</v>
      </c>
      <c r="K863" s="4" t="s">
        <v>28</v>
      </c>
      <c r="L863" s="4" t="s">
        <v>28</v>
      </c>
      <c r="M863" s="4" t="s">
        <v>28</v>
      </c>
      <c r="N863" s="4" t="s">
        <v>28</v>
      </c>
      <c r="O863" s="4" t="s">
        <v>28</v>
      </c>
      <c r="P863" s="4">
        <v>3</v>
      </c>
      <c r="Q863" s="4" t="s">
        <v>28</v>
      </c>
      <c r="R863" s="4">
        <v>110</v>
      </c>
      <c r="S863" s="4" t="s">
        <v>28</v>
      </c>
      <c r="T863" s="4">
        <v>0</v>
      </c>
      <c r="U863" s="4">
        <v>183.33</v>
      </c>
      <c r="V863" s="4">
        <v>2.4</v>
      </c>
      <c r="W863" s="4">
        <v>4.7</v>
      </c>
      <c r="X863" s="7">
        <v>0</v>
      </c>
      <c r="Y863" s="5">
        <v>2</v>
      </c>
    </row>
    <row r="864" spans="1:25" x14ac:dyDescent="0.25">
      <c r="A864" s="6">
        <v>46154</v>
      </c>
      <c r="B864" s="6" t="s">
        <v>237</v>
      </c>
      <c r="C864" s="4">
        <v>5</v>
      </c>
      <c r="D864" s="4" t="s">
        <v>168</v>
      </c>
      <c r="E864" s="4">
        <v>127</v>
      </c>
      <c r="F864" s="4" t="s">
        <v>173</v>
      </c>
      <c r="G864" s="4" t="s">
        <v>26</v>
      </c>
      <c r="H864" s="4" t="s">
        <v>28</v>
      </c>
      <c r="I864" s="4" t="s">
        <v>28</v>
      </c>
      <c r="J864" s="4" t="s">
        <v>28</v>
      </c>
      <c r="K864" s="4" t="s">
        <v>28</v>
      </c>
      <c r="L864" s="4" t="s">
        <v>28</v>
      </c>
      <c r="M864" s="4" t="s">
        <v>28</v>
      </c>
      <c r="N864" s="4" t="s">
        <v>28</v>
      </c>
      <c r="O864" s="4" t="s">
        <v>28</v>
      </c>
      <c r="P864" s="4">
        <v>3</v>
      </c>
      <c r="Q864" s="4" t="s">
        <v>28</v>
      </c>
      <c r="R864" s="4">
        <v>110</v>
      </c>
      <c r="S864" s="4" t="s">
        <v>28</v>
      </c>
      <c r="T864" s="4">
        <v>0</v>
      </c>
      <c r="U864" s="4">
        <v>176.5</v>
      </c>
      <c r="V864" s="4">
        <v>2.4</v>
      </c>
      <c r="W864" s="4">
        <v>4.7</v>
      </c>
      <c r="X864" s="7">
        <v>0</v>
      </c>
      <c r="Y864" s="5">
        <v>2</v>
      </c>
    </row>
    <row r="865" spans="1:25" x14ac:dyDescent="0.25">
      <c r="A865" s="6">
        <v>46154</v>
      </c>
      <c r="B865" s="6" t="s">
        <v>237</v>
      </c>
      <c r="C865" s="4">
        <v>5</v>
      </c>
      <c r="D865" s="4" t="s">
        <v>174</v>
      </c>
      <c r="E865" s="4">
        <v>128</v>
      </c>
      <c r="F865" s="4" t="s">
        <v>175</v>
      </c>
      <c r="G865" s="4" t="s">
        <v>26</v>
      </c>
      <c r="H865" s="4" t="s">
        <v>28</v>
      </c>
      <c r="I865" s="4" t="s">
        <v>28</v>
      </c>
      <c r="J865" s="4" t="s">
        <v>28</v>
      </c>
      <c r="K865" s="4" t="s">
        <v>28</v>
      </c>
      <c r="L865" s="4" t="s">
        <v>28</v>
      </c>
      <c r="M865" s="4" t="s">
        <v>28</v>
      </c>
      <c r="N865" s="4" t="s">
        <v>28</v>
      </c>
      <c r="O865" s="4" t="s">
        <v>28</v>
      </c>
      <c r="P865" s="4">
        <v>2</v>
      </c>
      <c r="Q865" s="4" t="s">
        <v>28</v>
      </c>
      <c r="R865" s="4">
        <v>110</v>
      </c>
      <c r="S865" s="4" t="s">
        <v>28</v>
      </c>
      <c r="T865" s="4">
        <v>0</v>
      </c>
      <c r="U865" s="4" t="s">
        <v>28</v>
      </c>
      <c r="V865" s="4">
        <v>2.4</v>
      </c>
      <c r="W865" s="4">
        <v>4.7</v>
      </c>
      <c r="X865" s="7">
        <v>0</v>
      </c>
      <c r="Y865" s="5">
        <v>2</v>
      </c>
    </row>
    <row r="866" spans="1:25" x14ac:dyDescent="0.25">
      <c r="A866" s="6">
        <v>46154</v>
      </c>
      <c r="B866" s="6" t="s">
        <v>237</v>
      </c>
      <c r="C866" s="4">
        <v>5</v>
      </c>
      <c r="D866" s="4" t="s">
        <v>174</v>
      </c>
      <c r="E866" s="4">
        <v>129</v>
      </c>
      <c r="F866" s="4" t="s">
        <v>176</v>
      </c>
      <c r="G866" s="4" t="s">
        <v>26</v>
      </c>
      <c r="H866" s="4" t="s">
        <v>28</v>
      </c>
      <c r="I866" s="4" t="s">
        <v>28</v>
      </c>
      <c r="J866" s="4" t="s">
        <v>28</v>
      </c>
      <c r="K866" s="4" t="s">
        <v>28</v>
      </c>
      <c r="L866" s="4" t="s">
        <v>28</v>
      </c>
      <c r="M866" s="4" t="s">
        <v>28</v>
      </c>
      <c r="N866" s="4" t="s">
        <v>28</v>
      </c>
      <c r="O866" s="4" t="s">
        <v>28</v>
      </c>
      <c r="P866" s="4">
        <v>2</v>
      </c>
      <c r="Q866" s="4" t="s">
        <v>28</v>
      </c>
      <c r="R866" s="4">
        <v>110</v>
      </c>
      <c r="S866" s="4" t="s">
        <v>28</v>
      </c>
      <c r="T866" s="4">
        <v>0</v>
      </c>
      <c r="U866" s="4" t="s">
        <v>28</v>
      </c>
      <c r="V866" s="4">
        <v>2.4</v>
      </c>
      <c r="W866" s="4">
        <v>4.7</v>
      </c>
      <c r="X866" s="7">
        <v>0</v>
      </c>
      <c r="Y866" s="5">
        <v>2</v>
      </c>
    </row>
    <row r="867" spans="1:25" x14ac:dyDescent="0.25">
      <c r="A867" s="6">
        <v>46154</v>
      </c>
      <c r="B867" s="6" t="s">
        <v>237</v>
      </c>
      <c r="C867" s="4">
        <v>5</v>
      </c>
      <c r="D867" s="4" t="s">
        <v>174</v>
      </c>
      <c r="E867" s="4">
        <v>130</v>
      </c>
      <c r="F867" s="4" t="s">
        <v>177</v>
      </c>
      <c r="G867" s="4" t="s">
        <v>26</v>
      </c>
      <c r="H867" s="4" t="s">
        <v>28</v>
      </c>
      <c r="I867" s="4" t="s">
        <v>28</v>
      </c>
      <c r="J867" s="4" t="s">
        <v>28</v>
      </c>
      <c r="K867" s="4" t="s">
        <v>28</v>
      </c>
      <c r="L867" s="4" t="s">
        <v>28</v>
      </c>
      <c r="M867" s="4" t="s">
        <v>28</v>
      </c>
      <c r="N867" s="4" t="s">
        <v>28</v>
      </c>
      <c r="O867" s="4" t="s">
        <v>28</v>
      </c>
      <c r="P867" s="4">
        <v>2</v>
      </c>
      <c r="Q867" s="4" t="s">
        <v>28</v>
      </c>
      <c r="R867" s="4">
        <v>110</v>
      </c>
      <c r="S867" s="4" t="s">
        <v>28</v>
      </c>
      <c r="T867" s="4">
        <v>0</v>
      </c>
      <c r="U867" s="4" t="s">
        <v>28</v>
      </c>
      <c r="V867" s="4">
        <v>2.4</v>
      </c>
      <c r="W867" s="4">
        <v>4.7</v>
      </c>
      <c r="X867" s="7">
        <v>0</v>
      </c>
      <c r="Y867" s="5">
        <v>2</v>
      </c>
    </row>
    <row r="868" spans="1:25" x14ac:dyDescent="0.25">
      <c r="A868" s="6">
        <v>46154</v>
      </c>
      <c r="B868" s="6" t="s">
        <v>237</v>
      </c>
      <c r="C868" s="4">
        <v>5</v>
      </c>
      <c r="D868" s="4" t="s">
        <v>174</v>
      </c>
      <c r="E868" s="4">
        <v>131</v>
      </c>
      <c r="F868" s="4" t="s">
        <v>178</v>
      </c>
      <c r="G868" s="4" t="s">
        <v>26</v>
      </c>
      <c r="H868" s="4" t="s">
        <v>28</v>
      </c>
      <c r="I868" s="4" t="s">
        <v>28</v>
      </c>
      <c r="J868" s="4" t="s">
        <v>28</v>
      </c>
      <c r="K868" s="4" t="s">
        <v>28</v>
      </c>
      <c r="L868" s="4" t="s">
        <v>28</v>
      </c>
      <c r="M868" s="4" t="s">
        <v>28</v>
      </c>
      <c r="N868" s="4" t="s">
        <v>28</v>
      </c>
      <c r="O868" s="4" t="s">
        <v>28</v>
      </c>
      <c r="P868" s="4">
        <v>2</v>
      </c>
      <c r="Q868" s="4" t="s">
        <v>28</v>
      </c>
      <c r="R868" s="4">
        <v>110</v>
      </c>
      <c r="S868" s="4" t="s">
        <v>28</v>
      </c>
      <c r="T868" s="4">
        <v>0</v>
      </c>
      <c r="U868" s="4" t="s">
        <v>28</v>
      </c>
      <c r="V868" s="4">
        <v>2.4</v>
      </c>
      <c r="W868" s="4">
        <v>4.7</v>
      </c>
      <c r="X868" s="7">
        <v>0</v>
      </c>
      <c r="Y868" s="5">
        <v>2</v>
      </c>
    </row>
    <row r="869" spans="1:25" x14ac:dyDescent="0.25">
      <c r="A869" s="6">
        <v>46154</v>
      </c>
      <c r="B869" s="6" t="s">
        <v>237</v>
      </c>
      <c r="C869" s="4">
        <v>5</v>
      </c>
      <c r="D869" s="4" t="s">
        <v>174</v>
      </c>
      <c r="E869" s="4">
        <v>132</v>
      </c>
      <c r="F869" s="4" t="s">
        <v>179</v>
      </c>
      <c r="G869" s="4" t="s">
        <v>26</v>
      </c>
      <c r="H869" s="4" t="s">
        <v>28</v>
      </c>
      <c r="I869" s="4" t="s">
        <v>28</v>
      </c>
      <c r="J869" s="4" t="s">
        <v>28</v>
      </c>
      <c r="K869" s="4" t="s">
        <v>28</v>
      </c>
      <c r="L869" s="4" t="s">
        <v>28</v>
      </c>
      <c r="M869" s="4" t="s">
        <v>28</v>
      </c>
      <c r="N869" s="4" t="s">
        <v>28</v>
      </c>
      <c r="O869" s="4" t="s">
        <v>28</v>
      </c>
      <c r="P869" s="4">
        <v>2</v>
      </c>
      <c r="Q869" s="4" t="s">
        <v>28</v>
      </c>
      <c r="R869" s="4">
        <v>110</v>
      </c>
      <c r="S869" s="4" t="s">
        <v>28</v>
      </c>
      <c r="T869" s="4">
        <v>0</v>
      </c>
      <c r="U869" s="4" t="s">
        <v>28</v>
      </c>
      <c r="V869" s="4">
        <v>2.4</v>
      </c>
      <c r="W869" s="4">
        <v>4.7</v>
      </c>
      <c r="X869" s="7">
        <v>0</v>
      </c>
      <c r="Y869" s="5">
        <v>2</v>
      </c>
    </row>
    <row r="870" spans="1:25" x14ac:dyDescent="0.25">
      <c r="A870" s="6">
        <v>46154</v>
      </c>
      <c r="B870" s="6" t="s">
        <v>237</v>
      </c>
      <c r="C870" s="4">
        <v>5</v>
      </c>
      <c r="D870" s="4" t="s">
        <v>180</v>
      </c>
      <c r="E870" s="4">
        <v>139</v>
      </c>
      <c r="F870" s="4" t="s">
        <v>181</v>
      </c>
      <c r="G870" s="4" t="s">
        <v>26</v>
      </c>
      <c r="H870" s="4" t="s">
        <v>28</v>
      </c>
      <c r="I870" s="4" t="s">
        <v>28</v>
      </c>
      <c r="J870" s="4" t="s">
        <v>28</v>
      </c>
      <c r="K870" s="4" t="s">
        <v>28</v>
      </c>
      <c r="L870" s="4" t="s">
        <v>28</v>
      </c>
      <c r="M870" s="4" t="s">
        <v>28</v>
      </c>
      <c r="N870" s="4" t="s">
        <v>28</v>
      </c>
      <c r="O870" s="4" t="s">
        <v>28</v>
      </c>
      <c r="P870" s="4">
        <v>2</v>
      </c>
      <c r="Q870" s="4" t="s">
        <v>28</v>
      </c>
      <c r="R870" s="4">
        <v>87</v>
      </c>
      <c r="S870" s="4" t="s">
        <v>28</v>
      </c>
      <c r="T870" s="4">
        <v>0</v>
      </c>
      <c r="U870" s="4">
        <v>292.43</v>
      </c>
      <c r="V870" s="4">
        <v>2.4</v>
      </c>
      <c r="W870" s="4">
        <v>4.7</v>
      </c>
      <c r="X870" s="7">
        <v>0</v>
      </c>
      <c r="Y870" s="5">
        <v>2</v>
      </c>
    </row>
    <row r="871" spans="1:25" x14ac:dyDescent="0.25">
      <c r="A871" s="6">
        <v>46154</v>
      </c>
      <c r="B871" s="6" t="s">
        <v>237</v>
      </c>
      <c r="C871" s="4">
        <v>5</v>
      </c>
      <c r="D871" s="4" t="s">
        <v>180</v>
      </c>
      <c r="E871" s="4">
        <v>140</v>
      </c>
      <c r="F871" s="4" t="s">
        <v>52</v>
      </c>
      <c r="G871" s="4" t="s">
        <v>26</v>
      </c>
      <c r="H871" s="4" t="s">
        <v>28</v>
      </c>
      <c r="I871" s="4" t="s">
        <v>28</v>
      </c>
      <c r="J871" s="4" t="s">
        <v>28</v>
      </c>
      <c r="K871" s="4" t="s">
        <v>28</v>
      </c>
      <c r="L871" s="4" t="s">
        <v>28</v>
      </c>
      <c r="M871" s="4" t="s">
        <v>28</v>
      </c>
      <c r="N871" s="4" t="s">
        <v>28</v>
      </c>
      <c r="O871" s="4" t="s">
        <v>28</v>
      </c>
      <c r="P871" s="4">
        <v>2</v>
      </c>
      <c r="Q871" s="4" t="s">
        <v>28</v>
      </c>
      <c r="R871" s="4">
        <v>87</v>
      </c>
      <c r="S871" s="4" t="s">
        <v>28</v>
      </c>
      <c r="T871" s="4">
        <v>0</v>
      </c>
      <c r="U871" s="4">
        <v>244.74</v>
      </c>
      <c r="V871" s="4">
        <v>2.4</v>
      </c>
      <c r="W871" s="4">
        <v>4.7</v>
      </c>
      <c r="X871" s="7">
        <v>0</v>
      </c>
      <c r="Y871" s="5">
        <v>2</v>
      </c>
    </row>
    <row r="872" spans="1:25" x14ac:dyDescent="0.25">
      <c r="A872" s="6">
        <v>46154</v>
      </c>
      <c r="B872" s="6" t="s">
        <v>237</v>
      </c>
      <c r="C872" s="4">
        <v>5</v>
      </c>
      <c r="D872" s="4" t="s">
        <v>180</v>
      </c>
      <c r="E872" s="4">
        <v>142</v>
      </c>
      <c r="F872" s="4" t="s">
        <v>53</v>
      </c>
      <c r="G872" s="4" t="s">
        <v>26</v>
      </c>
      <c r="H872" s="4" t="s">
        <v>28</v>
      </c>
      <c r="I872" s="4" t="s">
        <v>28</v>
      </c>
      <c r="J872" s="4" t="s">
        <v>28</v>
      </c>
      <c r="K872" s="4" t="s">
        <v>28</v>
      </c>
      <c r="L872" s="4" t="s">
        <v>28</v>
      </c>
      <c r="M872" s="4" t="s">
        <v>28</v>
      </c>
      <c r="N872" s="4" t="s">
        <v>28</v>
      </c>
      <c r="O872" s="4" t="s">
        <v>28</v>
      </c>
      <c r="P872" s="4">
        <v>2</v>
      </c>
      <c r="Q872" s="4" t="s">
        <v>28</v>
      </c>
      <c r="R872" s="4">
        <v>87</v>
      </c>
      <c r="S872" s="4" t="s">
        <v>28</v>
      </c>
      <c r="T872" s="4">
        <v>0</v>
      </c>
      <c r="U872" s="4">
        <v>279.85000000000002</v>
      </c>
      <c r="V872" s="4">
        <v>2.4</v>
      </c>
      <c r="W872" s="4">
        <v>4.7</v>
      </c>
      <c r="X872" s="7">
        <v>0</v>
      </c>
      <c r="Y872" s="5">
        <v>2</v>
      </c>
    </row>
    <row r="873" spans="1:25" x14ac:dyDescent="0.25">
      <c r="A873" s="6">
        <v>46154</v>
      </c>
      <c r="B873" s="6" t="s">
        <v>237</v>
      </c>
      <c r="C873" s="4">
        <v>7</v>
      </c>
      <c r="D873" s="4" t="s">
        <v>182</v>
      </c>
      <c r="E873" s="4">
        <v>159</v>
      </c>
      <c r="F873" s="4" t="s">
        <v>52</v>
      </c>
      <c r="G873" s="4" t="s">
        <v>26</v>
      </c>
      <c r="H873" s="4" t="s">
        <v>28</v>
      </c>
      <c r="I873" s="4" t="s">
        <v>28</v>
      </c>
      <c r="J873" s="4" t="s">
        <v>28</v>
      </c>
      <c r="K873" s="4" t="s">
        <v>28</v>
      </c>
      <c r="L873" s="4" t="s">
        <v>28</v>
      </c>
      <c r="M873" s="4" t="s">
        <v>28</v>
      </c>
      <c r="N873" s="4" t="s">
        <v>28</v>
      </c>
      <c r="O873" s="4" t="s">
        <v>28</v>
      </c>
      <c r="P873" s="4">
        <v>2</v>
      </c>
      <c r="Q873" s="4" t="s">
        <v>28</v>
      </c>
      <c r="R873" s="4">
        <v>88</v>
      </c>
      <c r="S873" s="4" t="s">
        <v>28</v>
      </c>
      <c r="T873" s="4">
        <v>0</v>
      </c>
      <c r="U873" s="4" t="s">
        <v>28</v>
      </c>
      <c r="V873" s="4">
        <v>1.7</v>
      </c>
      <c r="W873" s="4">
        <v>5.9</v>
      </c>
      <c r="X873" s="7">
        <v>0</v>
      </c>
      <c r="Y873" s="5">
        <v>2</v>
      </c>
    </row>
    <row r="874" spans="1:25" x14ac:dyDescent="0.25">
      <c r="A874" s="6">
        <v>46154</v>
      </c>
      <c r="B874" s="6" t="s">
        <v>237</v>
      </c>
      <c r="C874" s="4">
        <v>7</v>
      </c>
      <c r="D874" s="4" t="s">
        <v>182</v>
      </c>
      <c r="E874" s="4">
        <v>160</v>
      </c>
      <c r="F874" s="4" t="s">
        <v>52</v>
      </c>
      <c r="G874" s="4" t="s">
        <v>26</v>
      </c>
      <c r="H874" s="4" t="s">
        <v>28</v>
      </c>
      <c r="I874" s="4" t="s">
        <v>28</v>
      </c>
      <c r="J874" s="4" t="s">
        <v>28</v>
      </c>
      <c r="K874" s="4" t="s">
        <v>28</v>
      </c>
      <c r="L874" s="4" t="s">
        <v>28</v>
      </c>
      <c r="M874" s="4" t="s">
        <v>28</v>
      </c>
      <c r="N874" s="4" t="s">
        <v>28</v>
      </c>
      <c r="O874" s="4" t="s">
        <v>28</v>
      </c>
      <c r="P874" s="4">
        <v>2</v>
      </c>
      <c r="Q874" s="4" t="s">
        <v>28</v>
      </c>
      <c r="R874" s="4">
        <v>88</v>
      </c>
      <c r="S874" s="4" t="s">
        <v>28</v>
      </c>
      <c r="T874" s="4">
        <v>0</v>
      </c>
      <c r="U874" s="4" t="s">
        <v>28</v>
      </c>
      <c r="V874" s="4">
        <v>1.7</v>
      </c>
      <c r="W874" s="4">
        <v>5.9</v>
      </c>
      <c r="X874" s="7">
        <v>0</v>
      </c>
      <c r="Y874" s="5">
        <v>2</v>
      </c>
    </row>
    <row r="875" spans="1:25" x14ac:dyDescent="0.25">
      <c r="A875" s="6">
        <v>46154</v>
      </c>
      <c r="B875" s="6" t="s">
        <v>237</v>
      </c>
      <c r="C875" s="4">
        <v>7</v>
      </c>
      <c r="D875" s="4" t="s">
        <v>182</v>
      </c>
      <c r="E875" s="4">
        <v>161</v>
      </c>
      <c r="F875" s="4" t="s">
        <v>52</v>
      </c>
      <c r="G875" s="4" t="s">
        <v>26</v>
      </c>
      <c r="H875" s="4" t="s">
        <v>28</v>
      </c>
      <c r="I875" s="4" t="s">
        <v>28</v>
      </c>
      <c r="J875" s="4" t="s">
        <v>28</v>
      </c>
      <c r="K875" s="4" t="s">
        <v>28</v>
      </c>
      <c r="L875" s="4" t="s">
        <v>28</v>
      </c>
      <c r="M875" s="4" t="s">
        <v>28</v>
      </c>
      <c r="N875" s="4" t="s">
        <v>28</v>
      </c>
      <c r="O875" s="4" t="s">
        <v>28</v>
      </c>
      <c r="P875" s="4">
        <v>2</v>
      </c>
      <c r="Q875" s="4" t="s">
        <v>28</v>
      </c>
      <c r="R875" s="4">
        <v>88</v>
      </c>
      <c r="S875" s="4" t="s">
        <v>28</v>
      </c>
      <c r="T875" s="4">
        <v>0</v>
      </c>
      <c r="U875" s="4" t="s">
        <v>28</v>
      </c>
      <c r="V875" s="4">
        <v>1.7</v>
      </c>
      <c r="W875" s="4">
        <v>5.9</v>
      </c>
      <c r="X875" s="7">
        <v>0</v>
      </c>
      <c r="Y875" s="5">
        <v>2</v>
      </c>
    </row>
    <row r="876" spans="1:25" x14ac:dyDescent="0.25">
      <c r="A876" s="6">
        <v>46154</v>
      </c>
      <c r="B876" s="6" t="s">
        <v>237</v>
      </c>
      <c r="C876" s="4">
        <v>7</v>
      </c>
      <c r="D876" s="4" t="s">
        <v>183</v>
      </c>
      <c r="E876" s="4">
        <v>152</v>
      </c>
      <c r="F876" s="4" t="s">
        <v>184</v>
      </c>
      <c r="G876" s="4" t="s">
        <v>26</v>
      </c>
      <c r="H876" s="4">
        <v>1</v>
      </c>
      <c r="I876" s="4">
        <v>6.7</v>
      </c>
      <c r="J876" s="4">
        <v>440</v>
      </c>
      <c r="K876" s="4" t="s">
        <v>28</v>
      </c>
      <c r="L876" s="4" t="s">
        <v>28</v>
      </c>
      <c r="M876" s="4" t="s">
        <v>28</v>
      </c>
      <c r="N876" s="4" t="s">
        <v>28</v>
      </c>
      <c r="O876" s="4" t="s">
        <v>28</v>
      </c>
      <c r="P876" s="4">
        <v>2</v>
      </c>
      <c r="Q876" s="4" t="s">
        <v>28</v>
      </c>
      <c r="R876" s="4">
        <v>78</v>
      </c>
      <c r="S876" s="4" t="s">
        <v>28</v>
      </c>
      <c r="T876" s="4">
        <v>409.2</v>
      </c>
      <c r="U876" s="4">
        <v>177.12</v>
      </c>
      <c r="V876" s="4">
        <v>1.7</v>
      </c>
      <c r="W876" s="4">
        <v>5.9</v>
      </c>
      <c r="X876" s="7">
        <v>425</v>
      </c>
      <c r="Y876" s="5">
        <v>2</v>
      </c>
    </row>
    <row r="877" spans="1:25" x14ac:dyDescent="0.25">
      <c r="A877" s="6">
        <v>46154</v>
      </c>
      <c r="B877" s="6" t="s">
        <v>237</v>
      </c>
      <c r="C877" s="4">
        <v>7</v>
      </c>
      <c r="D877" s="4" t="s">
        <v>183</v>
      </c>
      <c r="E877" s="4">
        <v>153</v>
      </c>
      <c r="F877" s="4" t="s">
        <v>185</v>
      </c>
      <c r="G877" s="4" t="s">
        <v>26</v>
      </c>
      <c r="H877" s="4">
        <v>0.8</v>
      </c>
      <c r="I877" s="4">
        <v>7.4</v>
      </c>
      <c r="J877" s="4">
        <v>290</v>
      </c>
      <c r="K877" s="4" t="s">
        <v>28</v>
      </c>
      <c r="L877" s="4" t="s">
        <v>28</v>
      </c>
      <c r="M877" s="4" t="s">
        <v>28</v>
      </c>
      <c r="N877" s="4" t="s">
        <v>28</v>
      </c>
      <c r="O877" s="4" t="s">
        <v>28</v>
      </c>
      <c r="P877" s="4">
        <v>2</v>
      </c>
      <c r="Q877" s="4" t="s">
        <v>28</v>
      </c>
      <c r="R877" s="4">
        <v>78</v>
      </c>
      <c r="S877" s="4" t="s">
        <v>28</v>
      </c>
      <c r="T877" s="4">
        <v>269.7</v>
      </c>
      <c r="U877" s="4">
        <v>177.12</v>
      </c>
      <c r="V877" s="4">
        <v>1.7</v>
      </c>
      <c r="W877" s="4">
        <v>5.9</v>
      </c>
      <c r="X877" s="7">
        <v>255</v>
      </c>
      <c r="Y877" s="5">
        <v>2</v>
      </c>
    </row>
    <row r="878" spans="1:25" x14ac:dyDescent="0.25">
      <c r="A878" s="6">
        <v>46154</v>
      </c>
      <c r="B878" s="6" t="s">
        <v>237</v>
      </c>
      <c r="C878" s="4">
        <v>7</v>
      </c>
      <c r="D878" s="4" t="s">
        <v>183</v>
      </c>
      <c r="E878" s="4">
        <v>154</v>
      </c>
      <c r="F878" s="4" t="s">
        <v>186</v>
      </c>
      <c r="G878" s="4" t="s">
        <v>26</v>
      </c>
      <c r="H878" s="4">
        <v>0.5</v>
      </c>
      <c r="I878" s="4">
        <v>7.8</v>
      </c>
      <c r="J878" s="4">
        <v>270</v>
      </c>
      <c r="K878" s="4" t="s">
        <v>28</v>
      </c>
      <c r="L878" s="4" t="s">
        <v>28</v>
      </c>
      <c r="M878" s="4" t="s">
        <v>28</v>
      </c>
      <c r="N878" s="4" t="s">
        <v>28</v>
      </c>
      <c r="O878" s="4" t="s">
        <v>28</v>
      </c>
      <c r="P878" s="4">
        <v>2</v>
      </c>
      <c r="Q878" s="4" t="s">
        <v>28</v>
      </c>
      <c r="R878" s="4">
        <v>78</v>
      </c>
      <c r="S878" s="4" t="s">
        <v>28</v>
      </c>
      <c r="T878" s="4">
        <v>251.1</v>
      </c>
      <c r="U878" s="4">
        <v>177.12</v>
      </c>
      <c r="V878" s="4">
        <v>1.7</v>
      </c>
      <c r="W878" s="4">
        <v>5.9</v>
      </c>
      <c r="X878" s="7">
        <v>255</v>
      </c>
      <c r="Y878" s="5">
        <v>2</v>
      </c>
    </row>
    <row r="879" spans="1:25" x14ac:dyDescent="0.25">
      <c r="A879" s="6">
        <v>46154</v>
      </c>
      <c r="B879" s="6" t="s">
        <v>237</v>
      </c>
      <c r="C879" s="4">
        <v>7</v>
      </c>
      <c r="D879" s="4" t="s">
        <v>183</v>
      </c>
      <c r="E879" s="4">
        <v>155</v>
      </c>
      <c r="F879" s="4" t="s">
        <v>187</v>
      </c>
      <c r="G879" s="4" t="s">
        <v>26</v>
      </c>
      <c r="H879" s="4">
        <v>0.5</v>
      </c>
      <c r="I879" s="4">
        <v>8.5</v>
      </c>
      <c r="J879" s="4">
        <v>110</v>
      </c>
      <c r="K879" s="4" t="s">
        <v>28</v>
      </c>
      <c r="L879" s="4" t="s">
        <v>28</v>
      </c>
      <c r="M879" s="4" t="s">
        <v>28</v>
      </c>
      <c r="N879" s="4" t="s">
        <v>28</v>
      </c>
      <c r="O879" s="4" t="s">
        <v>28</v>
      </c>
      <c r="P879" s="4">
        <v>2</v>
      </c>
      <c r="Q879" s="4" t="s">
        <v>28</v>
      </c>
      <c r="R879" s="4">
        <v>78</v>
      </c>
      <c r="S879" s="4" t="s">
        <v>28</v>
      </c>
      <c r="T879" s="4">
        <v>102.3</v>
      </c>
      <c r="U879" s="4">
        <v>225.46</v>
      </c>
      <c r="V879" s="4">
        <v>1.7</v>
      </c>
      <c r="W879" s="4">
        <v>5.9</v>
      </c>
      <c r="X879" s="7">
        <v>85</v>
      </c>
      <c r="Y879" s="5">
        <v>2</v>
      </c>
    </row>
    <row r="880" spans="1:25" x14ac:dyDescent="0.25">
      <c r="A880" s="6">
        <v>46154</v>
      </c>
      <c r="B880" s="6" t="s">
        <v>237</v>
      </c>
      <c r="C880" s="4">
        <v>7</v>
      </c>
      <c r="D880" s="4" t="s">
        <v>183</v>
      </c>
      <c r="E880" s="4">
        <v>156</v>
      </c>
      <c r="F880" s="4" t="s">
        <v>188</v>
      </c>
      <c r="G880" s="4" t="s">
        <v>26</v>
      </c>
      <c r="H880" s="4">
        <v>0.8</v>
      </c>
      <c r="I880" s="4">
        <v>7.9</v>
      </c>
      <c r="J880" s="4">
        <v>160</v>
      </c>
      <c r="K880" s="4" t="s">
        <v>28</v>
      </c>
      <c r="L880" s="4" t="s">
        <v>28</v>
      </c>
      <c r="M880" s="4" t="s">
        <v>28</v>
      </c>
      <c r="N880" s="4" t="s">
        <v>28</v>
      </c>
      <c r="O880" s="4" t="s">
        <v>28</v>
      </c>
      <c r="P880" s="4">
        <v>3</v>
      </c>
      <c r="Q880" s="4" t="s">
        <v>28</v>
      </c>
      <c r="R880" s="4">
        <v>78</v>
      </c>
      <c r="S880" s="4" t="s">
        <v>28</v>
      </c>
      <c r="T880" s="4">
        <v>148.80000000000001</v>
      </c>
      <c r="U880" s="4">
        <v>177.12</v>
      </c>
      <c r="V880" s="4">
        <v>1.7</v>
      </c>
      <c r="W880" s="4">
        <v>5.9</v>
      </c>
      <c r="X880" s="7">
        <v>170</v>
      </c>
      <c r="Y880" s="5">
        <v>2</v>
      </c>
    </row>
    <row r="881" spans="1:25" x14ac:dyDescent="0.25">
      <c r="A881" s="6">
        <v>46154</v>
      </c>
      <c r="B881" s="6" t="s">
        <v>237</v>
      </c>
      <c r="C881" s="4">
        <v>7</v>
      </c>
      <c r="D881" s="4" t="s">
        <v>183</v>
      </c>
      <c r="E881" s="4">
        <v>157</v>
      </c>
      <c r="F881" s="4" t="s">
        <v>189</v>
      </c>
      <c r="G881" s="4" t="s">
        <v>26</v>
      </c>
      <c r="H881" s="4">
        <v>1.1000000000000001</v>
      </c>
      <c r="I881" s="4">
        <v>7.3</v>
      </c>
      <c r="J881" s="4">
        <v>170</v>
      </c>
      <c r="K881" s="4" t="s">
        <v>28</v>
      </c>
      <c r="L881" s="4" t="s">
        <v>28</v>
      </c>
      <c r="M881" s="4" t="s">
        <v>28</v>
      </c>
      <c r="N881" s="4" t="s">
        <v>28</v>
      </c>
      <c r="O881" s="4" t="s">
        <v>28</v>
      </c>
      <c r="P881" s="4">
        <v>3</v>
      </c>
      <c r="Q881" s="4" t="s">
        <v>28</v>
      </c>
      <c r="R881" s="4">
        <v>78</v>
      </c>
      <c r="S881" s="4" t="s">
        <v>28</v>
      </c>
      <c r="T881" s="4">
        <v>158.1</v>
      </c>
      <c r="U881" s="4">
        <v>183.7</v>
      </c>
      <c r="V881" s="4">
        <v>1.7</v>
      </c>
      <c r="W881" s="4">
        <v>5.9</v>
      </c>
      <c r="X881" s="7">
        <v>170</v>
      </c>
      <c r="Y881" s="5">
        <v>2</v>
      </c>
    </row>
    <row r="882" spans="1:25" x14ac:dyDescent="0.25">
      <c r="A882" s="6">
        <v>46154</v>
      </c>
      <c r="B882" s="6" t="s">
        <v>237</v>
      </c>
      <c r="C882" s="4">
        <v>7</v>
      </c>
      <c r="D882" s="4" t="s">
        <v>190</v>
      </c>
      <c r="E882" s="4">
        <v>162</v>
      </c>
      <c r="F882" s="4" t="s">
        <v>191</v>
      </c>
      <c r="G882" s="4" t="s">
        <v>26</v>
      </c>
      <c r="H882" s="4" t="s">
        <v>28</v>
      </c>
      <c r="I882" s="4" t="s">
        <v>28</v>
      </c>
      <c r="J882" s="4" t="s">
        <v>28</v>
      </c>
      <c r="K882" s="4" t="s">
        <v>28</v>
      </c>
      <c r="L882" s="4" t="s">
        <v>28</v>
      </c>
      <c r="M882" s="4" t="s">
        <v>28</v>
      </c>
      <c r="N882" s="4" t="s">
        <v>28</v>
      </c>
      <c r="O882" s="4" t="s">
        <v>28</v>
      </c>
      <c r="P882" s="4">
        <v>2</v>
      </c>
      <c r="Q882" s="4" t="s">
        <v>28</v>
      </c>
      <c r="R882" s="4">
        <v>73</v>
      </c>
      <c r="S882" s="4" t="s">
        <v>28</v>
      </c>
      <c r="T882" s="4">
        <v>0</v>
      </c>
      <c r="U882" s="4">
        <v>174.88</v>
      </c>
      <c r="V882" s="4">
        <v>1.7</v>
      </c>
      <c r="W882" s="4">
        <v>5.9</v>
      </c>
      <c r="X882" s="7">
        <v>0</v>
      </c>
      <c r="Y882" s="5">
        <v>2</v>
      </c>
    </row>
    <row r="883" spans="1:25" x14ac:dyDescent="0.25">
      <c r="A883" s="6">
        <v>46154</v>
      </c>
      <c r="B883" s="6" t="s">
        <v>237</v>
      </c>
      <c r="C883" s="4">
        <v>7</v>
      </c>
      <c r="D883" s="4" t="s">
        <v>190</v>
      </c>
      <c r="E883" s="4">
        <v>163</v>
      </c>
      <c r="F883" s="4" t="s">
        <v>192</v>
      </c>
      <c r="G883" s="4" t="s">
        <v>26</v>
      </c>
      <c r="H883" s="4" t="s">
        <v>28</v>
      </c>
      <c r="I883" s="4" t="s">
        <v>28</v>
      </c>
      <c r="J883" s="4" t="s">
        <v>28</v>
      </c>
      <c r="K883" s="4" t="s">
        <v>28</v>
      </c>
      <c r="L883" s="4" t="s">
        <v>28</v>
      </c>
      <c r="M883" s="4" t="s">
        <v>28</v>
      </c>
      <c r="N883" s="4" t="s">
        <v>28</v>
      </c>
      <c r="O883" s="4" t="s">
        <v>28</v>
      </c>
      <c r="P883" s="4">
        <v>2</v>
      </c>
      <c r="Q883" s="4" t="s">
        <v>28</v>
      </c>
      <c r="R883" s="4">
        <v>73</v>
      </c>
      <c r="S883" s="4" t="s">
        <v>28</v>
      </c>
      <c r="T883" s="4">
        <v>0</v>
      </c>
      <c r="U883" s="4">
        <v>174.6</v>
      </c>
      <c r="V883" s="4">
        <v>1.7</v>
      </c>
      <c r="W883" s="4">
        <v>5.9</v>
      </c>
      <c r="X883" s="7">
        <v>0</v>
      </c>
      <c r="Y883" s="5">
        <v>2</v>
      </c>
    </row>
    <row r="884" spans="1:25" x14ac:dyDescent="0.25">
      <c r="A884" s="6">
        <v>46154</v>
      </c>
      <c r="B884" s="6" t="s">
        <v>237</v>
      </c>
      <c r="C884" s="4">
        <v>7</v>
      </c>
      <c r="D884" s="4" t="s">
        <v>190</v>
      </c>
      <c r="E884" s="4">
        <v>164</v>
      </c>
      <c r="F884" s="4" t="s">
        <v>193</v>
      </c>
      <c r="G884" s="4" t="s">
        <v>26</v>
      </c>
      <c r="H884" s="4" t="s">
        <v>28</v>
      </c>
      <c r="I884" s="4" t="s">
        <v>28</v>
      </c>
      <c r="J884" s="4" t="s">
        <v>28</v>
      </c>
      <c r="K884" s="4" t="s">
        <v>28</v>
      </c>
      <c r="L884" s="4" t="s">
        <v>28</v>
      </c>
      <c r="M884" s="4" t="s">
        <v>28</v>
      </c>
      <c r="N884" s="4" t="s">
        <v>28</v>
      </c>
      <c r="O884" s="4" t="s">
        <v>28</v>
      </c>
      <c r="P884" s="4">
        <v>2</v>
      </c>
      <c r="Q884" s="4" t="s">
        <v>28</v>
      </c>
      <c r="R884" s="4">
        <v>73</v>
      </c>
      <c r="S884" s="4" t="s">
        <v>28</v>
      </c>
      <c r="T884" s="4">
        <v>0</v>
      </c>
      <c r="U884" s="4">
        <v>174.49</v>
      </c>
      <c r="V884" s="4">
        <v>1.7</v>
      </c>
      <c r="W884" s="4">
        <v>5.9</v>
      </c>
      <c r="X884" s="7">
        <v>0</v>
      </c>
      <c r="Y884" s="5">
        <v>2</v>
      </c>
    </row>
    <row r="885" spans="1:25" x14ac:dyDescent="0.25">
      <c r="A885" s="6">
        <v>46154</v>
      </c>
      <c r="B885" s="6" t="s">
        <v>237</v>
      </c>
      <c r="C885" s="4">
        <v>7</v>
      </c>
      <c r="D885" s="4" t="s">
        <v>190</v>
      </c>
      <c r="E885" s="4">
        <v>165</v>
      </c>
      <c r="F885" s="4" t="s">
        <v>194</v>
      </c>
      <c r="G885" s="4" t="s">
        <v>26</v>
      </c>
      <c r="H885" s="4" t="s">
        <v>28</v>
      </c>
      <c r="I885" s="4" t="s">
        <v>28</v>
      </c>
      <c r="J885" s="4" t="s">
        <v>28</v>
      </c>
      <c r="K885" s="4" t="s">
        <v>28</v>
      </c>
      <c r="L885" s="4" t="s">
        <v>28</v>
      </c>
      <c r="M885" s="4" t="s">
        <v>28</v>
      </c>
      <c r="N885" s="4" t="s">
        <v>28</v>
      </c>
      <c r="O885" s="4" t="s">
        <v>28</v>
      </c>
      <c r="P885" s="4">
        <v>2</v>
      </c>
      <c r="Q885" s="4" t="s">
        <v>28</v>
      </c>
      <c r="R885" s="4">
        <v>73</v>
      </c>
      <c r="S885" s="4" t="s">
        <v>28</v>
      </c>
      <c r="T885" s="4">
        <v>0</v>
      </c>
      <c r="U885" s="4">
        <v>176.47</v>
      </c>
      <c r="V885" s="4">
        <v>1.7</v>
      </c>
      <c r="W885" s="4">
        <v>5.9</v>
      </c>
      <c r="X885" s="7">
        <v>0</v>
      </c>
      <c r="Y885" s="5">
        <v>2</v>
      </c>
    </row>
    <row r="886" spans="1:25" x14ac:dyDescent="0.25">
      <c r="A886" s="6">
        <v>46154</v>
      </c>
      <c r="B886" s="6" t="s">
        <v>237</v>
      </c>
      <c r="C886" s="4">
        <v>7</v>
      </c>
      <c r="D886" s="4" t="s">
        <v>190</v>
      </c>
      <c r="E886" s="4">
        <v>166</v>
      </c>
      <c r="F886" s="4" t="s">
        <v>195</v>
      </c>
      <c r="G886" s="4" t="s">
        <v>26</v>
      </c>
      <c r="H886" s="4" t="s">
        <v>28</v>
      </c>
      <c r="I886" s="4" t="s">
        <v>28</v>
      </c>
      <c r="J886" s="4" t="s">
        <v>28</v>
      </c>
      <c r="K886" s="4" t="s">
        <v>28</v>
      </c>
      <c r="L886" s="4" t="s">
        <v>28</v>
      </c>
      <c r="M886" s="4" t="s">
        <v>28</v>
      </c>
      <c r="N886" s="4" t="s">
        <v>28</v>
      </c>
      <c r="O886" s="4" t="s">
        <v>28</v>
      </c>
      <c r="P886" s="4">
        <v>2</v>
      </c>
      <c r="Q886" s="4" t="s">
        <v>28</v>
      </c>
      <c r="R886" s="4">
        <v>73</v>
      </c>
      <c r="S886" s="4" t="s">
        <v>28</v>
      </c>
      <c r="T886" s="4">
        <v>0</v>
      </c>
      <c r="U886" s="4">
        <v>179.21</v>
      </c>
      <c r="V886" s="4">
        <v>1.7</v>
      </c>
      <c r="W886" s="4">
        <v>5.9</v>
      </c>
      <c r="X886" s="7">
        <v>0</v>
      </c>
      <c r="Y886" s="5">
        <v>2</v>
      </c>
    </row>
    <row r="887" spans="1:25" x14ac:dyDescent="0.25">
      <c r="A887" s="6">
        <v>46153</v>
      </c>
      <c r="B887" s="6" t="s">
        <v>237</v>
      </c>
      <c r="C887" s="4">
        <v>1</v>
      </c>
      <c r="D887" s="4" t="s">
        <v>47</v>
      </c>
      <c r="E887" s="4">
        <v>1</v>
      </c>
      <c r="F887" s="4" t="s">
        <v>48</v>
      </c>
      <c r="G887" s="4" t="s">
        <v>26</v>
      </c>
      <c r="H887" s="4">
        <v>1</v>
      </c>
      <c r="I887" s="4">
        <v>6.2</v>
      </c>
      <c r="J887" s="4">
        <v>80</v>
      </c>
      <c r="K887" s="4" t="s">
        <v>28</v>
      </c>
      <c r="L887" s="4" t="s">
        <v>28</v>
      </c>
      <c r="M887" s="4" t="s">
        <v>28</v>
      </c>
      <c r="N887" s="4" t="s">
        <v>28</v>
      </c>
      <c r="O887" s="4" t="s">
        <v>28</v>
      </c>
      <c r="P887" s="4">
        <v>2</v>
      </c>
      <c r="Q887" s="4" t="s">
        <v>28</v>
      </c>
      <c r="R887" s="4">
        <v>110</v>
      </c>
      <c r="S887" s="4" t="s">
        <v>28</v>
      </c>
      <c r="T887" s="4">
        <v>74.400000000000006</v>
      </c>
      <c r="U887" s="4" t="s">
        <v>28</v>
      </c>
      <c r="V887" s="4">
        <v>1.3</v>
      </c>
      <c r="W887" s="4">
        <v>5.5</v>
      </c>
      <c r="X887" s="7">
        <v>85</v>
      </c>
      <c r="Y887" s="5">
        <v>2</v>
      </c>
    </row>
    <row r="888" spans="1:25" x14ac:dyDescent="0.25">
      <c r="A888" s="6">
        <v>46153</v>
      </c>
      <c r="B888" s="6" t="s">
        <v>237</v>
      </c>
      <c r="C888" s="4">
        <v>1</v>
      </c>
      <c r="D888" s="4" t="s">
        <v>47</v>
      </c>
      <c r="E888" s="4">
        <v>2</v>
      </c>
      <c r="F888" s="4" t="s">
        <v>49</v>
      </c>
      <c r="G888" s="4" t="s">
        <v>26</v>
      </c>
      <c r="H888" s="4">
        <v>0.9</v>
      </c>
      <c r="I888" s="4">
        <v>7.6</v>
      </c>
      <c r="J888" s="4">
        <v>70</v>
      </c>
      <c r="K888" s="4" t="s">
        <v>28</v>
      </c>
      <c r="L888" s="4" t="s">
        <v>28</v>
      </c>
      <c r="M888" s="4" t="s">
        <v>28</v>
      </c>
      <c r="N888" s="4" t="s">
        <v>28</v>
      </c>
      <c r="O888" s="4" t="s">
        <v>28</v>
      </c>
      <c r="P888" s="4">
        <v>2</v>
      </c>
      <c r="Q888" s="4" t="s">
        <v>28</v>
      </c>
      <c r="R888" s="4">
        <v>240</v>
      </c>
      <c r="S888" s="4" t="s">
        <v>28</v>
      </c>
      <c r="T888" s="4">
        <v>65.099999999999994</v>
      </c>
      <c r="U888" s="4" t="s">
        <v>28</v>
      </c>
      <c r="V888" s="4">
        <v>1.3</v>
      </c>
      <c r="W888" s="4">
        <v>5.5</v>
      </c>
      <c r="X888" s="7">
        <v>85</v>
      </c>
      <c r="Y888" s="5">
        <v>2</v>
      </c>
    </row>
    <row r="889" spans="1:25" x14ac:dyDescent="0.25">
      <c r="A889" s="6">
        <v>46153</v>
      </c>
      <c r="B889" s="6" t="s">
        <v>237</v>
      </c>
      <c r="C889" s="4">
        <v>1</v>
      </c>
      <c r="D889" s="4" t="s">
        <v>47</v>
      </c>
      <c r="E889" s="4">
        <v>3</v>
      </c>
      <c r="F889" s="4" t="s">
        <v>50</v>
      </c>
      <c r="G889" s="4" t="s">
        <v>26</v>
      </c>
      <c r="H889" s="4" t="s">
        <v>28</v>
      </c>
      <c r="I889" s="4" t="s">
        <v>28</v>
      </c>
      <c r="J889" s="4" t="s">
        <v>28</v>
      </c>
      <c r="K889" s="4" t="s">
        <v>28</v>
      </c>
      <c r="L889" s="4" t="s">
        <v>28</v>
      </c>
      <c r="M889" s="4" t="s">
        <v>28</v>
      </c>
      <c r="N889" s="4" t="s">
        <v>28</v>
      </c>
      <c r="O889" s="4" t="s">
        <v>28</v>
      </c>
      <c r="P889" s="4">
        <v>2</v>
      </c>
      <c r="Q889" s="4" t="s">
        <v>28</v>
      </c>
      <c r="R889" s="4">
        <v>240</v>
      </c>
      <c r="S889" s="4" t="s">
        <v>28</v>
      </c>
      <c r="T889" s="4">
        <v>0</v>
      </c>
      <c r="U889" s="4" t="s">
        <v>28</v>
      </c>
      <c r="V889" s="4">
        <v>1.3</v>
      </c>
      <c r="W889" s="4">
        <v>5.5</v>
      </c>
      <c r="X889" s="7">
        <v>0</v>
      </c>
      <c r="Y889" s="5">
        <v>2</v>
      </c>
    </row>
    <row r="890" spans="1:25" x14ac:dyDescent="0.25">
      <c r="A890" s="6">
        <v>46153</v>
      </c>
      <c r="B890" s="6" t="s">
        <v>237</v>
      </c>
      <c r="C890" s="4">
        <v>1</v>
      </c>
      <c r="D890" s="4" t="s">
        <v>47</v>
      </c>
      <c r="E890" s="4">
        <v>4</v>
      </c>
      <c r="F890" s="4" t="s">
        <v>50</v>
      </c>
      <c r="G890" s="4" t="s">
        <v>26</v>
      </c>
      <c r="H890" s="4">
        <v>0.4</v>
      </c>
      <c r="I890" s="4">
        <v>9</v>
      </c>
      <c r="J890" s="4">
        <v>150</v>
      </c>
      <c r="K890" s="4" t="s">
        <v>28</v>
      </c>
      <c r="L890" s="4" t="s">
        <v>28</v>
      </c>
      <c r="M890" s="4" t="s">
        <v>28</v>
      </c>
      <c r="N890" s="4" t="s">
        <v>28</v>
      </c>
      <c r="O890" s="4" t="s">
        <v>28</v>
      </c>
      <c r="P890" s="4">
        <v>2</v>
      </c>
      <c r="Q890" s="4" t="s">
        <v>28</v>
      </c>
      <c r="R890" s="4">
        <v>110</v>
      </c>
      <c r="S890" s="4" t="s">
        <v>28</v>
      </c>
      <c r="T890" s="4">
        <v>139.5</v>
      </c>
      <c r="U890" s="4" t="s">
        <v>28</v>
      </c>
      <c r="V890" s="4">
        <v>1.3</v>
      </c>
      <c r="W890" s="4">
        <v>5.5</v>
      </c>
      <c r="X890" s="7">
        <v>170</v>
      </c>
      <c r="Y890" s="5">
        <v>2</v>
      </c>
    </row>
    <row r="891" spans="1:25" x14ac:dyDescent="0.25">
      <c r="A891" s="6">
        <v>46153</v>
      </c>
      <c r="B891" s="6" t="s">
        <v>237</v>
      </c>
      <c r="C891" s="4">
        <v>1</v>
      </c>
      <c r="D891" s="4" t="s">
        <v>51</v>
      </c>
      <c r="E891" s="4">
        <v>5</v>
      </c>
      <c r="F891" s="4" t="s">
        <v>52</v>
      </c>
      <c r="G891" s="4" t="s">
        <v>26</v>
      </c>
      <c r="H891" s="4" t="s">
        <v>28</v>
      </c>
      <c r="I891" s="4" t="s">
        <v>28</v>
      </c>
      <c r="J891" s="4" t="s">
        <v>28</v>
      </c>
      <c r="K891" s="4" t="s">
        <v>28</v>
      </c>
      <c r="L891" s="4" t="s">
        <v>28</v>
      </c>
      <c r="M891" s="4" t="s">
        <v>28</v>
      </c>
      <c r="N891" s="4" t="s">
        <v>28</v>
      </c>
      <c r="O891" s="4" t="s">
        <v>28</v>
      </c>
      <c r="P891" s="4">
        <v>2</v>
      </c>
      <c r="Q891" s="4" t="s">
        <v>28</v>
      </c>
      <c r="R891" s="4">
        <v>100</v>
      </c>
      <c r="S891" s="4" t="s">
        <v>28</v>
      </c>
      <c r="T891" s="4">
        <v>0</v>
      </c>
      <c r="U891" s="4" t="s">
        <v>28</v>
      </c>
      <c r="V891" s="4">
        <v>1.3</v>
      </c>
      <c r="W891" s="4">
        <v>5.5</v>
      </c>
      <c r="X891" s="7">
        <v>0</v>
      </c>
      <c r="Y891" s="5">
        <v>2</v>
      </c>
    </row>
    <row r="892" spans="1:25" x14ac:dyDescent="0.25">
      <c r="A892" s="6">
        <v>46153</v>
      </c>
      <c r="B892" s="6" t="s">
        <v>237</v>
      </c>
      <c r="C892" s="4">
        <v>1</v>
      </c>
      <c r="D892" s="4" t="s">
        <v>51</v>
      </c>
      <c r="E892" s="4">
        <v>6</v>
      </c>
      <c r="F892" s="4" t="s">
        <v>53</v>
      </c>
      <c r="G892" s="4" t="s">
        <v>26</v>
      </c>
      <c r="H892" s="4" t="s">
        <v>28</v>
      </c>
      <c r="I892" s="4" t="s">
        <v>28</v>
      </c>
      <c r="J892" s="4" t="s">
        <v>28</v>
      </c>
      <c r="K892" s="4" t="s">
        <v>28</v>
      </c>
      <c r="L892" s="4" t="s">
        <v>28</v>
      </c>
      <c r="M892" s="4" t="s">
        <v>28</v>
      </c>
      <c r="N892" s="4" t="s">
        <v>28</v>
      </c>
      <c r="O892" s="4" t="s">
        <v>28</v>
      </c>
      <c r="P892" s="4">
        <v>2</v>
      </c>
      <c r="Q892" s="4" t="s">
        <v>28</v>
      </c>
      <c r="R892" s="4">
        <v>100</v>
      </c>
      <c r="S892" s="4" t="s">
        <v>28</v>
      </c>
      <c r="T892" s="4">
        <v>0</v>
      </c>
      <c r="U892" s="4" t="s">
        <v>28</v>
      </c>
      <c r="V892" s="4">
        <v>1.3</v>
      </c>
      <c r="W892" s="4">
        <v>5.5</v>
      </c>
      <c r="X892" s="7">
        <v>0</v>
      </c>
      <c r="Y892" s="5">
        <v>2</v>
      </c>
    </row>
    <row r="893" spans="1:25" x14ac:dyDescent="0.25">
      <c r="A893" s="6">
        <v>46153</v>
      </c>
      <c r="B893" s="6" t="s">
        <v>237</v>
      </c>
      <c r="C893" s="4">
        <v>1</v>
      </c>
      <c r="D893" s="4" t="s">
        <v>51</v>
      </c>
      <c r="E893" s="4">
        <v>7</v>
      </c>
      <c r="F893" s="4" t="s">
        <v>52</v>
      </c>
      <c r="G893" s="4" t="s">
        <v>26</v>
      </c>
      <c r="H893" s="4" t="s">
        <v>28</v>
      </c>
      <c r="I893" s="4" t="s">
        <v>28</v>
      </c>
      <c r="J893" s="4" t="s">
        <v>28</v>
      </c>
      <c r="K893" s="4" t="s">
        <v>28</v>
      </c>
      <c r="L893" s="4" t="s">
        <v>28</v>
      </c>
      <c r="M893" s="4" t="s">
        <v>28</v>
      </c>
      <c r="N893" s="4" t="s">
        <v>28</v>
      </c>
      <c r="O893" s="4" t="s">
        <v>28</v>
      </c>
      <c r="P893" s="4">
        <v>2</v>
      </c>
      <c r="Q893" s="4" t="s">
        <v>28</v>
      </c>
      <c r="R893" s="4">
        <v>100</v>
      </c>
      <c r="S893" s="4" t="s">
        <v>28</v>
      </c>
      <c r="T893" s="4">
        <v>0</v>
      </c>
      <c r="U893" s="4" t="s">
        <v>28</v>
      </c>
      <c r="V893" s="4">
        <v>1.3</v>
      </c>
      <c r="W893" s="4">
        <v>5.5</v>
      </c>
      <c r="X893" s="7">
        <v>0</v>
      </c>
      <c r="Y893" s="5">
        <v>2</v>
      </c>
    </row>
    <row r="894" spans="1:25" x14ac:dyDescent="0.25">
      <c r="A894" s="6">
        <v>46153</v>
      </c>
      <c r="B894" s="6" t="s">
        <v>237</v>
      </c>
      <c r="C894" s="4">
        <v>1</v>
      </c>
      <c r="D894" s="4" t="s">
        <v>51</v>
      </c>
      <c r="E894" s="4">
        <v>8</v>
      </c>
      <c r="F894" s="4" t="s">
        <v>52</v>
      </c>
      <c r="G894" s="4" t="s">
        <v>26</v>
      </c>
      <c r="H894" s="4" t="s">
        <v>28</v>
      </c>
      <c r="I894" s="4" t="s">
        <v>28</v>
      </c>
      <c r="J894" s="4" t="s">
        <v>28</v>
      </c>
      <c r="K894" s="4" t="s">
        <v>28</v>
      </c>
      <c r="L894" s="4" t="s">
        <v>28</v>
      </c>
      <c r="M894" s="4" t="s">
        <v>28</v>
      </c>
      <c r="N894" s="4" t="s">
        <v>28</v>
      </c>
      <c r="O894" s="4" t="s">
        <v>28</v>
      </c>
      <c r="P894" s="4">
        <v>2</v>
      </c>
      <c r="Q894" s="4" t="s">
        <v>28</v>
      </c>
      <c r="R894" s="4">
        <v>100</v>
      </c>
      <c r="S894" s="4" t="s">
        <v>28</v>
      </c>
      <c r="T894" s="4">
        <v>0</v>
      </c>
      <c r="U894" s="4" t="s">
        <v>28</v>
      </c>
      <c r="V894" s="4">
        <v>1.3</v>
      </c>
      <c r="W894" s="4">
        <v>5.5</v>
      </c>
      <c r="X894" s="7">
        <v>0</v>
      </c>
      <c r="Y894" s="5">
        <v>2</v>
      </c>
    </row>
    <row r="895" spans="1:25" x14ac:dyDescent="0.25">
      <c r="A895" s="6">
        <v>46153</v>
      </c>
      <c r="B895" s="6" t="s">
        <v>237</v>
      </c>
      <c r="C895" s="4">
        <v>1</v>
      </c>
      <c r="D895" s="4" t="s">
        <v>54</v>
      </c>
      <c r="E895" s="4">
        <v>25</v>
      </c>
      <c r="F895" s="4" t="s">
        <v>55</v>
      </c>
      <c r="G895" s="4" t="s">
        <v>26</v>
      </c>
      <c r="H895" s="4" t="s">
        <v>28</v>
      </c>
      <c r="I895" s="4" t="s">
        <v>28</v>
      </c>
      <c r="J895" s="4" t="s">
        <v>28</v>
      </c>
      <c r="K895" s="4" t="s">
        <v>28</v>
      </c>
      <c r="L895" s="4" t="s">
        <v>28</v>
      </c>
      <c r="M895" s="4" t="s">
        <v>28</v>
      </c>
      <c r="N895" s="4" t="s">
        <v>28</v>
      </c>
      <c r="O895" s="4" t="s">
        <v>28</v>
      </c>
      <c r="P895" s="4">
        <v>2</v>
      </c>
      <c r="Q895" s="4" t="s">
        <v>28</v>
      </c>
      <c r="R895" s="4">
        <v>160</v>
      </c>
      <c r="S895" s="4" t="s">
        <v>28</v>
      </c>
      <c r="T895" s="4">
        <v>0</v>
      </c>
      <c r="U895" s="4" t="s">
        <v>28</v>
      </c>
      <c r="V895" s="4">
        <v>1.3</v>
      </c>
      <c r="W895" s="4">
        <v>5.5</v>
      </c>
      <c r="X895" s="7">
        <v>0</v>
      </c>
      <c r="Y895" s="5">
        <v>2</v>
      </c>
    </row>
    <row r="896" spans="1:25" x14ac:dyDescent="0.25">
      <c r="A896" s="6">
        <v>46153</v>
      </c>
      <c r="B896" s="6" t="s">
        <v>237</v>
      </c>
      <c r="C896" s="4">
        <v>1</v>
      </c>
      <c r="D896" s="4" t="s">
        <v>54</v>
      </c>
      <c r="E896" s="4">
        <v>26</v>
      </c>
      <c r="F896" s="4" t="s">
        <v>56</v>
      </c>
      <c r="G896" s="4" t="s">
        <v>26</v>
      </c>
      <c r="H896" s="4">
        <v>0.5</v>
      </c>
      <c r="I896" s="4">
        <v>8.6999999999999993</v>
      </c>
      <c r="J896" s="4">
        <v>210</v>
      </c>
      <c r="K896" s="4" t="s">
        <v>28</v>
      </c>
      <c r="L896" s="4" t="s">
        <v>28</v>
      </c>
      <c r="M896" s="4" t="s">
        <v>28</v>
      </c>
      <c r="N896" s="4" t="s">
        <v>28</v>
      </c>
      <c r="O896" s="4" t="s">
        <v>28</v>
      </c>
      <c r="P896" s="4">
        <v>3</v>
      </c>
      <c r="Q896" s="4" t="s">
        <v>28</v>
      </c>
      <c r="R896" s="4">
        <v>160</v>
      </c>
      <c r="S896" s="4" t="s">
        <v>28</v>
      </c>
      <c r="T896" s="4">
        <v>195.3</v>
      </c>
      <c r="U896" s="4" t="s">
        <v>28</v>
      </c>
      <c r="V896" s="4">
        <v>1.3</v>
      </c>
      <c r="W896" s="4">
        <v>5.5</v>
      </c>
      <c r="X896" s="7">
        <v>170</v>
      </c>
      <c r="Y896" s="5">
        <v>2</v>
      </c>
    </row>
    <row r="897" spans="1:25" x14ac:dyDescent="0.25">
      <c r="A897" s="6">
        <v>46153</v>
      </c>
      <c r="B897" s="6" t="s">
        <v>237</v>
      </c>
      <c r="C897" s="4">
        <v>1</v>
      </c>
      <c r="D897" s="4" t="s">
        <v>54</v>
      </c>
      <c r="E897" s="4">
        <v>27</v>
      </c>
      <c r="F897" s="4" t="s">
        <v>57</v>
      </c>
      <c r="G897" s="4" t="s">
        <v>26</v>
      </c>
      <c r="H897" s="4" t="s">
        <v>28</v>
      </c>
      <c r="I897" s="4" t="s">
        <v>28</v>
      </c>
      <c r="J897" s="4" t="s">
        <v>28</v>
      </c>
      <c r="K897" s="4" t="s">
        <v>28</v>
      </c>
      <c r="L897" s="4" t="s">
        <v>28</v>
      </c>
      <c r="M897" s="4" t="s">
        <v>28</v>
      </c>
      <c r="N897" s="4" t="s">
        <v>28</v>
      </c>
      <c r="O897" s="4" t="s">
        <v>28</v>
      </c>
      <c r="P897" s="4">
        <v>2</v>
      </c>
      <c r="Q897" s="4" t="s">
        <v>28</v>
      </c>
      <c r="R897" s="4">
        <v>160</v>
      </c>
      <c r="S897" s="4" t="s">
        <v>28</v>
      </c>
      <c r="T897" s="4">
        <v>0</v>
      </c>
      <c r="U897" s="4" t="s">
        <v>28</v>
      </c>
      <c r="V897" s="4">
        <v>1.3</v>
      </c>
      <c r="W897" s="4">
        <v>5.5</v>
      </c>
      <c r="X897" s="7">
        <v>0</v>
      </c>
      <c r="Y897" s="5">
        <v>2</v>
      </c>
    </row>
    <row r="898" spans="1:25" x14ac:dyDescent="0.25">
      <c r="A898" s="6">
        <v>46153</v>
      </c>
      <c r="B898" s="6" t="s">
        <v>237</v>
      </c>
      <c r="C898" s="4">
        <v>1</v>
      </c>
      <c r="D898" s="4" t="s">
        <v>54</v>
      </c>
      <c r="E898" s="4">
        <v>28</v>
      </c>
      <c r="F898" s="4" t="s">
        <v>58</v>
      </c>
      <c r="G898" s="4" t="s">
        <v>26</v>
      </c>
      <c r="H898" s="4" t="s">
        <v>28</v>
      </c>
      <c r="I898" s="4" t="s">
        <v>28</v>
      </c>
      <c r="J898" s="4" t="s">
        <v>28</v>
      </c>
      <c r="K898" s="4" t="s">
        <v>28</v>
      </c>
      <c r="L898" s="4" t="s">
        <v>28</v>
      </c>
      <c r="M898" s="4" t="s">
        <v>28</v>
      </c>
      <c r="N898" s="4" t="s">
        <v>28</v>
      </c>
      <c r="O898" s="4" t="s">
        <v>28</v>
      </c>
      <c r="P898" s="4">
        <v>2</v>
      </c>
      <c r="Q898" s="4" t="s">
        <v>28</v>
      </c>
      <c r="R898" s="4">
        <v>160</v>
      </c>
      <c r="S898" s="4" t="s">
        <v>28</v>
      </c>
      <c r="T898" s="4">
        <v>0</v>
      </c>
      <c r="U898" s="4" t="s">
        <v>28</v>
      </c>
      <c r="V898" s="4">
        <v>1.3</v>
      </c>
      <c r="W898" s="4">
        <v>5.5</v>
      </c>
      <c r="X898" s="7">
        <v>0</v>
      </c>
      <c r="Y898" s="5">
        <v>2</v>
      </c>
    </row>
    <row r="899" spans="1:25" x14ac:dyDescent="0.25">
      <c r="A899" s="6">
        <v>46153</v>
      </c>
      <c r="B899" s="6" t="s">
        <v>237</v>
      </c>
      <c r="C899" s="4">
        <v>1</v>
      </c>
      <c r="D899" s="4" t="s">
        <v>59</v>
      </c>
      <c r="E899" s="4">
        <v>29</v>
      </c>
      <c r="F899" s="4" t="s">
        <v>60</v>
      </c>
      <c r="G899" s="4" t="s">
        <v>26</v>
      </c>
      <c r="H899" s="4" t="s">
        <v>28</v>
      </c>
      <c r="I899" s="4" t="s">
        <v>28</v>
      </c>
      <c r="J899" s="4" t="s">
        <v>28</v>
      </c>
      <c r="K899" s="4" t="s">
        <v>28</v>
      </c>
      <c r="L899" s="4" t="s">
        <v>28</v>
      </c>
      <c r="M899" s="4" t="s">
        <v>28</v>
      </c>
      <c r="N899" s="4" t="s">
        <v>28</v>
      </c>
      <c r="O899" s="4" t="s">
        <v>28</v>
      </c>
      <c r="P899" s="4">
        <v>2</v>
      </c>
      <c r="Q899" s="4" t="s">
        <v>28</v>
      </c>
      <c r="R899" s="4">
        <v>140</v>
      </c>
      <c r="S899" s="4" t="s">
        <v>28</v>
      </c>
      <c r="T899" s="4">
        <v>0</v>
      </c>
      <c r="U899" s="4" t="s">
        <v>28</v>
      </c>
      <c r="V899" s="4">
        <v>1.3</v>
      </c>
      <c r="W899" s="4">
        <v>5.5</v>
      </c>
      <c r="X899" s="7">
        <v>0</v>
      </c>
      <c r="Y899" s="5">
        <v>2</v>
      </c>
    </row>
    <row r="900" spans="1:25" x14ac:dyDescent="0.25">
      <c r="A900" s="6">
        <v>46153</v>
      </c>
      <c r="B900" s="6" t="s">
        <v>237</v>
      </c>
      <c r="C900" s="4">
        <v>1</v>
      </c>
      <c r="D900" s="4" t="s">
        <v>59</v>
      </c>
      <c r="E900" s="4">
        <v>30</v>
      </c>
      <c r="F900" s="4" t="s">
        <v>60</v>
      </c>
      <c r="G900" s="4" t="s">
        <v>26</v>
      </c>
      <c r="H900" s="4" t="s">
        <v>28</v>
      </c>
      <c r="I900" s="4" t="s">
        <v>28</v>
      </c>
      <c r="J900" s="4" t="s">
        <v>28</v>
      </c>
      <c r="K900" s="4" t="s">
        <v>28</v>
      </c>
      <c r="L900" s="4" t="s">
        <v>28</v>
      </c>
      <c r="M900" s="4" t="s">
        <v>28</v>
      </c>
      <c r="N900" s="4" t="s">
        <v>28</v>
      </c>
      <c r="O900" s="4" t="s">
        <v>28</v>
      </c>
      <c r="P900" s="4">
        <v>2</v>
      </c>
      <c r="Q900" s="4" t="s">
        <v>28</v>
      </c>
      <c r="R900" s="4">
        <v>140</v>
      </c>
      <c r="S900" s="4" t="s">
        <v>28</v>
      </c>
      <c r="T900" s="4">
        <v>0</v>
      </c>
      <c r="U900" s="4" t="s">
        <v>28</v>
      </c>
      <c r="V900" s="4">
        <v>1.3</v>
      </c>
      <c r="W900" s="4">
        <v>5.5</v>
      </c>
      <c r="X900" s="7">
        <v>0</v>
      </c>
      <c r="Y900" s="5">
        <v>2</v>
      </c>
    </row>
    <row r="901" spans="1:25" x14ac:dyDescent="0.25">
      <c r="A901" s="6">
        <v>46153</v>
      </c>
      <c r="B901" s="6" t="s">
        <v>237</v>
      </c>
      <c r="C901" s="4">
        <v>1</v>
      </c>
      <c r="D901" s="4" t="s">
        <v>59</v>
      </c>
      <c r="E901" s="4">
        <v>31</v>
      </c>
      <c r="F901" s="4" t="s">
        <v>60</v>
      </c>
      <c r="G901" s="4" t="s">
        <v>26</v>
      </c>
      <c r="H901" s="4">
        <v>0.3</v>
      </c>
      <c r="I901" s="4">
        <v>9.6999999999999993</v>
      </c>
      <c r="J901" s="4">
        <v>330</v>
      </c>
      <c r="K901" s="4" t="s">
        <v>28</v>
      </c>
      <c r="L901" s="4" t="s">
        <v>28</v>
      </c>
      <c r="M901" s="4" t="s">
        <v>28</v>
      </c>
      <c r="N901" s="4" t="s">
        <v>28</v>
      </c>
      <c r="O901" s="4" t="s">
        <v>28</v>
      </c>
      <c r="P901" s="4">
        <v>2</v>
      </c>
      <c r="Q901" s="4" t="s">
        <v>28</v>
      </c>
      <c r="R901" s="4">
        <v>140</v>
      </c>
      <c r="S901" s="4" t="s">
        <v>28</v>
      </c>
      <c r="T901" s="4">
        <v>306.89999999999998</v>
      </c>
      <c r="U901" s="4" t="s">
        <v>28</v>
      </c>
      <c r="V901" s="4">
        <v>1.3</v>
      </c>
      <c r="W901" s="4">
        <v>5.5</v>
      </c>
      <c r="X901" s="7">
        <v>255</v>
      </c>
      <c r="Y901" s="5">
        <v>2</v>
      </c>
    </row>
    <row r="902" spans="1:25" x14ac:dyDescent="0.25">
      <c r="A902" s="6">
        <v>46153</v>
      </c>
      <c r="B902" s="6" t="s">
        <v>237</v>
      </c>
      <c r="C902" s="4">
        <v>1</v>
      </c>
      <c r="D902" s="4" t="s">
        <v>59</v>
      </c>
      <c r="E902" s="4">
        <v>32</v>
      </c>
      <c r="F902" s="4" t="s">
        <v>60</v>
      </c>
      <c r="G902" s="4" t="s">
        <v>26</v>
      </c>
      <c r="H902" s="4" t="s">
        <v>28</v>
      </c>
      <c r="I902" s="4" t="s">
        <v>28</v>
      </c>
      <c r="J902" s="4" t="s">
        <v>28</v>
      </c>
      <c r="K902" s="4" t="s">
        <v>28</v>
      </c>
      <c r="L902" s="4" t="s">
        <v>28</v>
      </c>
      <c r="M902" s="4" t="s">
        <v>28</v>
      </c>
      <c r="N902" s="4" t="s">
        <v>28</v>
      </c>
      <c r="O902" s="4" t="s">
        <v>28</v>
      </c>
      <c r="P902" s="4">
        <v>2</v>
      </c>
      <c r="Q902" s="4" t="s">
        <v>28</v>
      </c>
      <c r="R902" s="4">
        <v>140</v>
      </c>
      <c r="S902" s="4" t="s">
        <v>28</v>
      </c>
      <c r="T902" s="4">
        <v>0</v>
      </c>
      <c r="U902" s="4" t="s">
        <v>28</v>
      </c>
      <c r="V902" s="4">
        <v>1.3</v>
      </c>
      <c r="W902" s="4">
        <v>5.5</v>
      </c>
      <c r="X902" s="7">
        <v>0</v>
      </c>
      <c r="Y902" s="5">
        <v>2</v>
      </c>
    </row>
    <row r="903" spans="1:25" x14ac:dyDescent="0.25">
      <c r="A903" s="6">
        <v>46153</v>
      </c>
      <c r="B903" s="6" t="s">
        <v>237</v>
      </c>
      <c r="C903" s="4">
        <v>1</v>
      </c>
      <c r="D903" s="4" t="s">
        <v>61</v>
      </c>
      <c r="E903" s="4">
        <v>10</v>
      </c>
      <c r="F903" s="4" t="s">
        <v>62</v>
      </c>
      <c r="G903" s="4" t="s">
        <v>26</v>
      </c>
      <c r="H903" s="4">
        <v>0.6</v>
      </c>
      <c r="I903" s="4">
        <v>7.7</v>
      </c>
      <c r="J903" s="4">
        <v>270</v>
      </c>
      <c r="K903" s="4" t="s">
        <v>28</v>
      </c>
      <c r="L903" s="4" t="s">
        <v>28</v>
      </c>
      <c r="M903" s="4" t="s">
        <v>28</v>
      </c>
      <c r="N903" s="4" t="s">
        <v>28</v>
      </c>
      <c r="O903" s="4" t="s">
        <v>28</v>
      </c>
      <c r="P903" s="4">
        <v>2</v>
      </c>
      <c r="Q903" s="4" t="s">
        <v>28</v>
      </c>
      <c r="R903" s="4">
        <v>120</v>
      </c>
      <c r="S903" s="4" t="s">
        <v>28</v>
      </c>
      <c r="T903" s="4">
        <v>251.1</v>
      </c>
      <c r="U903" s="4" t="s">
        <v>28</v>
      </c>
      <c r="V903" s="4">
        <v>1.3</v>
      </c>
      <c r="W903" s="4">
        <v>5.5</v>
      </c>
      <c r="X903" s="7">
        <v>255</v>
      </c>
      <c r="Y903" s="5">
        <v>2</v>
      </c>
    </row>
    <row r="904" spans="1:25" x14ac:dyDescent="0.25">
      <c r="A904" s="6">
        <v>46153</v>
      </c>
      <c r="B904" s="6" t="s">
        <v>237</v>
      </c>
      <c r="C904" s="4">
        <v>1</v>
      </c>
      <c r="D904" s="4" t="s">
        <v>61</v>
      </c>
      <c r="E904" s="4">
        <v>11</v>
      </c>
      <c r="F904" s="4" t="s">
        <v>63</v>
      </c>
      <c r="G904" s="4" t="s">
        <v>26</v>
      </c>
      <c r="H904" s="4">
        <v>0.6</v>
      </c>
      <c r="I904" s="4">
        <v>7.2</v>
      </c>
      <c r="J904" s="4">
        <v>160</v>
      </c>
      <c r="K904" s="4" t="s">
        <v>28</v>
      </c>
      <c r="L904" s="4" t="s">
        <v>28</v>
      </c>
      <c r="M904" s="4" t="s">
        <v>28</v>
      </c>
      <c r="N904" s="4" t="s">
        <v>28</v>
      </c>
      <c r="O904" s="4" t="s">
        <v>28</v>
      </c>
      <c r="P904" s="4">
        <v>1</v>
      </c>
      <c r="Q904" s="4" t="s">
        <v>28</v>
      </c>
      <c r="R904" s="4">
        <v>120</v>
      </c>
      <c r="S904" s="4" t="s">
        <v>28</v>
      </c>
      <c r="T904" s="4">
        <v>148.80000000000001</v>
      </c>
      <c r="U904" s="4" t="s">
        <v>28</v>
      </c>
      <c r="V904" s="4">
        <v>1.3</v>
      </c>
      <c r="W904" s="4">
        <v>5.5</v>
      </c>
      <c r="X904" s="7">
        <v>170</v>
      </c>
      <c r="Y904" s="5">
        <v>2</v>
      </c>
    </row>
    <row r="905" spans="1:25" x14ac:dyDescent="0.25">
      <c r="A905" s="6">
        <v>46153</v>
      </c>
      <c r="B905" s="6" t="s">
        <v>237</v>
      </c>
      <c r="C905" s="4">
        <v>1</v>
      </c>
      <c r="D905" s="4" t="s">
        <v>61</v>
      </c>
      <c r="E905" s="4">
        <v>12</v>
      </c>
      <c r="F905" s="4" t="s">
        <v>64</v>
      </c>
      <c r="G905" s="4" t="s">
        <v>26</v>
      </c>
      <c r="H905" s="4">
        <v>0.5</v>
      </c>
      <c r="I905" s="4">
        <v>7.3</v>
      </c>
      <c r="J905" s="4">
        <v>320</v>
      </c>
      <c r="K905" s="4" t="s">
        <v>28</v>
      </c>
      <c r="L905" s="4" t="s">
        <v>28</v>
      </c>
      <c r="M905" s="4" t="s">
        <v>28</v>
      </c>
      <c r="N905" s="4" t="s">
        <v>28</v>
      </c>
      <c r="O905" s="4" t="s">
        <v>28</v>
      </c>
      <c r="P905" s="4">
        <v>2</v>
      </c>
      <c r="Q905" s="4" t="s">
        <v>28</v>
      </c>
      <c r="R905" s="4">
        <v>120</v>
      </c>
      <c r="S905" s="4" t="s">
        <v>28</v>
      </c>
      <c r="T905" s="4">
        <v>297.60000000000002</v>
      </c>
      <c r="U905" s="4" t="s">
        <v>28</v>
      </c>
      <c r="V905" s="4">
        <v>1.3</v>
      </c>
      <c r="W905" s="4">
        <v>5.5</v>
      </c>
      <c r="X905" s="7">
        <v>255</v>
      </c>
      <c r="Y905" s="5">
        <v>2</v>
      </c>
    </row>
    <row r="906" spans="1:25" x14ac:dyDescent="0.25">
      <c r="A906" s="6">
        <v>46153</v>
      </c>
      <c r="B906" s="6" t="s">
        <v>237</v>
      </c>
      <c r="C906" s="4">
        <v>1</v>
      </c>
      <c r="D906" s="4" t="s">
        <v>61</v>
      </c>
      <c r="E906" s="4">
        <v>9</v>
      </c>
      <c r="F906" s="4" t="s">
        <v>65</v>
      </c>
      <c r="G906" s="4" t="s">
        <v>26</v>
      </c>
      <c r="H906" s="4" t="s">
        <v>28</v>
      </c>
      <c r="I906" s="4" t="s">
        <v>28</v>
      </c>
      <c r="J906" s="4" t="s">
        <v>28</v>
      </c>
      <c r="K906" s="4" t="s">
        <v>28</v>
      </c>
      <c r="L906" s="4" t="s">
        <v>28</v>
      </c>
      <c r="M906" s="4" t="s">
        <v>28</v>
      </c>
      <c r="N906" s="4" t="s">
        <v>28</v>
      </c>
      <c r="O906" s="4" t="s">
        <v>28</v>
      </c>
      <c r="P906" s="4">
        <v>2</v>
      </c>
      <c r="Q906" s="4" t="s">
        <v>28</v>
      </c>
      <c r="R906" s="4">
        <v>120</v>
      </c>
      <c r="S906" s="4" t="s">
        <v>28</v>
      </c>
      <c r="T906" s="4">
        <v>0</v>
      </c>
      <c r="U906" s="4" t="s">
        <v>28</v>
      </c>
      <c r="V906" s="4">
        <v>1.3</v>
      </c>
      <c r="W906" s="4">
        <v>5.5</v>
      </c>
      <c r="X906" s="7">
        <v>0</v>
      </c>
      <c r="Y906" s="5">
        <v>2</v>
      </c>
    </row>
    <row r="907" spans="1:25" x14ac:dyDescent="0.25">
      <c r="A907" s="6">
        <v>46153</v>
      </c>
      <c r="B907" s="6" t="s">
        <v>237</v>
      </c>
      <c r="C907" s="4">
        <v>1</v>
      </c>
      <c r="D907" s="4" t="s">
        <v>66</v>
      </c>
      <c r="E907" s="4">
        <v>13</v>
      </c>
      <c r="F907" s="4" t="s">
        <v>67</v>
      </c>
      <c r="G907" s="4" t="s">
        <v>26</v>
      </c>
      <c r="H907" s="4" t="s">
        <v>28</v>
      </c>
      <c r="I907" s="4" t="s">
        <v>28</v>
      </c>
      <c r="J907" s="4" t="s">
        <v>28</v>
      </c>
      <c r="K907" s="4" t="s">
        <v>28</v>
      </c>
      <c r="L907" s="4" t="s">
        <v>28</v>
      </c>
      <c r="M907" s="4" t="s">
        <v>28</v>
      </c>
      <c r="N907" s="4" t="s">
        <v>28</v>
      </c>
      <c r="O907" s="4" t="s">
        <v>28</v>
      </c>
      <c r="P907" s="4">
        <v>2</v>
      </c>
      <c r="Q907" s="4" t="s">
        <v>28</v>
      </c>
      <c r="R907" s="4">
        <v>99</v>
      </c>
      <c r="S907" s="4" t="s">
        <v>28</v>
      </c>
      <c r="T907" s="4">
        <v>0</v>
      </c>
      <c r="U907" s="4" t="s">
        <v>28</v>
      </c>
      <c r="V907" s="4">
        <v>1.3</v>
      </c>
      <c r="W907" s="4">
        <v>5.5</v>
      </c>
      <c r="X907" s="7">
        <v>0</v>
      </c>
      <c r="Y907" s="5">
        <v>2</v>
      </c>
    </row>
    <row r="908" spans="1:25" x14ac:dyDescent="0.25">
      <c r="A908" s="6">
        <v>46153</v>
      </c>
      <c r="B908" s="6" t="s">
        <v>237</v>
      </c>
      <c r="C908" s="4">
        <v>1</v>
      </c>
      <c r="D908" s="4" t="s">
        <v>66</v>
      </c>
      <c r="E908" s="4">
        <v>14</v>
      </c>
      <c r="F908" s="4" t="s">
        <v>68</v>
      </c>
      <c r="G908" s="4" t="s">
        <v>26</v>
      </c>
      <c r="H908" s="4" t="s">
        <v>28</v>
      </c>
      <c r="I908" s="4" t="s">
        <v>28</v>
      </c>
      <c r="J908" s="4" t="s">
        <v>28</v>
      </c>
      <c r="K908" s="4" t="s">
        <v>28</v>
      </c>
      <c r="L908" s="4" t="s">
        <v>28</v>
      </c>
      <c r="M908" s="4" t="s">
        <v>28</v>
      </c>
      <c r="N908" s="4" t="s">
        <v>28</v>
      </c>
      <c r="O908" s="4" t="s">
        <v>28</v>
      </c>
      <c r="P908" s="4">
        <v>2</v>
      </c>
      <c r="Q908" s="4" t="s">
        <v>28</v>
      </c>
      <c r="R908" s="4">
        <v>99</v>
      </c>
      <c r="S908" s="4" t="s">
        <v>28</v>
      </c>
      <c r="T908" s="4">
        <v>0</v>
      </c>
      <c r="U908" s="4" t="s">
        <v>28</v>
      </c>
      <c r="V908" s="4">
        <v>1.3</v>
      </c>
      <c r="W908" s="4">
        <v>5.5</v>
      </c>
      <c r="X908" s="7">
        <v>0</v>
      </c>
      <c r="Y908" s="5">
        <v>2</v>
      </c>
    </row>
    <row r="909" spans="1:25" x14ac:dyDescent="0.25">
      <c r="A909" s="6">
        <v>46153</v>
      </c>
      <c r="B909" s="6" t="s">
        <v>237</v>
      </c>
      <c r="C909" s="4">
        <v>1</v>
      </c>
      <c r="D909" s="4" t="s">
        <v>66</v>
      </c>
      <c r="E909" s="4">
        <v>15</v>
      </c>
      <c r="F909" s="4" t="s">
        <v>69</v>
      </c>
      <c r="G909" s="4" t="s">
        <v>26</v>
      </c>
      <c r="H909" s="4" t="s">
        <v>28</v>
      </c>
      <c r="I909" s="4" t="s">
        <v>28</v>
      </c>
      <c r="J909" s="4" t="s">
        <v>28</v>
      </c>
      <c r="K909" s="4" t="s">
        <v>28</v>
      </c>
      <c r="L909" s="4" t="s">
        <v>28</v>
      </c>
      <c r="M909" s="4" t="s">
        <v>28</v>
      </c>
      <c r="N909" s="4" t="s">
        <v>28</v>
      </c>
      <c r="O909" s="4" t="s">
        <v>28</v>
      </c>
      <c r="P909" s="4">
        <v>2</v>
      </c>
      <c r="Q909" s="4" t="s">
        <v>28</v>
      </c>
      <c r="R909" s="4">
        <v>99</v>
      </c>
      <c r="S909" s="4" t="s">
        <v>28</v>
      </c>
      <c r="T909" s="4">
        <v>0</v>
      </c>
      <c r="U909" s="4" t="s">
        <v>28</v>
      </c>
      <c r="V909" s="4">
        <v>1.3</v>
      </c>
      <c r="W909" s="4">
        <v>5.5</v>
      </c>
      <c r="X909" s="7">
        <v>0</v>
      </c>
      <c r="Y909" s="5">
        <v>2</v>
      </c>
    </row>
    <row r="910" spans="1:25" x14ac:dyDescent="0.25">
      <c r="A910" s="6">
        <v>46153</v>
      </c>
      <c r="B910" s="6" t="s">
        <v>237</v>
      </c>
      <c r="C910" s="4">
        <v>1</v>
      </c>
      <c r="D910" s="4" t="s">
        <v>66</v>
      </c>
      <c r="E910" s="4">
        <v>16</v>
      </c>
      <c r="F910" s="4" t="s">
        <v>70</v>
      </c>
      <c r="G910" s="4" t="s">
        <v>26</v>
      </c>
      <c r="H910" s="4" t="s">
        <v>28</v>
      </c>
      <c r="I910" s="4" t="s">
        <v>28</v>
      </c>
      <c r="J910" s="4" t="s">
        <v>28</v>
      </c>
      <c r="K910" s="4" t="s">
        <v>28</v>
      </c>
      <c r="L910" s="4" t="s">
        <v>28</v>
      </c>
      <c r="M910" s="4" t="s">
        <v>28</v>
      </c>
      <c r="N910" s="4" t="s">
        <v>28</v>
      </c>
      <c r="O910" s="4" t="s">
        <v>28</v>
      </c>
      <c r="P910" s="4">
        <v>2</v>
      </c>
      <c r="Q910" s="4" t="s">
        <v>28</v>
      </c>
      <c r="R910" s="4">
        <v>99</v>
      </c>
      <c r="S910" s="4" t="s">
        <v>28</v>
      </c>
      <c r="T910" s="4">
        <v>0</v>
      </c>
      <c r="U910" s="4" t="s">
        <v>28</v>
      </c>
      <c r="V910" s="4">
        <v>1.3</v>
      </c>
      <c r="W910" s="4">
        <v>5.5</v>
      </c>
      <c r="X910" s="7">
        <v>0</v>
      </c>
      <c r="Y910" s="5">
        <v>2</v>
      </c>
    </row>
    <row r="911" spans="1:25" x14ac:dyDescent="0.25">
      <c r="A911" s="6">
        <v>46153</v>
      </c>
      <c r="B911" s="6" t="s">
        <v>237</v>
      </c>
      <c r="C911" s="4">
        <v>1</v>
      </c>
      <c r="D911" s="4" t="s">
        <v>71</v>
      </c>
      <c r="E911" s="4">
        <v>17</v>
      </c>
      <c r="F911" s="4" t="s">
        <v>72</v>
      </c>
      <c r="G911" s="4" t="s">
        <v>26</v>
      </c>
      <c r="H911" s="4" t="s">
        <v>28</v>
      </c>
      <c r="I911" s="4" t="s">
        <v>28</v>
      </c>
      <c r="J911" s="4" t="s">
        <v>28</v>
      </c>
      <c r="K911" s="4" t="s">
        <v>28</v>
      </c>
      <c r="L911" s="4" t="s">
        <v>28</v>
      </c>
      <c r="M911" s="4" t="s">
        <v>28</v>
      </c>
      <c r="N911" s="4" t="s">
        <v>28</v>
      </c>
      <c r="O911" s="4" t="s">
        <v>28</v>
      </c>
      <c r="P911" s="4">
        <v>2</v>
      </c>
      <c r="Q911" s="4" t="s">
        <v>28</v>
      </c>
      <c r="R911" s="4">
        <v>100</v>
      </c>
      <c r="S911" s="4" t="s">
        <v>28</v>
      </c>
      <c r="T911" s="4">
        <v>0</v>
      </c>
      <c r="U911" s="4" t="s">
        <v>28</v>
      </c>
      <c r="V911" s="4">
        <v>1.3</v>
      </c>
      <c r="W911" s="4">
        <v>5.5</v>
      </c>
      <c r="X911" s="7">
        <v>0</v>
      </c>
      <c r="Y911" s="5">
        <v>2</v>
      </c>
    </row>
    <row r="912" spans="1:25" x14ac:dyDescent="0.25">
      <c r="A912" s="6">
        <v>46153</v>
      </c>
      <c r="B912" s="6" t="s">
        <v>237</v>
      </c>
      <c r="C912" s="4">
        <v>1</v>
      </c>
      <c r="D912" s="4" t="s">
        <v>71</v>
      </c>
      <c r="E912" s="4">
        <v>18</v>
      </c>
      <c r="F912" s="4" t="s">
        <v>73</v>
      </c>
      <c r="G912" s="4" t="s">
        <v>26</v>
      </c>
      <c r="H912" s="4" t="s">
        <v>28</v>
      </c>
      <c r="I912" s="4" t="s">
        <v>28</v>
      </c>
      <c r="J912" s="4" t="s">
        <v>28</v>
      </c>
      <c r="K912" s="4" t="s">
        <v>28</v>
      </c>
      <c r="L912" s="4" t="s">
        <v>28</v>
      </c>
      <c r="M912" s="4" t="s">
        <v>28</v>
      </c>
      <c r="N912" s="4" t="s">
        <v>28</v>
      </c>
      <c r="O912" s="4" t="s">
        <v>28</v>
      </c>
      <c r="P912" s="4">
        <v>2</v>
      </c>
      <c r="Q912" s="4" t="s">
        <v>28</v>
      </c>
      <c r="R912" s="4">
        <v>100</v>
      </c>
      <c r="S912" s="4" t="s">
        <v>28</v>
      </c>
      <c r="T912" s="4">
        <v>0</v>
      </c>
      <c r="U912" s="4" t="s">
        <v>28</v>
      </c>
      <c r="V912" s="4">
        <v>1.3</v>
      </c>
      <c r="W912" s="4">
        <v>5.5</v>
      </c>
      <c r="X912" s="7">
        <v>0</v>
      </c>
      <c r="Y912" s="5">
        <v>2</v>
      </c>
    </row>
    <row r="913" spans="1:25" x14ac:dyDescent="0.25">
      <c r="A913" s="6">
        <v>46153</v>
      </c>
      <c r="B913" s="6" t="s">
        <v>237</v>
      </c>
      <c r="C913" s="4">
        <v>1</v>
      </c>
      <c r="D913" s="4" t="s">
        <v>71</v>
      </c>
      <c r="E913" s="4">
        <v>19</v>
      </c>
      <c r="F913" s="4" t="s">
        <v>74</v>
      </c>
      <c r="G913" s="4" t="s">
        <v>26</v>
      </c>
      <c r="H913" s="4" t="s">
        <v>28</v>
      </c>
      <c r="I913" s="4" t="s">
        <v>28</v>
      </c>
      <c r="J913" s="4" t="s">
        <v>28</v>
      </c>
      <c r="K913" s="4" t="s">
        <v>28</v>
      </c>
      <c r="L913" s="4" t="s">
        <v>28</v>
      </c>
      <c r="M913" s="4" t="s">
        <v>28</v>
      </c>
      <c r="N913" s="4" t="s">
        <v>28</v>
      </c>
      <c r="O913" s="4" t="s">
        <v>28</v>
      </c>
      <c r="P913" s="4">
        <v>2</v>
      </c>
      <c r="Q913" s="4" t="s">
        <v>28</v>
      </c>
      <c r="R913" s="4">
        <v>100</v>
      </c>
      <c r="S913" s="4" t="s">
        <v>28</v>
      </c>
      <c r="T913" s="4">
        <v>0</v>
      </c>
      <c r="U913" s="4" t="s">
        <v>28</v>
      </c>
      <c r="V913" s="4">
        <v>1.3</v>
      </c>
      <c r="W913" s="4">
        <v>5.5</v>
      </c>
      <c r="X913" s="7">
        <v>0</v>
      </c>
      <c r="Y913" s="5">
        <v>2</v>
      </c>
    </row>
    <row r="914" spans="1:25" x14ac:dyDescent="0.25">
      <c r="A914" s="6">
        <v>46153</v>
      </c>
      <c r="B914" s="6" t="s">
        <v>237</v>
      </c>
      <c r="C914" s="4">
        <v>1</v>
      </c>
      <c r="D914" s="4" t="s">
        <v>71</v>
      </c>
      <c r="E914" s="4">
        <v>20</v>
      </c>
      <c r="F914" s="4" t="s">
        <v>75</v>
      </c>
      <c r="G914" s="4" t="s">
        <v>26</v>
      </c>
      <c r="H914" s="4" t="s">
        <v>28</v>
      </c>
      <c r="I914" s="4" t="s">
        <v>28</v>
      </c>
      <c r="J914" s="4" t="s">
        <v>28</v>
      </c>
      <c r="K914" s="4" t="s">
        <v>28</v>
      </c>
      <c r="L914" s="4" t="s">
        <v>28</v>
      </c>
      <c r="M914" s="4" t="s">
        <v>28</v>
      </c>
      <c r="N914" s="4" t="s">
        <v>28</v>
      </c>
      <c r="O914" s="4" t="s">
        <v>28</v>
      </c>
      <c r="P914" s="4">
        <v>2</v>
      </c>
      <c r="Q914" s="4" t="s">
        <v>28</v>
      </c>
      <c r="R914" s="4">
        <v>100</v>
      </c>
      <c r="S914" s="4" t="s">
        <v>28</v>
      </c>
      <c r="T914" s="4">
        <v>0</v>
      </c>
      <c r="U914" s="4" t="s">
        <v>28</v>
      </c>
      <c r="V914" s="4">
        <v>1.3</v>
      </c>
      <c r="W914" s="4">
        <v>5.5</v>
      </c>
      <c r="X914" s="7">
        <v>0</v>
      </c>
      <c r="Y914" s="5">
        <v>2</v>
      </c>
    </row>
    <row r="915" spans="1:25" x14ac:dyDescent="0.25">
      <c r="A915" s="6">
        <v>46153</v>
      </c>
      <c r="B915" s="6" t="s">
        <v>237</v>
      </c>
      <c r="C915" s="4">
        <v>2</v>
      </c>
      <c r="D915" s="4" t="s">
        <v>76</v>
      </c>
      <c r="E915" s="4">
        <v>21</v>
      </c>
      <c r="F915" s="4" t="s">
        <v>77</v>
      </c>
      <c r="G915" s="4" t="s">
        <v>26</v>
      </c>
      <c r="H915" s="4" t="s">
        <v>28</v>
      </c>
      <c r="I915" s="4" t="s">
        <v>28</v>
      </c>
      <c r="J915" s="4" t="s">
        <v>28</v>
      </c>
      <c r="K915" s="4" t="s">
        <v>28</v>
      </c>
      <c r="L915" s="4" t="s">
        <v>28</v>
      </c>
      <c r="M915" s="4" t="s">
        <v>28</v>
      </c>
      <c r="N915" s="4" t="s">
        <v>28</v>
      </c>
      <c r="O915" s="4" t="s">
        <v>28</v>
      </c>
      <c r="P915" s="4">
        <v>2</v>
      </c>
      <c r="Q915" s="4" t="s">
        <v>28</v>
      </c>
      <c r="R915" s="4">
        <v>160</v>
      </c>
      <c r="S915" s="4" t="s">
        <v>28</v>
      </c>
      <c r="T915" s="4">
        <v>0</v>
      </c>
      <c r="U915" s="4" t="s">
        <v>28</v>
      </c>
      <c r="V915" s="4">
        <v>1.9</v>
      </c>
      <c r="W915" s="4">
        <v>6.3</v>
      </c>
      <c r="X915" s="7">
        <v>0</v>
      </c>
      <c r="Y915" s="5">
        <v>2</v>
      </c>
    </row>
    <row r="916" spans="1:25" x14ac:dyDescent="0.25">
      <c r="A916" s="6">
        <v>46153</v>
      </c>
      <c r="B916" s="6" t="s">
        <v>237</v>
      </c>
      <c r="C916" s="4">
        <v>2</v>
      </c>
      <c r="D916" s="4" t="s">
        <v>76</v>
      </c>
      <c r="E916" s="4">
        <v>22</v>
      </c>
      <c r="F916" s="4" t="s">
        <v>78</v>
      </c>
      <c r="G916" s="4" t="s">
        <v>26</v>
      </c>
      <c r="H916" s="4" t="s">
        <v>28</v>
      </c>
      <c r="I916" s="4" t="s">
        <v>28</v>
      </c>
      <c r="J916" s="4" t="s">
        <v>28</v>
      </c>
      <c r="K916" s="4" t="s">
        <v>28</v>
      </c>
      <c r="L916" s="4" t="s">
        <v>28</v>
      </c>
      <c r="M916" s="4" t="s">
        <v>28</v>
      </c>
      <c r="N916" s="4" t="s">
        <v>28</v>
      </c>
      <c r="O916" s="4" t="s">
        <v>28</v>
      </c>
      <c r="P916" s="4">
        <v>2</v>
      </c>
      <c r="Q916" s="4" t="s">
        <v>28</v>
      </c>
      <c r="R916" s="4">
        <v>160</v>
      </c>
      <c r="S916" s="4" t="s">
        <v>28</v>
      </c>
      <c r="T916" s="4">
        <v>0</v>
      </c>
      <c r="U916" s="4" t="s">
        <v>28</v>
      </c>
      <c r="V916" s="4">
        <v>1.9</v>
      </c>
      <c r="W916" s="4">
        <v>6.3</v>
      </c>
      <c r="X916" s="7">
        <v>0</v>
      </c>
      <c r="Y916" s="5">
        <v>2</v>
      </c>
    </row>
    <row r="917" spans="1:25" x14ac:dyDescent="0.25">
      <c r="A917" s="6">
        <v>46153</v>
      </c>
      <c r="B917" s="6" t="s">
        <v>237</v>
      </c>
      <c r="C917" s="4">
        <v>2</v>
      </c>
      <c r="D917" s="4" t="s">
        <v>76</v>
      </c>
      <c r="E917" s="4">
        <v>23</v>
      </c>
      <c r="F917" s="4" t="s">
        <v>79</v>
      </c>
      <c r="G917" s="4" t="s">
        <v>26</v>
      </c>
      <c r="H917" s="4">
        <v>0.9</v>
      </c>
      <c r="I917" s="4">
        <v>7.4</v>
      </c>
      <c r="J917" s="4">
        <v>70</v>
      </c>
      <c r="K917" s="4" t="s">
        <v>28</v>
      </c>
      <c r="L917" s="4" t="s">
        <v>28</v>
      </c>
      <c r="M917" s="4" t="s">
        <v>28</v>
      </c>
      <c r="N917" s="4" t="s">
        <v>28</v>
      </c>
      <c r="O917" s="4" t="s">
        <v>28</v>
      </c>
      <c r="P917" s="4">
        <v>2</v>
      </c>
      <c r="Q917" s="4" t="s">
        <v>28</v>
      </c>
      <c r="R917" s="4">
        <v>160</v>
      </c>
      <c r="S917" s="4" t="s">
        <v>28</v>
      </c>
      <c r="T917" s="4">
        <v>65.099999999999994</v>
      </c>
      <c r="U917" s="4" t="s">
        <v>28</v>
      </c>
      <c r="V917" s="4">
        <v>1.9</v>
      </c>
      <c r="W917" s="4">
        <v>6.3</v>
      </c>
      <c r="X917" s="7">
        <v>85</v>
      </c>
      <c r="Y917" s="5">
        <v>2</v>
      </c>
    </row>
    <row r="918" spans="1:25" x14ac:dyDescent="0.25">
      <c r="A918" s="6">
        <v>46153</v>
      </c>
      <c r="B918" s="6" t="s">
        <v>237</v>
      </c>
      <c r="C918" s="4">
        <v>2</v>
      </c>
      <c r="D918" s="4" t="s">
        <v>76</v>
      </c>
      <c r="E918" s="4">
        <v>24</v>
      </c>
      <c r="F918" s="4" t="s">
        <v>27</v>
      </c>
      <c r="G918" s="4" t="s">
        <v>26</v>
      </c>
      <c r="H918" s="4" t="s">
        <v>28</v>
      </c>
      <c r="I918" s="4" t="s">
        <v>28</v>
      </c>
      <c r="J918" s="4" t="s">
        <v>28</v>
      </c>
      <c r="K918" s="4" t="s">
        <v>28</v>
      </c>
      <c r="L918" s="4" t="s">
        <v>28</v>
      </c>
      <c r="M918" s="4" t="s">
        <v>28</v>
      </c>
      <c r="N918" s="4" t="s">
        <v>28</v>
      </c>
      <c r="O918" s="4" t="s">
        <v>28</v>
      </c>
      <c r="P918" s="4">
        <v>2</v>
      </c>
      <c r="Q918" s="4" t="s">
        <v>28</v>
      </c>
      <c r="R918" s="4">
        <v>160</v>
      </c>
      <c r="S918" s="4" t="s">
        <v>28</v>
      </c>
      <c r="T918" s="4">
        <v>0</v>
      </c>
      <c r="U918" s="4" t="s">
        <v>28</v>
      </c>
      <c r="V918" s="4">
        <v>1.9</v>
      </c>
      <c r="W918" s="4">
        <v>6.3</v>
      </c>
      <c r="X918" s="7">
        <v>0</v>
      </c>
      <c r="Y918" s="5">
        <v>2</v>
      </c>
    </row>
    <row r="919" spans="1:25" x14ac:dyDescent="0.25">
      <c r="A919" s="6">
        <v>46153</v>
      </c>
      <c r="B919" s="6" t="s">
        <v>237</v>
      </c>
      <c r="C919" s="4">
        <v>2</v>
      </c>
      <c r="D919" s="4" t="s">
        <v>80</v>
      </c>
      <c r="E919" s="4">
        <v>40</v>
      </c>
      <c r="F919" s="4" t="s">
        <v>81</v>
      </c>
      <c r="G919" s="4" t="s">
        <v>26</v>
      </c>
      <c r="H919" s="4" t="s">
        <v>28</v>
      </c>
      <c r="I919" s="4" t="s">
        <v>28</v>
      </c>
      <c r="J919" s="4" t="s">
        <v>28</v>
      </c>
      <c r="K919" s="4" t="s">
        <v>28</v>
      </c>
      <c r="L919" s="4" t="s">
        <v>28</v>
      </c>
      <c r="M919" s="4" t="s">
        <v>28</v>
      </c>
      <c r="N919" s="4" t="s">
        <v>28</v>
      </c>
      <c r="O919" s="4" t="s">
        <v>28</v>
      </c>
      <c r="P919" s="4">
        <v>3</v>
      </c>
      <c r="Q919" s="4" t="s">
        <v>28</v>
      </c>
      <c r="R919" s="4">
        <v>93</v>
      </c>
      <c r="S919" s="4" t="s">
        <v>28</v>
      </c>
      <c r="T919" s="4">
        <v>0</v>
      </c>
      <c r="U919" s="4" t="s">
        <v>28</v>
      </c>
      <c r="V919" s="4">
        <v>1.9</v>
      </c>
      <c r="W919" s="4">
        <v>6.3</v>
      </c>
      <c r="X919" s="7">
        <v>0</v>
      </c>
      <c r="Y919" s="5">
        <v>2</v>
      </c>
    </row>
    <row r="920" spans="1:25" x14ac:dyDescent="0.25">
      <c r="A920" s="6">
        <v>46153</v>
      </c>
      <c r="B920" s="6" t="s">
        <v>237</v>
      </c>
      <c r="C920" s="4">
        <v>2</v>
      </c>
      <c r="D920" s="4" t="s">
        <v>80</v>
      </c>
      <c r="E920" s="4">
        <v>41</v>
      </c>
      <c r="F920" s="4" t="s">
        <v>82</v>
      </c>
      <c r="G920" s="4" t="s">
        <v>26</v>
      </c>
      <c r="H920" s="4" t="s">
        <v>28</v>
      </c>
      <c r="I920" s="4" t="s">
        <v>28</v>
      </c>
      <c r="J920" s="4" t="s">
        <v>28</v>
      </c>
      <c r="K920" s="4" t="s">
        <v>28</v>
      </c>
      <c r="L920" s="4" t="s">
        <v>28</v>
      </c>
      <c r="M920" s="4" t="s">
        <v>28</v>
      </c>
      <c r="N920" s="4" t="s">
        <v>28</v>
      </c>
      <c r="O920" s="4" t="s">
        <v>28</v>
      </c>
      <c r="P920" s="4">
        <v>3</v>
      </c>
      <c r="Q920" s="4" t="s">
        <v>28</v>
      </c>
      <c r="R920" s="4">
        <v>93</v>
      </c>
      <c r="S920" s="4" t="s">
        <v>28</v>
      </c>
      <c r="T920" s="4">
        <v>0</v>
      </c>
      <c r="U920" s="4" t="s">
        <v>28</v>
      </c>
      <c r="V920" s="4">
        <v>1.9</v>
      </c>
      <c r="W920" s="4">
        <v>6.3</v>
      </c>
      <c r="X920" s="7">
        <v>0</v>
      </c>
      <c r="Y920" s="5">
        <v>2</v>
      </c>
    </row>
    <row r="921" spans="1:25" x14ac:dyDescent="0.25">
      <c r="A921" s="6">
        <v>46153</v>
      </c>
      <c r="B921" s="6" t="s">
        <v>237</v>
      </c>
      <c r="C921" s="4">
        <v>2</v>
      </c>
      <c r="D921" s="4" t="s">
        <v>80</v>
      </c>
      <c r="E921" s="4">
        <v>42</v>
      </c>
      <c r="F921" s="4" t="s">
        <v>83</v>
      </c>
      <c r="G921" s="4" t="s">
        <v>26</v>
      </c>
      <c r="H921" s="4" t="s">
        <v>28</v>
      </c>
      <c r="I921" s="4" t="s">
        <v>28</v>
      </c>
      <c r="J921" s="4" t="s">
        <v>28</v>
      </c>
      <c r="K921" s="4" t="s">
        <v>28</v>
      </c>
      <c r="L921" s="4" t="s">
        <v>28</v>
      </c>
      <c r="M921" s="4" t="s">
        <v>28</v>
      </c>
      <c r="N921" s="4" t="s">
        <v>28</v>
      </c>
      <c r="O921" s="4" t="s">
        <v>28</v>
      </c>
      <c r="P921" s="4">
        <v>3</v>
      </c>
      <c r="Q921" s="4" t="s">
        <v>28</v>
      </c>
      <c r="R921" s="4">
        <v>93</v>
      </c>
      <c r="S921" s="4" t="s">
        <v>28</v>
      </c>
      <c r="T921" s="4">
        <v>0</v>
      </c>
      <c r="U921" s="4" t="s">
        <v>28</v>
      </c>
      <c r="V921" s="4">
        <v>1.9</v>
      </c>
      <c r="W921" s="4">
        <v>6.3</v>
      </c>
      <c r="X921" s="7">
        <v>0</v>
      </c>
      <c r="Y921" s="5">
        <v>2</v>
      </c>
    </row>
    <row r="922" spans="1:25" x14ac:dyDescent="0.25">
      <c r="A922" s="6">
        <v>46153</v>
      </c>
      <c r="B922" s="6" t="s">
        <v>237</v>
      </c>
      <c r="C922" s="4">
        <v>2</v>
      </c>
      <c r="D922" s="4" t="s">
        <v>80</v>
      </c>
      <c r="E922" s="4">
        <v>43</v>
      </c>
      <c r="F922" s="4" t="s">
        <v>84</v>
      </c>
      <c r="G922" s="4" t="s">
        <v>26</v>
      </c>
      <c r="H922" s="4" t="s">
        <v>28</v>
      </c>
      <c r="I922" s="4" t="s">
        <v>28</v>
      </c>
      <c r="J922" s="4" t="s">
        <v>28</v>
      </c>
      <c r="K922" s="4" t="s">
        <v>28</v>
      </c>
      <c r="L922" s="4" t="s">
        <v>28</v>
      </c>
      <c r="M922" s="4" t="s">
        <v>28</v>
      </c>
      <c r="N922" s="4" t="s">
        <v>28</v>
      </c>
      <c r="O922" s="4" t="s">
        <v>28</v>
      </c>
      <c r="P922" s="4">
        <v>3</v>
      </c>
      <c r="Q922" s="4" t="s">
        <v>28</v>
      </c>
      <c r="R922" s="4">
        <v>93</v>
      </c>
      <c r="S922" s="4" t="s">
        <v>28</v>
      </c>
      <c r="T922" s="4">
        <v>0</v>
      </c>
      <c r="U922" s="4" t="s">
        <v>28</v>
      </c>
      <c r="V922" s="4">
        <v>1.9</v>
      </c>
      <c r="W922" s="4">
        <v>6.3</v>
      </c>
      <c r="X922" s="7">
        <v>0</v>
      </c>
      <c r="Y922" s="5">
        <v>2</v>
      </c>
    </row>
    <row r="923" spans="1:25" x14ac:dyDescent="0.25">
      <c r="A923" s="6">
        <v>46153</v>
      </c>
      <c r="B923" s="6" t="s">
        <v>237</v>
      </c>
      <c r="C923" s="4">
        <v>2</v>
      </c>
      <c r="D923" s="4" t="s">
        <v>85</v>
      </c>
      <c r="E923" s="4">
        <v>44</v>
      </c>
      <c r="F923" s="4" t="s">
        <v>86</v>
      </c>
      <c r="G923" s="4" t="s">
        <v>26</v>
      </c>
      <c r="H923" s="4" t="s">
        <v>28</v>
      </c>
      <c r="I923" s="4" t="s">
        <v>28</v>
      </c>
      <c r="J923" s="4" t="s">
        <v>28</v>
      </c>
      <c r="K923" s="4" t="s">
        <v>28</v>
      </c>
      <c r="L923" s="4" t="s">
        <v>28</v>
      </c>
      <c r="M923" s="4" t="s">
        <v>28</v>
      </c>
      <c r="N923" s="4" t="s">
        <v>28</v>
      </c>
      <c r="O923" s="4" t="s">
        <v>28</v>
      </c>
      <c r="P923" s="4">
        <v>2</v>
      </c>
      <c r="Q923" s="4" t="s">
        <v>28</v>
      </c>
      <c r="R923" s="4">
        <v>130</v>
      </c>
      <c r="S923" s="4" t="s">
        <v>28</v>
      </c>
      <c r="T923" s="4">
        <v>0</v>
      </c>
      <c r="U923" s="4" t="s">
        <v>28</v>
      </c>
      <c r="V923" s="4">
        <v>1.9</v>
      </c>
      <c r="W923" s="4">
        <v>6.3</v>
      </c>
      <c r="X923" s="7">
        <v>0</v>
      </c>
      <c r="Y923" s="5">
        <v>2</v>
      </c>
    </row>
    <row r="924" spans="1:25" x14ac:dyDescent="0.25">
      <c r="A924" s="6">
        <v>46153</v>
      </c>
      <c r="B924" s="6" t="s">
        <v>237</v>
      </c>
      <c r="C924" s="4">
        <v>2</v>
      </c>
      <c r="D924" s="4" t="s">
        <v>85</v>
      </c>
      <c r="E924" s="4">
        <v>45</v>
      </c>
      <c r="F924" s="4" t="s">
        <v>87</v>
      </c>
      <c r="G924" s="4" t="s">
        <v>26</v>
      </c>
      <c r="H924" s="4" t="s">
        <v>28</v>
      </c>
      <c r="I924" s="4" t="s">
        <v>28</v>
      </c>
      <c r="J924" s="4" t="s">
        <v>28</v>
      </c>
      <c r="K924" s="4" t="s">
        <v>28</v>
      </c>
      <c r="L924" s="4" t="s">
        <v>28</v>
      </c>
      <c r="M924" s="4" t="s">
        <v>28</v>
      </c>
      <c r="N924" s="4" t="s">
        <v>28</v>
      </c>
      <c r="O924" s="4" t="s">
        <v>28</v>
      </c>
      <c r="P924" s="4">
        <v>2</v>
      </c>
      <c r="Q924" s="4" t="s">
        <v>28</v>
      </c>
      <c r="R924" s="4">
        <v>130</v>
      </c>
      <c r="S924" s="4" t="s">
        <v>28</v>
      </c>
      <c r="T924" s="4">
        <v>0</v>
      </c>
      <c r="U924" s="4" t="s">
        <v>28</v>
      </c>
      <c r="V924" s="4">
        <v>1.9</v>
      </c>
      <c r="W924" s="4">
        <v>6.3</v>
      </c>
      <c r="X924" s="7">
        <v>0</v>
      </c>
      <c r="Y924" s="5">
        <v>2</v>
      </c>
    </row>
    <row r="925" spans="1:25" x14ac:dyDescent="0.25">
      <c r="A925" s="6">
        <v>46153</v>
      </c>
      <c r="B925" s="6" t="s">
        <v>237</v>
      </c>
      <c r="C925" s="4">
        <v>2</v>
      </c>
      <c r="D925" s="4" t="s">
        <v>85</v>
      </c>
      <c r="E925" s="4">
        <v>46</v>
      </c>
      <c r="F925" s="4" t="s">
        <v>88</v>
      </c>
      <c r="G925" s="4" t="s">
        <v>26</v>
      </c>
      <c r="H925" s="4" t="s">
        <v>28</v>
      </c>
      <c r="I925" s="4" t="s">
        <v>28</v>
      </c>
      <c r="J925" s="4" t="s">
        <v>28</v>
      </c>
      <c r="K925" s="4" t="s">
        <v>28</v>
      </c>
      <c r="L925" s="4" t="s">
        <v>28</v>
      </c>
      <c r="M925" s="4" t="s">
        <v>28</v>
      </c>
      <c r="N925" s="4" t="s">
        <v>28</v>
      </c>
      <c r="O925" s="4" t="s">
        <v>28</v>
      </c>
      <c r="P925" s="4">
        <v>2</v>
      </c>
      <c r="Q925" s="4" t="s">
        <v>28</v>
      </c>
      <c r="R925" s="4">
        <v>130</v>
      </c>
      <c r="S925" s="4" t="s">
        <v>28</v>
      </c>
      <c r="T925" s="4">
        <v>0</v>
      </c>
      <c r="U925" s="4" t="s">
        <v>28</v>
      </c>
      <c r="V925" s="4">
        <v>1.9</v>
      </c>
      <c r="W925" s="4">
        <v>6.3</v>
      </c>
      <c r="X925" s="7">
        <v>0</v>
      </c>
      <c r="Y925" s="5">
        <v>2</v>
      </c>
    </row>
    <row r="926" spans="1:25" x14ac:dyDescent="0.25">
      <c r="A926" s="6">
        <v>46153</v>
      </c>
      <c r="B926" s="6" t="s">
        <v>237</v>
      </c>
      <c r="C926" s="4">
        <v>2</v>
      </c>
      <c r="D926" s="4" t="s">
        <v>85</v>
      </c>
      <c r="E926" s="4">
        <v>47</v>
      </c>
      <c r="F926" s="4" t="s">
        <v>89</v>
      </c>
      <c r="G926" s="4" t="s">
        <v>26</v>
      </c>
      <c r="H926" s="4" t="s">
        <v>28</v>
      </c>
      <c r="I926" s="4" t="s">
        <v>28</v>
      </c>
      <c r="J926" s="4" t="s">
        <v>28</v>
      </c>
      <c r="K926" s="4" t="s">
        <v>28</v>
      </c>
      <c r="L926" s="4" t="s">
        <v>28</v>
      </c>
      <c r="M926" s="4" t="s">
        <v>28</v>
      </c>
      <c r="N926" s="4" t="s">
        <v>28</v>
      </c>
      <c r="O926" s="4" t="s">
        <v>28</v>
      </c>
      <c r="P926" s="4">
        <v>2</v>
      </c>
      <c r="Q926" s="4" t="s">
        <v>28</v>
      </c>
      <c r="R926" s="4">
        <v>130</v>
      </c>
      <c r="S926" s="4" t="s">
        <v>28</v>
      </c>
      <c r="T926" s="4">
        <v>0</v>
      </c>
      <c r="U926" s="4" t="s">
        <v>28</v>
      </c>
      <c r="V926" s="4">
        <v>1.9</v>
      </c>
      <c r="W926" s="4">
        <v>6.3</v>
      </c>
      <c r="X926" s="7">
        <v>0</v>
      </c>
      <c r="Y926" s="5">
        <v>2</v>
      </c>
    </row>
    <row r="927" spans="1:25" x14ac:dyDescent="0.25">
      <c r="A927" s="6">
        <v>46153</v>
      </c>
      <c r="B927" s="6" t="s">
        <v>237</v>
      </c>
      <c r="C927" s="4">
        <v>2</v>
      </c>
      <c r="D927" s="4" t="s">
        <v>85</v>
      </c>
      <c r="E927" s="4">
        <v>48</v>
      </c>
      <c r="F927" s="4" t="s">
        <v>90</v>
      </c>
      <c r="G927" s="4" t="s">
        <v>26</v>
      </c>
      <c r="H927" s="4" t="s">
        <v>28</v>
      </c>
      <c r="I927" s="4" t="s">
        <v>28</v>
      </c>
      <c r="J927" s="4" t="s">
        <v>28</v>
      </c>
      <c r="K927" s="4" t="s">
        <v>28</v>
      </c>
      <c r="L927" s="4" t="s">
        <v>28</v>
      </c>
      <c r="M927" s="4" t="s">
        <v>28</v>
      </c>
      <c r="N927" s="4" t="s">
        <v>28</v>
      </c>
      <c r="O927" s="4" t="s">
        <v>28</v>
      </c>
      <c r="P927" s="4">
        <v>2</v>
      </c>
      <c r="Q927" s="4" t="s">
        <v>28</v>
      </c>
      <c r="R927" s="4">
        <v>130</v>
      </c>
      <c r="S927" s="4" t="s">
        <v>28</v>
      </c>
      <c r="T927" s="4">
        <v>0</v>
      </c>
      <c r="U927" s="4" t="s">
        <v>28</v>
      </c>
      <c r="V927" s="4">
        <v>1.9</v>
      </c>
      <c r="W927" s="4">
        <v>6.3</v>
      </c>
      <c r="X927" s="7">
        <v>0</v>
      </c>
      <c r="Y927" s="5">
        <v>2</v>
      </c>
    </row>
    <row r="928" spans="1:25" x14ac:dyDescent="0.25">
      <c r="A928" s="6">
        <v>46153</v>
      </c>
      <c r="B928" s="6" t="s">
        <v>237</v>
      </c>
      <c r="C928" s="4">
        <v>2</v>
      </c>
      <c r="D928" s="4" t="s">
        <v>91</v>
      </c>
      <c r="E928" s="4">
        <v>56</v>
      </c>
      <c r="F928" s="4" t="s">
        <v>92</v>
      </c>
      <c r="G928" s="4" t="s">
        <v>26</v>
      </c>
      <c r="H928" s="4" t="s">
        <v>28</v>
      </c>
      <c r="I928" s="4" t="s">
        <v>28</v>
      </c>
      <c r="J928" s="4" t="s">
        <v>28</v>
      </c>
      <c r="K928" s="4" t="s">
        <v>28</v>
      </c>
      <c r="L928" s="4" t="s">
        <v>28</v>
      </c>
      <c r="M928" s="4" t="s">
        <v>28</v>
      </c>
      <c r="N928" s="4" t="s">
        <v>28</v>
      </c>
      <c r="O928" s="4" t="s">
        <v>28</v>
      </c>
      <c r="P928" s="4">
        <v>1</v>
      </c>
      <c r="Q928" s="4" t="s">
        <v>28</v>
      </c>
      <c r="R928" s="4">
        <v>44</v>
      </c>
      <c r="S928" s="4" t="s">
        <v>28</v>
      </c>
      <c r="T928" s="4">
        <v>0</v>
      </c>
      <c r="U928" s="4" t="s">
        <v>28</v>
      </c>
      <c r="V928" s="4">
        <v>1.9</v>
      </c>
      <c r="W928" s="4">
        <v>6.3</v>
      </c>
      <c r="X928" s="7">
        <v>0</v>
      </c>
      <c r="Y928" s="5">
        <v>2</v>
      </c>
    </row>
    <row r="929" spans="1:25" x14ac:dyDescent="0.25">
      <c r="A929" s="6">
        <v>46153</v>
      </c>
      <c r="B929" s="6" t="s">
        <v>237</v>
      </c>
      <c r="C929" s="4">
        <v>2</v>
      </c>
      <c r="D929" s="4" t="s">
        <v>91</v>
      </c>
      <c r="E929" s="4">
        <v>58</v>
      </c>
      <c r="F929" s="4" t="s">
        <v>93</v>
      </c>
      <c r="G929" s="4" t="s">
        <v>26</v>
      </c>
      <c r="H929" s="4" t="s">
        <v>28</v>
      </c>
      <c r="I929" s="4" t="s">
        <v>28</v>
      </c>
      <c r="J929" s="4" t="s">
        <v>28</v>
      </c>
      <c r="K929" s="4" t="s">
        <v>28</v>
      </c>
      <c r="L929" s="4" t="s">
        <v>28</v>
      </c>
      <c r="M929" s="4" t="s">
        <v>28</v>
      </c>
      <c r="N929" s="4" t="s">
        <v>28</v>
      </c>
      <c r="O929" s="4" t="s">
        <v>28</v>
      </c>
      <c r="P929" s="4">
        <v>1</v>
      </c>
      <c r="Q929" s="4" t="s">
        <v>28</v>
      </c>
      <c r="R929" s="4">
        <v>44</v>
      </c>
      <c r="S929" s="4" t="s">
        <v>28</v>
      </c>
      <c r="T929" s="4">
        <v>0</v>
      </c>
      <c r="U929" s="4" t="s">
        <v>28</v>
      </c>
      <c r="V929" s="4">
        <v>1.9</v>
      </c>
      <c r="W929" s="4">
        <v>6.3</v>
      </c>
      <c r="X929" s="7">
        <v>0</v>
      </c>
      <c r="Y929" s="5">
        <v>2</v>
      </c>
    </row>
    <row r="930" spans="1:25" x14ac:dyDescent="0.25">
      <c r="A930" s="6">
        <v>46153</v>
      </c>
      <c r="B930" s="6" t="s">
        <v>237</v>
      </c>
      <c r="C930" s="4">
        <v>2</v>
      </c>
      <c r="D930" s="4" t="s">
        <v>91</v>
      </c>
      <c r="E930" s="4">
        <v>60</v>
      </c>
      <c r="F930" s="4" t="s">
        <v>75</v>
      </c>
      <c r="G930" s="4" t="s">
        <v>26</v>
      </c>
      <c r="H930" s="4" t="s">
        <v>28</v>
      </c>
      <c r="I930" s="4" t="s">
        <v>28</v>
      </c>
      <c r="J930" s="4" t="s">
        <v>28</v>
      </c>
      <c r="K930" s="4" t="s">
        <v>28</v>
      </c>
      <c r="L930" s="4" t="s">
        <v>28</v>
      </c>
      <c r="M930" s="4" t="s">
        <v>28</v>
      </c>
      <c r="N930" s="4" t="s">
        <v>28</v>
      </c>
      <c r="O930" s="4" t="s">
        <v>28</v>
      </c>
      <c r="P930" s="4">
        <v>1</v>
      </c>
      <c r="Q930" s="4" t="s">
        <v>28</v>
      </c>
      <c r="R930" s="4">
        <v>44</v>
      </c>
      <c r="S930" s="4" t="s">
        <v>28</v>
      </c>
      <c r="T930" s="4">
        <v>0</v>
      </c>
      <c r="U930" s="4" t="s">
        <v>28</v>
      </c>
      <c r="V930" s="4">
        <v>1.9</v>
      </c>
      <c r="W930" s="4">
        <v>6.3</v>
      </c>
      <c r="X930" s="7">
        <v>0</v>
      </c>
      <c r="Y930" s="5">
        <v>2</v>
      </c>
    </row>
    <row r="931" spans="1:25" x14ac:dyDescent="0.25">
      <c r="A931" s="6">
        <v>46153</v>
      </c>
      <c r="B931" s="6" t="s">
        <v>237</v>
      </c>
      <c r="C931" s="4">
        <v>2</v>
      </c>
      <c r="D931" s="4" t="s">
        <v>94</v>
      </c>
      <c r="E931" s="4">
        <v>49</v>
      </c>
      <c r="F931" s="4" t="s">
        <v>95</v>
      </c>
      <c r="G931" s="4" t="s">
        <v>26</v>
      </c>
      <c r="H931" s="4" t="s">
        <v>28</v>
      </c>
      <c r="I931" s="4" t="s">
        <v>28</v>
      </c>
      <c r="J931" s="4" t="s">
        <v>28</v>
      </c>
      <c r="K931" s="4" t="s">
        <v>28</v>
      </c>
      <c r="L931" s="4" t="s">
        <v>28</v>
      </c>
      <c r="M931" s="4" t="s">
        <v>28</v>
      </c>
      <c r="N931" s="4" t="s">
        <v>28</v>
      </c>
      <c r="O931" s="4" t="s">
        <v>28</v>
      </c>
      <c r="P931" s="4">
        <v>2</v>
      </c>
      <c r="Q931" s="4" t="s">
        <v>28</v>
      </c>
      <c r="R931" s="4">
        <v>160</v>
      </c>
      <c r="S931" s="4" t="s">
        <v>28</v>
      </c>
      <c r="T931" s="4">
        <v>0</v>
      </c>
      <c r="U931" s="4" t="s">
        <v>28</v>
      </c>
      <c r="V931" s="4">
        <v>1.9</v>
      </c>
      <c r="W931" s="4">
        <v>6.3</v>
      </c>
      <c r="X931" s="7">
        <v>0</v>
      </c>
      <c r="Y931" s="5">
        <v>2</v>
      </c>
    </row>
    <row r="932" spans="1:25" x14ac:dyDescent="0.25">
      <c r="A932" s="6">
        <v>46153</v>
      </c>
      <c r="B932" s="6" t="s">
        <v>237</v>
      </c>
      <c r="C932" s="4">
        <v>2</v>
      </c>
      <c r="D932" s="4" t="s">
        <v>94</v>
      </c>
      <c r="E932" s="4">
        <v>50</v>
      </c>
      <c r="F932" s="4" t="s">
        <v>96</v>
      </c>
      <c r="G932" s="4" t="s">
        <v>26</v>
      </c>
      <c r="H932" s="4" t="s">
        <v>28</v>
      </c>
      <c r="I932" s="4" t="s">
        <v>28</v>
      </c>
      <c r="J932" s="4" t="s">
        <v>28</v>
      </c>
      <c r="K932" s="4" t="s">
        <v>28</v>
      </c>
      <c r="L932" s="4" t="s">
        <v>28</v>
      </c>
      <c r="M932" s="4" t="s">
        <v>28</v>
      </c>
      <c r="N932" s="4" t="s">
        <v>28</v>
      </c>
      <c r="O932" s="4" t="s">
        <v>28</v>
      </c>
      <c r="P932" s="4">
        <v>2</v>
      </c>
      <c r="Q932" s="4" t="s">
        <v>28</v>
      </c>
      <c r="R932" s="4">
        <v>160</v>
      </c>
      <c r="S932" s="4" t="s">
        <v>28</v>
      </c>
      <c r="T932" s="4">
        <v>0</v>
      </c>
      <c r="U932" s="4" t="s">
        <v>28</v>
      </c>
      <c r="V932" s="4">
        <v>1.9</v>
      </c>
      <c r="W932" s="4">
        <v>6.3</v>
      </c>
      <c r="X932" s="7">
        <v>0</v>
      </c>
      <c r="Y932" s="5">
        <v>2</v>
      </c>
    </row>
    <row r="933" spans="1:25" x14ac:dyDescent="0.25">
      <c r="A933" s="6">
        <v>46153</v>
      </c>
      <c r="B933" s="6" t="s">
        <v>237</v>
      </c>
      <c r="C933" s="4">
        <v>2</v>
      </c>
      <c r="D933" s="4" t="s">
        <v>94</v>
      </c>
      <c r="E933" s="4">
        <v>51</v>
      </c>
      <c r="F933" s="4" t="s">
        <v>97</v>
      </c>
      <c r="G933" s="4" t="s">
        <v>26</v>
      </c>
      <c r="H933" s="4" t="s">
        <v>28</v>
      </c>
      <c r="I933" s="4" t="s">
        <v>28</v>
      </c>
      <c r="J933" s="4" t="s">
        <v>28</v>
      </c>
      <c r="K933" s="4" t="s">
        <v>28</v>
      </c>
      <c r="L933" s="4" t="s">
        <v>28</v>
      </c>
      <c r="M933" s="4" t="s">
        <v>28</v>
      </c>
      <c r="N933" s="4" t="s">
        <v>28</v>
      </c>
      <c r="O933" s="4" t="s">
        <v>28</v>
      </c>
      <c r="P933" s="4">
        <v>2</v>
      </c>
      <c r="Q933" s="4" t="s">
        <v>28</v>
      </c>
      <c r="R933" s="4">
        <v>160</v>
      </c>
      <c r="S933" s="4" t="s">
        <v>28</v>
      </c>
      <c r="T933" s="4">
        <v>0</v>
      </c>
      <c r="U933" s="4" t="s">
        <v>28</v>
      </c>
      <c r="V933" s="4">
        <v>1.9</v>
      </c>
      <c r="W933" s="4">
        <v>6.3</v>
      </c>
      <c r="X933" s="7">
        <v>0</v>
      </c>
      <c r="Y933" s="5">
        <v>2</v>
      </c>
    </row>
    <row r="934" spans="1:25" x14ac:dyDescent="0.25">
      <c r="A934" s="6">
        <v>46153</v>
      </c>
      <c r="B934" s="6" t="s">
        <v>237</v>
      </c>
      <c r="C934" s="4">
        <v>2</v>
      </c>
      <c r="D934" s="4" t="s">
        <v>94</v>
      </c>
      <c r="E934" s="4">
        <v>52</v>
      </c>
      <c r="F934" s="4" t="s">
        <v>98</v>
      </c>
      <c r="G934" s="4" t="s">
        <v>26</v>
      </c>
      <c r="H934" s="4" t="s">
        <v>28</v>
      </c>
      <c r="I934" s="4" t="s">
        <v>28</v>
      </c>
      <c r="J934" s="4" t="s">
        <v>28</v>
      </c>
      <c r="K934" s="4" t="s">
        <v>28</v>
      </c>
      <c r="L934" s="4" t="s">
        <v>28</v>
      </c>
      <c r="M934" s="4" t="s">
        <v>28</v>
      </c>
      <c r="N934" s="4" t="s">
        <v>28</v>
      </c>
      <c r="O934" s="4" t="s">
        <v>28</v>
      </c>
      <c r="P934" s="4">
        <v>2</v>
      </c>
      <c r="Q934" s="4" t="s">
        <v>28</v>
      </c>
      <c r="R934" s="4">
        <v>160</v>
      </c>
      <c r="S934" s="4" t="s">
        <v>28</v>
      </c>
      <c r="T934" s="4">
        <v>0</v>
      </c>
      <c r="U934" s="4" t="s">
        <v>28</v>
      </c>
      <c r="V934" s="4">
        <v>1.9</v>
      </c>
      <c r="W934" s="4">
        <v>6.3</v>
      </c>
      <c r="X934" s="7">
        <v>0</v>
      </c>
      <c r="Y934" s="5">
        <v>2</v>
      </c>
    </row>
    <row r="935" spans="1:25" x14ac:dyDescent="0.25">
      <c r="A935" s="6">
        <v>46153</v>
      </c>
      <c r="B935" s="6" t="s">
        <v>237</v>
      </c>
      <c r="C935" s="4">
        <v>2</v>
      </c>
      <c r="D935" s="4" t="s">
        <v>94</v>
      </c>
      <c r="E935" s="4">
        <v>53</v>
      </c>
      <c r="F935" s="4" t="s">
        <v>99</v>
      </c>
      <c r="G935" s="4" t="s">
        <v>26</v>
      </c>
      <c r="H935" s="4" t="s">
        <v>28</v>
      </c>
      <c r="I935" s="4" t="s">
        <v>28</v>
      </c>
      <c r="J935" s="4" t="s">
        <v>28</v>
      </c>
      <c r="K935" s="4" t="s">
        <v>28</v>
      </c>
      <c r="L935" s="4" t="s">
        <v>28</v>
      </c>
      <c r="M935" s="4" t="s">
        <v>28</v>
      </c>
      <c r="N935" s="4" t="s">
        <v>28</v>
      </c>
      <c r="O935" s="4" t="s">
        <v>28</v>
      </c>
      <c r="P935" s="4">
        <v>2</v>
      </c>
      <c r="Q935" s="4" t="s">
        <v>28</v>
      </c>
      <c r="R935" s="4">
        <v>160</v>
      </c>
      <c r="S935" s="4" t="s">
        <v>28</v>
      </c>
      <c r="T935" s="4">
        <v>0</v>
      </c>
      <c r="U935" s="4" t="s">
        <v>28</v>
      </c>
      <c r="V935" s="4">
        <v>1.9</v>
      </c>
      <c r="W935" s="4">
        <v>6.3</v>
      </c>
      <c r="X935" s="7">
        <v>0</v>
      </c>
      <c r="Y935" s="5">
        <v>2</v>
      </c>
    </row>
    <row r="936" spans="1:25" x14ac:dyDescent="0.25">
      <c r="A936" s="6">
        <v>46153</v>
      </c>
      <c r="B936" s="6" t="s">
        <v>237</v>
      </c>
      <c r="C936" s="4">
        <v>2</v>
      </c>
      <c r="D936" s="4" t="s">
        <v>94</v>
      </c>
      <c r="E936" s="4">
        <v>54</v>
      </c>
      <c r="F936" s="4" t="s">
        <v>100</v>
      </c>
      <c r="G936" s="4" t="s">
        <v>26</v>
      </c>
      <c r="H936" s="4" t="s">
        <v>28</v>
      </c>
      <c r="I936" s="4" t="s">
        <v>28</v>
      </c>
      <c r="J936" s="4" t="s">
        <v>28</v>
      </c>
      <c r="K936" s="4" t="s">
        <v>28</v>
      </c>
      <c r="L936" s="4" t="s">
        <v>28</v>
      </c>
      <c r="M936" s="4" t="s">
        <v>28</v>
      </c>
      <c r="N936" s="4" t="s">
        <v>28</v>
      </c>
      <c r="O936" s="4" t="s">
        <v>28</v>
      </c>
      <c r="P936" s="4">
        <v>2</v>
      </c>
      <c r="Q936" s="4" t="s">
        <v>28</v>
      </c>
      <c r="R936" s="4">
        <v>160</v>
      </c>
      <c r="S936" s="4" t="s">
        <v>28</v>
      </c>
      <c r="T936" s="4">
        <v>0</v>
      </c>
      <c r="U936" s="4" t="s">
        <v>28</v>
      </c>
      <c r="V936" s="4">
        <v>1.9</v>
      </c>
      <c r="W936" s="4">
        <v>6.3</v>
      </c>
      <c r="X936" s="7">
        <v>0</v>
      </c>
      <c r="Y936" s="5">
        <v>2</v>
      </c>
    </row>
    <row r="937" spans="1:25" x14ac:dyDescent="0.25">
      <c r="A937" s="6">
        <v>46153</v>
      </c>
      <c r="B937" s="6" t="s">
        <v>237</v>
      </c>
      <c r="C937" s="4">
        <v>2</v>
      </c>
      <c r="D937" s="4" t="s">
        <v>94</v>
      </c>
      <c r="E937" s="4">
        <v>55</v>
      </c>
      <c r="F937" s="4" t="s">
        <v>101</v>
      </c>
      <c r="G937" s="4" t="s">
        <v>26</v>
      </c>
      <c r="H937" s="4" t="s">
        <v>28</v>
      </c>
      <c r="I937" s="4" t="s">
        <v>28</v>
      </c>
      <c r="J937" s="4" t="s">
        <v>28</v>
      </c>
      <c r="K937" s="4" t="s">
        <v>28</v>
      </c>
      <c r="L937" s="4" t="s">
        <v>28</v>
      </c>
      <c r="M937" s="4" t="s">
        <v>28</v>
      </c>
      <c r="N937" s="4" t="s">
        <v>28</v>
      </c>
      <c r="O937" s="4" t="s">
        <v>28</v>
      </c>
      <c r="P937" s="4">
        <v>2</v>
      </c>
      <c r="Q937" s="4" t="s">
        <v>28</v>
      </c>
      <c r="R937" s="4">
        <v>160</v>
      </c>
      <c r="S937" s="4" t="s">
        <v>28</v>
      </c>
      <c r="T937" s="4">
        <v>0</v>
      </c>
      <c r="U937" s="4" t="s">
        <v>28</v>
      </c>
      <c r="V937" s="4">
        <v>1.9</v>
      </c>
      <c r="W937" s="4">
        <v>6.3</v>
      </c>
      <c r="X937" s="7">
        <v>0</v>
      </c>
      <c r="Y937" s="5">
        <v>2</v>
      </c>
    </row>
    <row r="938" spans="1:25" x14ac:dyDescent="0.25">
      <c r="A938" s="6">
        <v>46153</v>
      </c>
      <c r="B938" s="6" t="s">
        <v>237</v>
      </c>
      <c r="C938" s="4">
        <v>2</v>
      </c>
      <c r="D938" s="4" t="s">
        <v>102</v>
      </c>
      <c r="E938" s="4">
        <v>61</v>
      </c>
      <c r="F938" s="4" t="s">
        <v>103</v>
      </c>
      <c r="G938" s="4" t="s">
        <v>26</v>
      </c>
      <c r="H938" s="4" t="s">
        <v>28</v>
      </c>
      <c r="I938" s="4" t="s">
        <v>28</v>
      </c>
      <c r="J938" s="4" t="s">
        <v>28</v>
      </c>
      <c r="K938" s="4" t="s">
        <v>28</v>
      </c>
      <c r="L938" s="4" t="s">
        <v>28</v>
      </c>
      <c r="M938" s="4" t="s">
        <v>28</v>
      </c>
      <c r="N938" s="4" t="s">
        <v>28</v>
      </c>
      <c r="O938" s="4" t="s">
        <v>28</v>
      </c>
      <c r="P938" s="4">
        <v>2</v>
      </c>
      <c r="Q938" s="4" t="s">
        <v>28</v>
      </c>
      <c r="R938" s="4">
        <v>190</v>
      </c>
      <c r="S938" s="4" t="s">
        <v>28</v>
      </c>
      <c r="T938" s="4">
        <v>0</v>
      </c>
      <c r="U938" s="4" t="s">
        <v>28</v>
      </c>
      <c r="V938" s="4">
        <v>1.9</v>
      </c>
      <c r="W938" s="4">
        <v>6.3</v>
      </c>
      <c r="X938" s="7">
        <v>0</v>
      </c>
      <c r="Y938" s="5">
        <v>2</v>
      </c>
    </row>
    <row r="939" spans="1:25" x14ac:dyDescent="0.25">
      <c r="A939" s="6">
        <v>46153</v>
      </c>
      <c r="B939" s="6" t="s">
        <v>237</v>
      </c>
      <c r="C939" s="4">
        <v>2</v>
      </c>
      <c r="D939" s="4" t="s">
        <v>102</v>
      </c>
      <c r="E939" s="4">
        <v>62</v>
      </c>
      <c r="F939" s="4" t="s">
        <v>104</v>
      </c>
      <c r="G939" s="4" t="s">
        <v>26</v>
      </c>
      <c r="H939" s="4" t="s">
        <v>28</v>
      </c>
      <c r="I939" s="4" t="s">
        <v>28</v>
      </c>
      <c r="J939" s="4" t="s">
        <v>28</v>
      </c>
      <c r="K939" s="4" t="s">
        <v>28</v>
      </c>
      <c r="L939" s="4" t="s">
        <v>28</v>
      </c>
      <c r="M939" s="4" t="s">
        <v>28</v>
      </c>
      <c r="N939" s="4" t="s">
        <v>28</v>
      </c>
      <c r="O939" s="4" t="s">
        <v>28</v>
      </c>
      <c r="P939" s="4">
        <v>2</v>
      </c>
      <c r="Q939" s="4" t="s">
        <v>28</v>
      </c>
      <c r="R939" s="4">
        <v>190</v>
      </c>
      <c r="S939" s="4" t="s">
        <v>28</v>
      </c>
      <c r="T939" s="4">
        <v>0</v>
      </c>
      <c r="U939" s="4" t="s">
        <v>28</v>
      </c>
      <c r="V939" s="4">
        <v>1.9</v>
      </c>
      <c r="W939" s="4">
        <v>6.3</v>
      </c>
      <c r="X939" s="7">
        <v>0</v>
      </c>
      <c r="Y939" s="5">
        <v>2</v>
      </c>
    </row>
    <row r="940" spans="1:25" x14ac:dyDescent="0.25">
      <c r="A940" s="6">
        <v>46153</v>
      </c>
      <c r="B940" s="6" t="s">
        <v>237</v>
      </c>
      <c r="C940" s="4">
        <v>2</v>
      </c>
      <c r="D940" s="4" t="s">
        <v>102</v>
      </c>
      <c r="E940" s="4">
        <v>63</v>
      </c>
      <c r="F940" s="4" t="s">
        <v>105</v>
      </c>
      <c r="G940" s="4" t="s">
        <v>26</v>
      </c>
      <c r="H940" s="4" t="s">
        <v>28</v>
      </c>
      <c r="I940" s="4" t="s">
        <v>28</v>
      </c>
      <c r="J940" s="4" t="s">
        <v>28</v>
      </c>
      <c r="K940" s="4" t="s">
        <v>28</v>
      </c>
      <c r="L940" s="4" t="s">
        <v>28</v>
      </c>
      <c r="M940" s="4" t="s">
        <v>28</v>
      </c>
      <c r="N940" s="4" t="s">
        <v>28</v>
      </c>
      <c r="O940" s="4" t="s">
        <v>28</v>
      </c>
      <c r="P940" s="4">
        <v>2</v>
      </c>
      <c r="Q940" s="4" t="s">
        <v>28</v>
      </c>
      <c r="R940" s="4">
        <v>190</v>
      </c>
      <c r="S940" s="4" t="s">
        <v>28</v>
      </c>
      <c r="T940" s="4">
        <v>0</v>
      </c>
      <c r="U940" s="4" t="s">
        <v>28</v>
      </c>
      <c r="V940" s="4">
        <v>1.9</v>
      </c>
      <c r="W940" s="4">
        <v>6.3</v>
      </c>
      <c r="X940" s="7">
        <v>0</v>
      </c>
      <c r="Y940" s="5">
        <v>2</v>
      </c>
    </row>
    <row r="941" spans="1:25" x14ac:dyDescent="0.25">
      <c r="A941" s="6">
        <v>46153</v>
      </c>
      <c r="B941" s="6" t="s">
        <v>237</v>
      </c>
      <c r="C941" s="4">
        <v>2</v>
      </c>
      <c r="D941" s="4" t="s">
        <v>102</v>
      </c>
      <c r="E941" s="4">
        <v>64</v>
      </c>
      <c r="F941" s="4" t="s">
        <v>106</v>
      </c>
      <c r="G941" s="4" t="s">
        <v>26</v>
      </c>
      <c r="H941" s="4" t="s">
        <v>28</v>
      </c>
      <c r="I941" s="4" t="s">
        <v>28</v>
      </c>
      <c r="J941" s="4" t="s">
        <v>28</v>
      </c>
      <c r="K941" s="4" t="s">
        <v>28</v>
      </c>
      <c r="L941" s="4" t="s">
        <v>28</v>
      </c>
      <c r="M941" s="4" t="s">
        <v>28</v>
      </c>
      <c r="N941" s="4" t="s">
        <v>28</v>
      </c>
      <c r="O941" s="4" t="s">
        <v>28</v>
      </c>
      <c r="P941" s="4">
        <v>2</v>
      </c>
      <c r="Q941" s="4" t="s">
        <v>28</v>
      </c>
      <c r="R941" s="4">
        <v>190</v>
      </c>
      <c r="S941" s="4" t="s">
        <v>28</v>
      </c>
      <c r="T941" s="4">
        <v>0</v>
      </c>
      <c r="U941" s="4" t="s">
        <v>28</v>
      </c>
      <c r="V941" s="4">
        <v>1.9</v>
      </c>
      <c r="W941" s="4">
        <v>6.3</v>
      </c>
      <c r="X941" s="7">
        <v>0</v>
      </c>
      <c r="Y941" s="5">
        <v>2</v>
      </c>
    </row>
    <row r="942" spans="1:25" x14ac:dyDescent="0.25">
      <c r="A942" s="6">
        <v>46153</v>
      </c>
      <c r="B942" s="6" t="s">
        <v>237</v>
      </c>
      <c r="C942" s="4">
        <v>2</v>
      </c>
      <c r="D942" s="4" t="s">
        <v>102</v>
      </c>
      <c r="E942" s="4">
        <v>65</v>
      </c>
      <c r="F942" s="4" t="s">
        <v>105</v>
      </c>
      <c r="G942" s="4" t="s">
        <v>26</v>
      </c>
      <c r="H942" s="4" t="s">
        <v>28</v>
      </c>
      <c r="I942" s="4" t="s">
        <v>28</v>
      </c>
      <c r="J942" s="4" t="s">
        <v>28</v>
      </c>
      <c r="K942" s="4" t="s">
        <v>28</v>
      </c>
      <c r="L942" s="4" t="s">
        <v>28</v>
      </c>
      <c r="M942" s="4" t="s">
        <v>28</v>
      </c>
      <c r="N942" s="4" t="s">
        <v>28</v>
      </c>
      <c r="O942" s="4" t="s">
        <v>28</v>
      </c>
      <c r="P942" s="4">
        <v>2</v>
      </c>
      <c r="Q942" s="4" t="s">
        <v>28</v>
      </c>
      <c r="R942" s="4">
        <v>190</v>
      </c>
      <c r="S942" s="4" t="s">
        <v>28</v>
      </c>
      <c r="T942" s="4">
        <v>0</v>
      </c>
      <c r="U942" s="4" t="s">
        <v>28</v>
      </c>
      <c r="V942" s="4">
        <v>1.9</v>
      </c>
      <c r="W942" s="4">
        <v>6.3</v>
      </c>
      <c r="X942" s="7">
        <v>0</v>
      </c>
      <c r="Y942" s="5">
        <v>2</v>
      </c>
    </row>
    <row r="943" spans="1:25" x14ac:dyDescent="0.25">
      <c r="A943" s="6">
        <v>46153</v>
      </c>
      <c r="B943" s="6" t="s">
        <v>237</v>
      </c>
      <c r="C943" s="4">
        <v>2</v>
      </c>
      <c r="D943" s="4" t="s">
        <v>102</v>
      </c>
      <c r="E943" s="4">
        <v>66</v>
      </c>
      <c r="F943" s="4" t="s">
        <v>107</v>
      </c>
      <c r="G943" s="4" t="s">
        <v>26</v>
      </c>
      <c r="H943" s="4" t="s">
        <v>28</v>
      </c>
      <c r="I943" s="4" t="s">
        <v>28</v>
      </c>
      <c r="J943" s="4" t="s">
        <v>28</v>
      </c>
      <c r="K943" s="4" t="s">
        <v>28</v>
      </c>
      <c r="L943" s="4" t="s">
        <v>28</v>
      </c>
      <c r="M943" s="4" t="s">
        <v>28</v>
      </c>
      <c r="N943" s="4" t="s">
        <v>28</v>
      </c>
      <c r="O943" s="4" t="s">
        <v>28</v>
      </c>
      <c r="P943" s="4">
        <v>2</v>
      </c>
      <c r="Q943" s="4" t="s">
        <v>28</v>
      </c>
      <c r="R943" s="4">
        <v>190</v>
      </c>
      <c r="S943" s="4" t="s">
        <v>28</v>
      </c>
      <c r="T943" s="4">
        <v>0</v>
      </c>
      <c r="U943" s="4" t="s">
        <v>28</v>
      </c>
      <c r="V943" s="4">
        <v>1.9</v>
      </c>
      <c r="W943" s="4">
        <v>6.3</v>
      </c>
      <c r="X943" s="7">
        <v>0</v>
      </c>
      <c r="Y943" s="5">
        <v>2</v>
      </c>
    </row>
    <row r="944" spans="1:25" x14ac:dyDescent="0.25">
      <c r="A944" s="6">
        <v>46153</v>
      </c>
      <c r="B944" s="6" t="s">
        <v>237</v>
      </c>
      <c r="C944" s="4">
        <v>2</v>
      </c>
      <c r="D944" s="4" t="s">
        <v>108</v>
      </c>
      <c r="E944" s="4">
        <v>67</v>
      </c>
      <c r="F944" s="4" t="s">
        <v>109</v>
      </c>
      <c r="G944" s="4" t="s">
        <v>26</v>
      </c>
      <c r="H944" s="4" t="s">
        <v>28</v>
      </c>
      <c r="I944" s="4" t="s">
        <v>28</v>
      </c>
      <c r="J944" s="4" t="s">
        <v>28</v>
      </c>
      <c r="K944" s="4" t="s">
        <v>28</v>
      </c>
      <c r="L944" s="4" t="s">
        <v>28</v>
      </c>
      <c r="M944" s="4" t="s">
        <v>28</v>
      </c>
      <c r="N944" s="4" t="s">
        <v>28</v>
      </c>
      <c r="O944" s="4" t="s">
        <v>28</v>
      </c>
      <c r="P944" s="4">
        <v>2</v>
      </c>
      <c r="Q944" s="4" t="s">
        <v>28</v>
      </c>
      <c r="R944" s="4">
        <v>73</v>
      </c>
      <c r="S944" s="4" t="s">
        <v>28</v>
      </c>
      <c r="T944" s="4">
        <v>0</v>
      </c>
      <c r="U944" s="4" t="s">
        <v>28</v>
      </c>
      <c r="V944" s="4">
        <v>1.9</v>
      </c>
      <c r="W944" s="4">
        <v>6.3</v>
      </c>
      <c r="X944" s="7">
        <v>0</v>
      </c>
      <c r="Y944" s="5">
        <v>2</v>
      </c>
    </row>
    <row r="945" spans="1:25" x14ac:dyDescent="0.25">
      <c r="A945" s="6">
        <v>46153</v>
      </c>
      <c r="B945" s="6" t="s">
        <v>237</v>
      </c>
      <c r="C945" s="4">
        <v>2</v>
      </c>
      <c r="D945" s="4" t="s">
        <v>108</v>
      </c>
      <c r="E945" s="4">
        <v>68</v>
      </c>
      <c r="F945" s="4" t="s">
        <v>110</v>
      </c>
      <c r="G945" s="4" t="s">
        <v>26</v>
      </c>
      <c r="H945" s="4" t="s">
        <v>28</v>
      </c>
      <c r="I945" s="4" t="s">
        <v>28</v>
      </c>
      <c r="J945" s="4" t="s">
        <v>28</v>
      </c>
      <c r="K945" s="4" t="s">
        <v>28</v>
      </c>
      <c r="L945" s="4" t="s">
        <v>28</v>
      </c>
      <c r="M945" s="4" t="s">
        <v>28</v>
      </c>
      <c r="N945" s="4" t="s">
        <v>28</v>
      </c>
      <c r="O945" s="4" t="s">
        <v>28</v>
      </c>
      <c r="P945" s="4">
        <v>2</v>
      </c>
      <c r="Q945" s="4" t="s">
        <v>28</v>
      </c>
      <c r="R945" s="4">
        <v>73</v>
      </c>
      <c r="S945" s="4" t="s">
        <v>28</v>
      </c>
      <c r="T945" s="4">
        <v>0</v>
      </c>
      <c r="U945" s="4" t="s">
        <v>28</v>
      </c>
      <c r="V945" s="4">
        <v>1.9</v>
      </c>
      <c r="W945" s="4">
        <v>6.3</v>
      </c>
      <c r="X945" s="7">
        <v>0</v>
      </c>
      <c r="Y945" s="5">
        <v>2</v>
      </c>
    </row>
    <row r="946" spans="1:25" x14ac:dyDescent="0.25">
      <c r="A946" s="6">
        <v>46153</v>
      </c>
      <c r="B946" s="6" t="s">
        <v>237</v>
      </c>
      <c r="C946" s="4">
        <v>2</v>
      </c>
      <c r="D946" s="4" t="s">
        <v>108</v>
      </c>
      <c r="E946" s="4">
        <v>69</v>
      </c>
      <c r="F946" s="4" t="s">
        <v>111</v>
      </c>
      <c r="G946" s="4" t="s">
        <v>26</v>
      </c>
      <c r="H946" s="4" t="s">
        <v>28</v>
      </c>
      <c r="I946" s="4" t="s">
        <v>28</v>
      </c>
      <c r="J946" s="4" t="s">
        <v>28</v>
      </c>
      <c r="K946" s="4" t="s">
        <v>28</v>
      </c>
      <c r="L946" s="4" t="s">
        <v>28</v>
      </c>
      <c r="M946" s="4" t="s">
        <v>28</v>
      </c>
      <c r="N946" s="4" t="s">
        <v>28</v>
      </c>
      <c r="O946" s="4" t="s">
        <v>28</v>
      </c>
      <c r="P946" s="4">
        <v>2</v>
      </c>
      <c r="Q946" s="4" t="s">
        <v>28</v>
      </c>
      <c r="R946" s="4">
        <v>73</v>
      </c>
      <c r="S946" s="4" t="s">
        <v>28</v>
      </c>
      <c r="T946" s="4">
        <v>0</v>
      </c>
      <c r="U946" s="4" t="s">
        <v>28</v>
      </c>
      <c r="V946" s="4">
        <v>1.9</v>
      </c>
      <c r="W946" s="4">
        <v>6.3</v>
      </c>
      <c r="X946" s="7">
        <v>0</v>
      </c>
      <c r="Y946" s="5">
        <v>2</v>
      </c>
    </row>
    <row r="947" spans="1:25" x14ac:dyDescent="0.25">
      <c r="A947" s="6">
        <v>46153</v>
      </c>
      <c r="B947" s="6" t="s">
        <v>237</v>
      </c>
      <c r="C947" s="4">
        <v>2</v>
      </c>
      <c r="D947" s="4" t="s">
        <v>108</v>
      </c>
      <c r="E947" s="4">
        <v>70</v>
      </c>
      <c r="F947" s="4" t="s">
        <v>112</v>
      </c>
      <c r="G947" s="4" t="s">
        <v>26</v>
      </c>
      <c r="H947" s="4" t="s">
        <v>28</v>
      </c>
      <c r="I947" s="4" t="s">
        <v>28</v>
      </c>
      <c r="J947" s="4" t="s">
        <v>28</v>
      </c>
      <c r="K947" s="4" t="s">
        <v>28</v>
      </c>
      <c r="L947" s="4" t="s">
        <v>28</v>
      </c>
      <c r="M947" s="4" t="s">
        <v>28</v>
      </c>
      <c r="N947" s="4" t="s">
        <v>28</v>
      </c>
      <c r="O947" s="4" t="s">
        <v>28</v>
      </c>
      <c r="P947" s="4">
        <v>2</v>
      </c>
      <c r="Q947" s="4" t="s">
        <v>28</v>
      </c>
      <c r="R947" s="4">
        <v>73</v>
      </c>
      <c r="S947" s="4" t="s">
        <v>28</v>
      </c>
      <c r="T947" s="4">
        <v>0</v>
      </c>
      <c r="U947" s="4" t="s">
        <v>28</v>
      </c>
      <c r="V947" s="4">
        <v>1.9</v>
      </c>
      <c r="W947" s="4">
        <v>6.3</v>
      </c>
      <c r="X947" s="7">
        <v>0</v>
      </c>
      <c r="Y947" s="5">
        <v>2</v>
      </c>
    </row>
    <row r="948" spans="1:25" x14ac:dyDescent="0.25">
      <c r="A948" s="6">
        <v>46153</v>
      </c>
      <c r="B948" s="6" t="s">
        <v>237</v>
      </c>
      <c r="C948" s="4">
        <v>3</v>
      </c>
      <c r="D948" s="4" t="s">
        <v>113</v>
      </c>
      <c r="E948" s="4">
        <v>82</v>
      </c>
      <c r="F948" s="4" t="s">
        <v>114</v>
      </c>
      <c r="G948" s="4" t="s">
        <v>26</v>
      </c>
      <c r="H948" s="4" t="s">
        <v>28</v>
      </c>
      <c r="I948" s="4" t="s">
        <v>28</v>
      </c>
      <c r="J948" s="4" t="s">
        <v>28</v>
      </c>
      <c r="K948" s="4" t="s">
        <v>28</v>
      </c>
      <c r="L948" s="4" t="s">
        <v>28</v>
      </c>
      <c r="M948" s="4" t="s">
        <v>28</v>
      </c>
      <c r="N948" s="4" t="s">
        <v>28</v>
      </c>
      <c r="O948" s="4" t="s">
        <v>28</v>
      </c>
      <c r="P948" s="4">
        <v>3</v>
      </c>
      <c r="Q948" s="4" t="s">
        <v>28</v>
      </c>
      <c r="R948" s="4">
        <v>110</v>
      </c>
      <c r="S948" s="4" t="s">
        <v>28</v>
      </c>
      <c r="T948" s="4">
        <v>0</v>
      </c>
      <c r="U948" s="4" t="s">
        <v>28</v>
      </c>
      <c r="V948" s="4">
        <v>1.6</v>
      </c>
      <c r="W948" s="4">
        <v>6.4</v>
      </c>
      <c r="X948" s="7">
        <v>0</v>
      </c>
      <c r="Y948" s="5">
        <v>2</v>
      </c>
    </row>
    <row r="949" spans="1:25" x14ac:dyDescent="0.25">
      <c r="A949" s="6">
        <v>46153</v>
      </c>
      <c r="B949" s="6" t="s">
        <v>237</v>
      </c>
      <c r="C949" s="4">
        <v>3</v>
      </c>
      <c r="D949" s="4" t="s">
        <v>113</v>
      </c>
      <c r="E949" s="4">
        <v>83</v>
      </c>
      <c r="F949" s="4" t="s">
        <v>115</v>
      </c>
      <c r="G949" s="4" t="s">
        <v>26</v>
      </c>
      <c r="H949" s="4" t="s">
        <v>28</v>
      </c>
      <c r="I949" s="4" t="s">
        <v>28</v>
      </c>
      <c r="J949" s="4" t="s">
        <v>28</v>
      </c>
      <c r="K949" s="4" t="s">
        <v>28</v>
      </c>
      <c r="L949" s="4" t="s">
        <v>28</v>
      </c>
      <c r="M949" s="4" t="s">
        <v>28</v>
      </c>
      <c r="N949" s="4" t="s">
        <v>28</v>
      </c>
      <c r="O949" s="4" t="s">
        <v>28</v>
      </c>
      <c r="P949" s="4">
        <v>2</v>
      </c>
      <c r="Q949" s="4" t="s">
        <v>28</v>
      </c>
      <c r="R949" s="4">
        <v>110</v>
      </c>
      <c r="S949" s="4" t="s">
        <v>28</v>
      </c>
      <c r="T949" s="4">
        <v>0</v>
      </c>
      <c r="U949" s="4" t="s">
        <v>28</v>
      </c>
      <c r="V949" s="4">
        <v>1.6</v>
      </c>
      <c r="W949" s="4">
        <v>6.4</v>
      </c>
      <c r="X949" s="7">
        <v>0</v>
      </c>
      <c r="Y949" s="5">
        <v>2</v>
      </c>
    </row>
    <row r="950" spans="1:25" x14ac:dyDescent="0.25">
      <c r="A950" s="6">
        <v>46153</v>
      </c>
      <c r="B950" s="6" t="s">
        <v>237</v>
      </c>
      <c r="C950" s="4">
        <v>3</v>
      </c>
      <c r="D950" s="4" t="s">
        <v>113</v>
      </c>
      <c r="E950" s="4">
        <v>84</v>
      </c>
      <c r="F950" s="4" t="s">
        <v>116</v>
      </c>
      <c r="G950" s="4" t="s">
        <v>26</v>
      </c>
      <c r="H950" s="4" t="s">
        <v>28</v>
      </c>
      <c r="I950" s="4" t="s">
        <v>28</v>
      </c>
      <c r="J950" s="4" t="s">
        <v>28</v>
      </c>
      <c r="K950" s="4" t="s">
        <v>28</v>
      </c>
      <c r="L950" s="4" t="s">
        <v>28</v>
      </c>
      <c r="M950" s="4" t="s">
        <v>28</v>
      </c>
      <c r="N950" s="4" t="s">
        <v>28</v>
      </c>
      <c r="O950" s="4" t="s">
        <v>28</v>
      </c>
      <c r="P950" s="4">
        <v>2</v>
      </c>
      <c r="Q950" s="4" t="s">
        <v>28</v>
      </c>
      <c r="R950" s="4">
        <v>110</v>
      </c>
      <c r="S950" s="4" t="s">
        <v>28</v>
      </c>
      <c r="T950" s="4">
        <v>0</v>
      </c>
      <c r="U950" s="4" t="s">
        <v>28</v>
      </c>
      <c r="V950" s="4">
        <v>1.6</v>
      </c>
      <c r="W950" s="4">
        <v>6.4</v>
      </c>
      <c r="X950" s="7">
        <v>0</v>
      </c>
      <c r="Y950" s="5">
        <v>2</v>
      </c>
    </row>
    <row r="951" spans="1:25" x14ac:dyDescent="0.25">
      <c r="A951" s="6">
        <v>46153</v>
      </c>
      <c r="B951" s="6" t="s">
        <v>237</v>
      </c>
      <c r="C951" s="4">
        <v>3</v>
      </c>
      <c r="D951" s="4" t="s">
        <v>113</v>
      </c>
      <c r="E951" s="4">
        <v>85</v>
      </c>
      <c r="F951" s="4" t="s">
        <v>117</v>
      </c>
      <c r="G951" s="4" t="s">
        <v>26</v>
      </c>
      <c r="H951" s="4" t="s">
        <v>28</v>
      </c>
      <c r="I951" s="4" t="s">
        <v>28</v>
      </c>
      <c r="J951" s="4" t="s">
        <v>28</v>
      </c>
      <c r="K951" s="4" t="s">
        <v>28</v>
      </c>
      <c r="L951" s="4" t="s">
        <v>28</v>
      </c>
      <c r="M951" s="4" t="s">
        <v>28</v>
      </c>
      <c r="N951" s="4" t="s">
        <v>28</v>
      </c>
      <c r="O951" s="4" t="s">
        <v>28</v>
      </c>
      <c r="P951" s="4">
        <v>3</v>
      </c>
      <c r="Q951" s="4" t="s">
        <v>28</v>
      </c>
      <c r="R951" s="4">
        <v>110</v>
      </c>
      <c r="S951" s="4" t="s">
        <v>28</v>
      </c>
      <c r="T951" s="4">
        <v>0</v>
      </c>
      <c r="U951" s="4" t="s">
        <v>28</v>
      </c>
      <c r="V951" s="4">
        <v>1.6</v>
      </c>
      <c r="W951" s="4">
        <v>6.4</v>
      </c>
      <c r="X951" s="7">
        <v>0</v>
      </c>
      <c r="Y951" s="5">
        <v>2</v>
      </c>
    </row>
    <row r="952" spans="1:25" x14ac:dyDescent="0.25">
      <c r="A952" s="6">
        <v>46153</v>
      </c>
      <c r="B952" s="6" t="s">
        <v>237</v>
      </c>
      <c r="C952" s="4">
        <v>3</v>
      </c>
      <c r="D952" s="4" t="s">
        <v>118</v>
      </c>
      <c r="E952" s="4">
        <v>86</v>
      </c>
      <c r="F952" s="4" t="s">
        <v>45</v>
      </c>
      <c r="G952" s="4" t="s">
        <v>26</v>
      </c>
      <c r="H952" s="4" t="s">
        <v>28</v>
      </c>
      <c r="I952" s="4" t="s">
        <v>28</v>
      </c>
      <c r="J952" s="4" t="s">
        <v>28</v>
      </c>
      <c r="K952" s="4" t="s">
        <v>28</v>
      </c>
      <c r="L952" s="4" t="s">
        <v>28</v>
      </c>
      <c r="M952" s="4" t="s">
        <v>28</v>
      </c>
      <c r="N952" s="4" t="s">
        <v>28</v>
      </c>
      <c r="O952" s="4" t="s">
        <v>28</v>
      </c>
      <c r="P952" s="4">
        <v>1</v>
      </c>
      <c r="Q952" s="4" t="s">
        <v>28</v>
      </c>
      <c r="R952" s="4">
        <v>220</v>
      </c>
      <c r="S952" s="4" t="s">
        <v>28</v>
      </c>
      <c r="T952" s="4">
        <v>0</v>
      </c>
      <c r="U952" s="4" t="s">
        <v>28</v>
      </c>
      <c r="V952" s="4">
        <v>1.6</v>
      </c>
      <c r="W952" s="4">
        <v>6.4</v>
      </c>
      <c r="X952" s="7">
        <v>0</v>
      </c>
      <c r="Y952" s="5">
        <v>2</v>
      </c>
    </row>
    <row r="953" spans="1:25" x14ac:dyDescent="0.25">
      <c r="A953" s="6">
        <v>46153</v>
      </c>
      <c r="B953" s="6" t="s">
        <v>237</v>
      </c>
      <c r="C953" s="4">
        <v>3</v>
      </c>
      <c r="D953" s="4" t="s">
        <v>118</v>
      </c>
      <c r="E953" s="4">
        <v>87</v>
      </c>
      <c r="F953" s="4" t="s">
        <v>119</v>
      </c>
      <c r="G953" s="4" t="s">
        <v>26</v>
      </c>
      <c r="H953" s="4" t="s">
        <v>28</v>
      </c>
      <c r="I953" s="4" t="s">
        <v>28</v>
      </c>
      <c r="J953" s="4" t="s">
        <v>28</v>
      </c>
      <c r="K953" s="4" t="s">
        <v>28</v>
      </c>
      <c r="L953" s="4" t="s">
        <v>28</v>
      </c>
      <c r="M953" s="4" t="s">
        <v>28</v>
      </c>
      <c r="N953" s="4" t="s">
        <v>28</v>
      </c>
      <c r="O953" s="4" t="s">
        <v>28</v>
      </c>
      <c r="P953" s="4">
        <v>1</v>
      </c>
      <c r="Q953" s="4" t="s">
        <v>28</v>
      </c>
      <c r="R953" s="4">
        <v>220</v>
      </c>
      <c r="S953" s="4" t="s">
        <v>28</v>
      </c>
      <c r="T953" s="4">
        <v>0</v>
      </c>
      <c r="U953" s="4" t="s">
        <v>28</v>
      </c>
      <c r="V953" s="4">
        <v>1.6</v>
      </c>
      <c r="W953" s="4">
        <v>6.4</v>
      </c>
      <c r="X953" s="7">
        <v>0</v>
      </c>
      <c r="Y953" s="5">
        <v>2</v>
      </c>
    </row>
    <row r="954" spans="1:25" x14ac:dyDescent="0.25">
      <c r="A954" s="6">
        <v>46153</v>
      </c>
      <c r="B954" s="6" t="s">
        <v>237</v>
      </c>
      <c r="C954" s="4">
        <v>3</v>
      </c>
      <c r="D954" s="4" t="s">
        <v>118</v>
      </c>
      <c r="E954" s="4">
        <v>88</v>
      </c>
      <c r="F954" s="4" t="s">
        <v>120</v>
      </c>
      <c r="G954" s="4" t="s">
        <v>26</v>
      </c>
      <c r="H954" s="4" t="s">
        <v>28</v>
      </c>
      <c r="I954" s="4" t="s">
        <v>28</v>
      </c>
      <c r="J954" s="4" t="s">
        <v>28</v>
      </c>
      <c r="K954" s="4" t="s">
        <v>28</v>
      </c>
      <c r="L954" s="4" t="s">
        <v>28</v>
      </c>
      <c r="M954" s="4" t="s">
        <v>28</v>
      </c>
      <c r="N954" s="4" t="s">
        <v>28</v>
      </c>
      <c r="O954" s="4" t="s">
        <v>28</v>
      </c>
      <c r="P954" s="4">
        <v>1</v>
      </c>
      <c r="Q954" s="4" t="s">
        <v>28</v>
      </c>
      <c r="R954" s="4">
        <v>220</v>
      </c>
      <c r="S954" s="4" t="s">
        <v>28</v>
      </c>
      <c r="T954" s="4">
        <v>0</v>
      </c>
      <c r="U954" s="4" t="s">
        <v>28</v>
      </c>
      <c r="V954" s="4">
        <v>1.6</v>
      </c>
      <c r="W954" s="4">
        <v>6.4</v>
      </c>
      <c r="X954" s="7">
        <v>0</v>
      </c>
      <c r="Y954" s="5">
        <v>2</v>
      </c>
    </row>
    <row r="955" spans="1:25" x14ac:dyDescent="0.25">
      <c r="A955" s="6">
        <v>46153</v>
      </c>
      <c r="B955" s="6" t="s">
        <v>237</v>
      </c>
      <c r="C955" s="4">
        <v>3</v>
      </c>
      <c r="D955" s="4" t="s">
        <v>118</v>
      </c>
      <c r="E955" s="4">
        <v>89</v>
      </c>
      <c r="F955" s="4" t="s">
        <v>121</v>
      </c>
      <c r="G955" s="4" t="s">
        <v>26</v>
      </c>
      <c r="H955" s="4" t="s">
        <v>28</v>
      </c>
      <c r="I955" s="4" t="s">
        <v>28</v>
      </c>
      <c r="J955" s="4" t="s">
        <v>28</v>
      </c>
      <c r="K955" s="4" t="s">
        <v>28</v>
      </c>
      <c r="L955" s="4" t="s">
        <v>28</v>
      </c>
      <c r="M955" s="4" t="s">
        <v>28</v>
      </c>
      <c r="N955" s="4" t="s">
        <v>28</v>
      </c>
      <c r="O955" s="4" t="s">
        <v>28</v>
      </c>
      <c r="P955" s="4">
        <v>1</v>
      </c>
      <c r="Q955" s="4" t="s">
        <v>28</v>
      </c>
      <c r="R955" s="4">
        <v>220</v>
      </c>
      <c r="S955" s="4" t="s">
        <v>28</v>
      </c>
      <c r="T955" s="4">
        <v>0</v>
      </c>
      <c r="U955" s="4" t="s">
        <v>28</v>
      </c>
      <c r="V955" s="4">
        <v>1.6</v>
      </c>
      <c r="W955" s="4">
        <v>6.4</v>
      </c>
      <c r="X955" s="7">
        <v>0</v>
      </c>
      <c r="Y955" s="5">
        <v>2</v>
      </c>
    </row>
    <row r="956" spans="1:25" x14ac:dyDescent="0.25">
      <c r="A956" s="6">
        <v>46153</v>
      </c>
      <c r="B956" s="6" t="s">
        <v>237</v>
      </c>
      <c r="C956" s="4">
        <v>3</v>
      </c>
      <c r="D956" s="4" t="s">
        <v>118</v>
      </c>
      <c r="E956" s="4">
        <v>90</v>
      </c>
      <c r="F956" s="4" t="s">
        <v>122</v>
      </c>
      <c r="G956" s="4" t="s">
        <v>26</v>
      </c>
      <c r="H956" s="4" t="s">
        <v>28</v>
      </c>
      <c r="I956" s="4" t="s">
        <v>28</v>
      </c>
      <c r="J956" s="4" t="s">
        <v>28</v>
      </c>
      <c r="K956" s="4" t="s">
        <v>28</v>
      </c>
      <c r="L956" s="4" t="s">
        <v>28</v>
      </c>
      <c r="M956" s="4" t="s">
        <v>28</v>
      </c>
      <c r="N956" s="4" t="s">
        <v>28</v>
      </c>
      <c r="O956" s="4" t="s">
        <v>28</v>
      </c>
      <c r="P956" s="4">
        <v>1</v>
      </c>
      <c r="Q956" s="4" t="s">
        <v>28</v>
      </c>
      <c r="R956" s="4">
        <v>220</v>
      </c>
      <c r="S956" s="4" t="s">
        <v>28</v>
      </c>
      <c r="T956" s="4">
        <v>0</v>
      </c>
      <c r="U956" s="4" t="s">
        <v>28</v>
      </c>
      <c r="V956" s="4">
        <v>1.6</v>
      </c>
      <c r="W956" s="4">
        <v>6.4</v>
      </c>
      <c r="X956" s="7">
        <v>0</v>
      </c>
      <c r="Y956" s="5">
        <v>2</v>
      </c>
    </row>
    <row r="957" spans="1:25" x14ac:dyDescent="0.25">
      <c r="A957" s="6">
        <v>46153</v>
      </c>
      <c r="B957" s="6" t="s">
        <v>237</v>
      </c>
      <c r="C957" s="4">
        <v>3</v>
      </c>
      <c r="D957" s="4" t="s">
        <v>118</v>
      </c>
      <c r="E957" s="4">
        <v>91</v>
      </c>
      <c r="F957" s="4" t="s">
        <v>123</v>
      </c>
      <c r="G957" s="4" t="s">
        <v>26</v>
      </c>
      <c r="H957" s="4" t="s">
        <v>28</v>
      </c>
      <c r="I957" s="4" t="s">
        <v>28</v>
      </c>
      <c r="J957" s="4" t="s">
        <v>28</v>
      </c>
      <c r="K957" s="4" t="s">
        <v>28</v>
      </c>
      <c r="L957" s="4" t="s">
        <v>28</v>
      </c>
      <c r="M957" s="4" t="s">
        <v>28</v>
      </c>
      <c r="N957" s="4" t="s">
        <v>28</v>
      </c>
      <c r="O957" s="4" t="s">
        <v>28</v>
      </c>
      <c r="P957" s="4">
        <v>1</v>
      </c>
      <c r="Q957" s="4" t="s">
        <v>28</v>
      </c>
      <c r="R957" s="4">
        <v>220</v>
      </c>
      <c r="S957" s="4" t="s">
        <v>28</v>
      </c>
      <c r="T957" s="4">
        <v>0</v>
      </c>
      <c r="U957" s="4" t="s">
        <v>28</v>
      </c>
      <c r="V957" s="4">
        <v>1.6</v>
      </c>
      <c r="W957" s="4">
        <v>6.4</v>
      </c>
      <c r="X957" s="7">
        <v>0</v>
      </c>
      <c r="Y957" s="5">
        <v>2</v>
      </c>
    </row>
    <row r="958" spans="1:25" x14ac:dyDescent="0.25">
      <c r="A958" s="6">
        <v>46153</v>
      </c>
      <c r="B958" s="6" t="s">
        <v>237</v>
      </c>
      <c r="C958" s="4">
        <v>3</v>
      </c>
      <c r="D958" s="4" t="s">
        <v>124</v>
      </c>
      <c r="E958" s="4">
        <v>92</v>
      </c>
      <c r="F958" s="4" t="s">
        <v>125</v>
      </c>
      <c r="G958" s="4" t="s">
        <v>26</v>
      </c>
      <c r="H958" s="4" t="s">
        <v>28</v>
      </c>
      <c r="I958" s="4" t="s">
        <v>28</v>
      </c>
      <c r="J958" s="4" t="s">
        <v>28</v>
      </c>
      <c r="K958" s="4" t="s">
        <v>28</v>
      </c>
      <c r="L958" s="4" t="s">
        <v>28</v>
      </c>
      <c r="M958" s="4" t="s">
        <v>28</v>
      </c>
      <c r="N958" s="4" t="s">
        <v>28</v>
      </c>
      <c r="O958" s="4" t="s">
        <v>28</v>
      </c>
      <c r="P958" s="4">
        <v>3</v>
      </c>
      <c r="Q958" s="4" t="s">
        <v>28</v>
      </c>
      <c r="R958" s="4">
        <v>140</v>
      </c>
      <c r="S958" s="4" t="s">
        <v>28</v>
      </c>
      <c r="T958" s="4">
        <v>0</v>
      </c>
      <c r="U958" s="4" t="s">
        <v>28</v>
      </c>
      <c r="V958" s="4" t="s">
        <v>28</v>
      </c>
      <c r="W958" s="4" t="s">
        <v>28</v>
      </c>
      <c r="X958" s="7">
        <v>0</v>
      </c>
      <c r="Y958" s="5">
        <v>2</v>
      </c>
    </row>
    <row r="959" spans="1:25" x14ac:dyDescent="0.25">
      <c r="A959" s="6">
        <v>46153</v>
      </c>
      <c r="B959" s="6" t="s">
        <v>237</v>
      </c>
      <c r="C959" s="4">
        <v>3</v>
      </c>
      <c r="D959" s="4" t="s">
        <v>124</v>
      </c>
      <c r="E959" s="4">
        <v>93</v>
      </c>
      <c r="F959" s="4" t="s">
        <v>126</v>
      </c>
      <c r="G959" s="4" t="s">
        <v>26</v>
      </c>
      <c r="H959" s="4" t="s">
        <v>28</v>
      </c>
      <c r="I959" s="4" t="s">
        <v>28</v>
      </c>
      <c r="J959" s="4" t="s">
        <v>28</v>
      </c>
      <c r="K959" s="4" t="s">
        <v>28</v>
      </c>
      <c r="L959" s="4" t="s">
        <v>28</v>
      </c>
      <c r="M959" s="4" t="s">
        <v>28</v>
      </c>
      <c r="N959" s="4" t="s">
        <v>28</v>
      </c>
      <c r="O959" s="4" t="s">
        <v>28</v>
      </c>
      <c r="P959" s="4">
        <v>3</v>
      </c>
      <c r="Q959" s="4" t="s">
        <v>28</v>
      </c>
      <c r="R959" s="4">
        <v>140</v>
      </c>
      <c r="S959" s="4" t="s">
        <v>28</v>
      </c>
      <c r="T959" s="4">
        <v>0</v>
      </c>
      <c r="U959" s="4" t="s">
        <v>28</v>
      </c>
      <c r="V959" s="4">
        <v>1.6</v>
      </c>
      <c r="W959" s="4">
        <v>6.4</v>
      </c>
      <c r="X959" s="7">
        <v>0</v>
      </c>
      <c r="Y959" s="5">
        <v>2</v>
      </c>
    </row>
    <row r="960" spans="1:25" x14ac:dyDescent="0.25">
      <c r="A960" s="6">
        <v>46153</v>
      </c>
      <c r="B960" s="6" t="s">
        <v>237</v>
      </c>
      <c r="C960" s="4">
        <v>3</v>
      </c>
      <c r="D960" s="4" t="s">
        <v>124</v>
      </c>
      <c r="E960" s="4">
        <v>94</v>
      </c>
      <c r="F960" s="4" t="s">
        <v>127</v>
      </c>
      <c r="G960" s="4" t="s">
        <v>26</v>
      </c>
      <c r="H960" s="4" t="s">
        <v>28</v>
      </c>
      <c r="I960" s="4" t="s">
        <v>28</v>
      </c>
      <c r="J960" s="4" t="s">
        <v>28</v>
      </c>
      <c r="K960" s="4" t="s">
        <v>28</v>
      </c>
      <c r="L960" s="4" t="s">
        <v>28</v>
      </c>
      <c r="M960" s="4" t="s">
        <v>28</v>
      </c>
      <c r="N960" s="4" t="s">
        <v>28</v>
      </c>
      <c r="O960" s="4" t="s">
        <v>28</v>
      </c>
      <c r="P960" s="4">
        <v>3</v>
      </c>
      <c r="Q960" s="4" t="s">
        <v>28</v>
      </c>
      <c r="R960" s="4">
        <v>120</v>
      </c>
      <c r="S960" s="4" t="s">
        <v>28</v>
      </c>
      <c r="T960" s="4">
        <v>0</v>
      </c>
      <c r="U960" s="4" t="s">
        <v>28</v>
      </c>
      <c r="V960" s="4" t="s">
        <v>28</v>
      </c>
      <c r="W960" s="4" t="s">
        <v>28</v>
      </c>
      <c r="X960" s="7">
        <v>0</v>
      </c>
      <c r="Y960" s="5">
        <v>2</v>
      </c>
    </row>
    <row r="961" spans="1:25" x14ac:dyDescent="0.25">
      <c r="A961" s="6">
        <v>46153</v>
      </c>
      <c r="B961" s="6" t="s">
        <v>237</v>
      </c>
      <c r="C961" s="4">
        <v>3</v>
      </c>
      <c r="D961" s="4" t="s">
        <v>124</v>
      </c>
      <c r="E961" s="4">
        <v>95</v>
      </c>
      <c r="F961" s="4" t="s">
        <v>128</v>
      </c>
      <c r="G961" s="4" t="s">
        <v>26</v>
      </c>
      <c r="H961" s="4" t="s">
        <v>28</v>
      </c>
      <c r="I961" s="4" t="s">
        <v>28</v>
      </c>
      <c r="J961" s="4" t="s">
        <v>28</v>
      </c>
      <c r="K961" s="4" t="s">
        <v>28</v>
      </c>
      <c r="L961" s="4" t="s">
        <v>28</v>
      </c>
      <c r="M961" s="4" t="s">
        <v>28</v>
      </c>
      <c r="N961" s="4" t="s">
        <v>28</v>
      </c>
      <c r="O961" s="4" t="s">
        <v>28</v>
      </c>
      <c r="P961" s="4">
        <v>3</v>
      </c>
      <c r="Q961" s="4" t="s">
        <v>28</v>
      </c>
      <c r="R961" s="4">
        <v>140</v>
      </c>
      <c r="S961" s="4" t="s">
        <v>28</v>
      </c>
      <c r="T961" s="4">
        <v>0</v>
      </c>
      <c r="U961" s="4" t="s">
        <v>28</v>
      </c>
      <c r="V961" s="4">
        <v>1.6</v>
      </c>
      <c r="W961" s="4">
        <v>6.4</v>
      </c>
      <c r="X961" s="7">
        <v>0</v>
      </c>
      <c r="Y961" s="5">
        <v>2</v>
      </c>
    </row>
    <row r="962" spans="1:25" x14ac:dyDescent="0.25">
      <c r="A962" s="6">
        <v>46153</v>
      </c>
      <c r="B962" s="6" t="s">
        <v>237</v>
      </c>
      <c r="C962" s="4">
        <v>3</v>
      </c>
      <c r="D962" s="4" t="s">
        <v>129</v>
      </c>
      <c r="E962" s="4">
        <v>100</v>
      </c>
      <c r="F962" s="4" t="s">
        <v>28</v>
      </c>
      <c r="G962" s="4" t="s">
        <v>26</v>
      </c>
      <c r="H962" s="4" t="s">
        <v>28</v>
      </c>
      <c r="I962" s="4" t="s">
        <v>28</v>
      </c>
      <c r="J962" s="4" t="s">
        <v>28</v>
      </c>
      <c r="K962" s="4" t="s">
        <v>28</v>
      </c>
      <c r="L962" s="4" t="s">
        <v>28</v>
      </c>
      <c r="M962" s="4" t="s">
        <v>28</v>
      </c>
      <c r="N962" s="4" t="s">
        <v>28</v>
      </c>
      <c r="O962" s="4" t="s">
        <v>28</v>
      </c>
      <c r="P962" s="4">
        <v>2</v>
      </c>
      <c r="Q962" s="4" t="s">
        <v>28</v>
      </c>
      <c r="R962" s="4">
        <v>260</v>
      </c>
      <c r="S962" s="4" t="s">
        <v>28</v>
      </c>
      <c r="T962" s="4">
        <v>0</v>
      </c>
      <c r="U962" s="4" t="s">
        <v>28</v>
      </c>
      <c r="V962" s="4">
        <v>1.6</v>
      </c>
      <c r="W962" s="4">
        <v>6.4</v>
      </c>
      <c r="X962" s="7">
        <v>0</v>
      </c>
      <c r="Y962" s="5">
        <v>2</v>
      </c>
    </row>
    <row r="963" spans="1:25" x14ac:dyDescent="0.25">
      <c r="A963" s="6">
        <v>46153</v>
      </c>
      <c r="B963" s="6" t="s">
        <v>237</v>
      </c>
      <c r="C963" s="4">
        <v>3</v>
      </c>
      <c r="D963" s="4" t="s">
        <v>129</v>
      </c>
      <c r="E963" s="4">
        <v>96</v>
      </c>
      <c r="F963" s="4" t="s">
        <v>130</v>
      </c>
      <c r="G963" s="4" t="s">
        <v>26</v>
      </c>
      <c r="H963" s="4" t="s">
        <v>28</v>
      </c>
      <c r="I963" s="4" t="s">
        <v>28</v>
      </c>
      <c r="J963" s="4" t="s">
        <v>28</v>
      </c>
      <c r="K963" s="4" t="s">
        <v>28</v>
      </c>
      <c r="L963" s="4" t="s">
        <v>28</v>
      </c>
      <c r="M963" s="4" t="s">
        <v>28</v>
      </c>
      <c r="N963" s="4" t="s">
        <v>28</v>
      </c>
      <c r="O963" s="4" t="s">
        <v>28</v>
      </c>
      <c r="P963" s="4">
        <v>1</v>
      </c>
      <c r="Q963" s="4" t="s">
        <v>28</v>
      </c>
      <c r="R963" s="4">
        <v>260</v>
      </c>
      <c r="S963" s="4" t="s">
        <v>28</v>
      </c>
      <c r="T963" s="4">
        <v>0</v>
      </c>
      <c r="U963" s="4" t="s">
        <v>28</v>
      </c>
      <c r="V963" s="4">
        <v>1.6</v>
      </c>
      <c r="W963" s="4">
        <v>6.4</v>
      </c>
      <c r="X963" s="7">
        <v>0</v>
      </c>
      <c r="Y963" s="5">
        <v>2</v>
      </c>
    </row>
    <row r="964" spans="1:25" x14ac:dyDescent="0.25">
      <c r="A964" s="6">
        <v>46153</v>
      </c>
      <c r="B964" s="6" t="s">
        <v>237</v>
      </c>
      <c r="C964" s="4">
        <v>3</v>
      </c>
      <c r="D964" s="4" t="s">
        <v>129</v>
      </c>
      <c r="E964" s="4">
        <v>97</v>
      </c>
      <c r="F964" s="4" t="s">
        <v>131</v>
      </c>
      <c r="G964" s="4" t="s">
        <v>26</v>
      </c>
      <c r="H964" s="4" t="s">
        <v>28</v>
      </c>
      <c r="I964" s="4" t="s">
        <v>28</v>
      </c>
      <c r="J964" s="4" t="s">
        <v>28</v>
      </c>
      <c r="K964" s="4" t="s">
        <v>28</v>
      </c>
      <c r="L964" s="4" t="s">
        <v>28</v>
      </c>
      <c r="M964" s="4" t="s">
        <v>28</v>
      </c>
      <c r="N964" s="4" t="s">
        <v>28</v>
      </c>
      <c r="O964" s="4" t="s">
        <v>28</v>
      </c>
      <c r="P964" s="4">
        <v>1</v>
      </c>
      <c r="Q964" s="4" t="s">
        <v>28</v>
      </c>
      <c r="R964" s="4">
        <v>260</v>
      </c>
      <c r="S964" s="4" t="s">
        <v>28</v>
      </c>
      <c r="T964" s="4">
        <v>0</v>
      </c>
      <c r="U964" s="4" t="s">
        <v>28</v>
      </c>
      <c r="V964" s="4">
        <v>1.6</v>
      </c>
      <c r="W964" s="4">
        <v>6.4</v>
      </c>
      <c r="X964" s="7">
        <v>0</v>
      </c>
      <c r="Y964" s="5">
        <v>2</v>
      </c>
    </row>
    <row r="965" spans="1:25" x14ac:dyDescent="0.25">
      <c r="A965" s="6">
        <v>46153</v>
      </c>
      <c r="B965" s="6" t="s">
        <v>237</v>
      </c>
      <c r="C965" s="4">
        <v>3</v>
      </c>
      <c r="D965" s="4" t="s">
        <v>129</v>
      </c>
      <c r="E965" s="4">
        <v>98</v>
      </c>
      <c r="F965" s="4" t="s">
        <v>132</v>
      </c>
      <c r="G965" s="4" t="s">
        <v>26</v>
      </c>
      <c r="H965" s="4" t="s">
        <v>28</v>
      </c>
      <c r="I965" s="4" t="s">
        <v>28</v>
      </c>
      <c r="J965" s="4" t="s">
        <v>28</v>
      </c>
      <c r="K965" s="4" t="s">
        <v>28</v>
      </c>
      <c r="L965" s="4" t="s">
        <v>28</v>
      </c>
      <c r="M965" s="4" t="s">
        <v>28</v>
      </c>
      <c r="N965" s="4" t="s">
        <v>28</v>
      </c>
      <c r="O965" s="4" t="s">
        <v>28</v>
      </c>
      <c r="P965" s="4">
        <v>2</v>
      </c>
      <c r="Q965" s="4" t="s">
        <v>28</v>
      </c>
      <c r="R965" s="4">
        <v>260</v>
      </c>
      <c r="S965" s="4" t="s">
        <v>28</v>
      </c>
      <c r="T965" s="4">
        <v>0</v>
      </c>
      <c r="U965" s="4" t="s">
        <v>28</v>
      </c>
      <c r="V965" s="4">
        <v>1.6</v>
      </c>
      <c r="W965" s="4">
        <v>6.4</v>
      </c>
      <c r="X965" s="7">
        <v>0</v>
      </c>
      <c r="Y965" s="5">
        <v>2</v>
      </c>
    </row>
    <row r="966" spans="1:25" x14ac:dyDescent="0.25">
      <c r="A966" s="6">
        <v>46153</v>
      </c>
      <c r="B966" s="6" t="s">
        <v>237</v>
      </c>
      <c r="C966" s="4">
        <v>3</v>
      </c>
      <c r="D966" s="4" t="s">
        <v>129</v>
      </c>
      <c r="E966" s="4">
        <v>99</v>
      </c>
      <c r="F966" s="4" t="s">
        <v>133</v>
      </c>
      <c r="G966" s="4" t="s">
        <v>26</v>
      </c>
      <c r="H966" s="4" t="s">
        <v>28</v>
      </c>
      <c r="I966" s="4" t="s">
        <v>28</v>
      </c>
      <c r="J966" s="4" t="s">
        <v>28</v>
      </c>
      <c r="K966" s="4" t="s">
        <v>28</v>
      </c>
      <c r="L966" s="4" t="s">
        <v>28</v>
      </c>
      <c r="M966" s="4" t="s">
        <v>28</v>
      </c>
      <c r="N966" s="4" t="s">
        <v>28</v>
      </c>
      <c r="O966" s="4" t="s">
        <v>28</v>
      </c>
      <c r="P966" s="4">
        <v>2</v>
      </c>
      <c r="Q966" s="4" t="s">
        <v>28</v>
      </c>
      <c r="R966" s="4">
        <v>260</v>
      </c>
      <c r="S966" s="4" t="s">
        <v>28</v>
      </c>
      <c r="T966" s="4">
        <v>0</v>
      </c>
      <c r="U966" s="4" t="s">
        <v>28</v>
      </c>
      <c r="V966" s="4">
        <v>1.6</v>
      </c>
      <c r="W966" s="4">
        <v>6.4</v>
      </c>
      <c r="X966" s="7">
        <v>0</v>
      </c>
      <c r="Y966" s="5">
        <v>2</v>
      </c>
    </row>
    <row r="967" spans="1:25" x14ac:dyDescent="0.25">
      <c r="A967" s="6">
        <v>46153</v>
      </c>
      <c r="B967" s="6" t="s">
        <v>237</v>
      </c>
      <c r="C967" s="4">
        <v>3</v>
      </c>
      <c r="D967" s="4" t="s">
        <v>134</v>
      </c>
      <c r="E967" s="4">
        <v>101</v>
      </c>
      <c r="F967" s="4" t="s">
        <v>135</v>
      </c>
      <c r="G967" s="4" t="s">
        <v>26</v>
      </c>
      <c r="H967" s="4">
        <v>1.1000000000000001</v>
      </c>
      <c r="I967" s="4">
        <v>8.4</v>
      </c>
      <c r="J967" s="4">
        <v>70</v>
      </c>
      <c r="K967" s="4" t="s">
        <v>28</v>
      </c>
      <c r="L967" s="4" t="s">
        <v>28</v>
      </c>
      <c r="M967" s="4" t="s">
        <v>28</v>
      </c>
      <c r="N967" s="4" t="s">
        <v>28</v>
      </c>
      <c r="O967" s="4" t="s">
        <v>28</v>
      </c>
      <c r="P967" s="4">
        <v>2</v>
      </c>
      <c r="Q967" s="4" t="s">
        <v>28</v>
      </c>
      <c r="R967" s="4">
        <v>150</v>
      </c>
      <c r="S967" s="4" t="s">
        <v>28</v>
      </c>
      <c r="T967" s="4">
        <v>65.099999999999994</v>
      </c>
      <c r="U967" s="4">
        <v>68.89</v>
      </c>
      <c r="V967" s="4">
        <v>1.6</v>
      </c>
      <c r="W967" s="4">
        <v>6.4</v>
      </c>
      <c r="X967" s="7">
        <v>85</v>
      </c>
      <c r="Y967" s="5">
        <v>2</v>
      </c>
    </row>
    <row r="968" spans="1:25" x14ac:dyDescent="0.25">
      <c r="A968" s="6">
        <v>46153</v>
      </c>
      <c r="B968" s="6" t="s">
        <v>237</v>
      </c>
      <c r="C968" s="4">
        <v>3</v>
      </c>
      <c r="D968" s="4" t="s">
        <v>134</v>
      </c>
      <c r="E968" s="4">
        <v>102</v>
      </c>
      <c r="F968" s="4" t="s">
        <v>136</v>
      </c>
      <c r="G968" s="4" t="s">
        <v>26</v>
      </c>
      <c r="H968" s="4">
        <v>1.4</v>
      </c>
      <c r="I968" s="4">
        <v>7.6</v>
      </c>
      <c r="J968" s="4">
        <v>250</v>
      </c>
      <c r="K968" s="4" t="s">
        <v>28</v>
      </c>
      <c r="L968" s="4" t="s">
        <v>28</v>
      </c>
      <c r="M968" s="4" t="s">
        <v>28</v>
      </c>
      <c r="N968" s="4" t="s">
        <v>28</v>
      </c>
      <c r="O968" s="4" t="s">
        <v>28</v>
      </c>
      <c r="P968" s="4">
        <v>2</v>
      </c>
      <c r="Q968" s="4" t="s">
        <v>28</v>
      </c>
      <c r="R968" s="4">
        <v>150</v>
      </c>
      <c r="S968" s="4" t="s">
        <v>28</v>
      </c>
      <c r="T968" s="4">
        <v>232.5</v>
      </c>
      <c r="U968" s="4">
        <v>88.98</v>
      </c>
      <c r="V968" s="4">
        <v>1.6</v>
      </c>
      <c r="W968" s="4">
        <v>6.4</v>
      </c>
      <c r="X968" s="7">
        <v>85</v>
      </c>
      <c r="Y968" s="5">
        <v>2</v>
      </c>
    </row>
    <row r="969" spans="1:25" x14ac:dyDescent="0.25">
      <c r="A969" s="6">
        <v>46153</v>
      </c>
      <c r="B969" s="6" t="s">
        <v>237</v>
      </c>
      <c r="C969" s="4">
        <v>3</v>
      </c>
      <c r="D969" s="4" t="s">
        <v>134</v>
      </c>
      <c r="E969" s="4">
        <v>103</v>
      </c>
      <c r="F969" s="4" t="s">
        <v>137</v>
      </c>
      <c r="G969" s="4" t="s">
        <v>26</v>
      </c>
      <c r="H969" s="4" t="s">
        <v>28</v>
      </c>
      <c r="I969" s="4" t="s">
        <v>28</v>
      </c>
      <c r="J969" s="4" t="s">
        <v>28</v>
      </c>
      <c r="K969" s="4" t="s">
        <v>28</v>
      </c>
      <c r="L969" s="4" t="s">
        <v>28</v>
      </c>
      <c r="M969" s="4" t="s">
        <v>28</v>
      </c>
      <c r="N969" s="4" t="s">
        <v>28</v>
      </c>
      <c r="O969" s="4" t="s">
        <v>28</v>
      </c>
      <c r="P969" s="4">
        <v>2</v>
      </c>
      <c r="Q969" s="4" t="s">
        <v>28</v>
      </c>
      <c r="R969" s="4">
        <v>150</v>
      </c>
      <c r="S969" s="4" t="s">
        <v>28</v>
      </c>
      <c r="T969" s="4">
        <v>0</v>
      </c>
      <c r="U969" s="4">
        <v>177.96</v>
      </c>
      <c r="V969" s="4">
        <v>1.6</v>
      </c>
      <c r="W969" s="4">
        <v>6.4</v>
      </c>
      <c r="X969" s="7">
        <v>170</v>
      </c>
      <c r="Y969" s="5">
        <v>2</v>
      </c>
    </row>
    <row r="970" spans="1:25" x14ac:dyDescent="0.25">
      <c r="A970" s="6">
        <v>46153</v>
      </c>
      <c r="B970" s="6" t="s">
        <v>237</v>
      </c>
      <c r="C970" s="4">
        <v>3</v>
      </c>
      <c r="D970" s="4" t="s">
        <v>134</v>
      </c>
      <c r="E970" s="4">
        <v>104</v>
      </c>
      <c r="F970" s="4" t="s">
        <v>138</v>
      </c>
      <c r="G970" s="4" t="s">
        <v>26</v>
      </c>
      <c r="H970" s="4" t="s">
        <v>28</v>
      </c>
      <c r="I970" s="4" t="s">
        <v>28</v>
      </c>
      <c r="J970" s="4" t="s">
        <v>28</v>
      </c>
      <c r="K970" s="4" t="s">
        <v>28</v>
      </c>
      <c r="L970" s="4" t="s">
        <v>28</v>
      </c>
      <c r="M970" s="4" t="s">
        <v>28</v>
      </c>
      <c r="N970" s="4" t="s">
        <v>28</v>
      </c>
      <c r="O970" s="4" t="s">
        <v>28</v>
      </c>
      <c r="P970" s="4">
        <v>2</v>
      </c>
      <c r="Q970" s="4" t="s">
        <v>28</v>
      </c>
      <c r="R970" s="4">
        <v>150</v>
      </c>
      <c r="S970" s="4" t="s">
        <v>28</v>
      </c>
      <c r="T970" s="4">
        <v>0</v>
      </c>
      <c r="U970" s="4">
        <v>177.96</v>
      </c>
      <c r="V970" s="4">
        <v>1.6</v>
      </c>
      <c r="W970" s="4">
        <v>6.4</v>
      </c>
      <c r="X970" s="7">
        <v>170</v>
      </c>
      <c r="Y970" s="5">
        <v>2</v>
      </c>
    </row>
    <row r="971" spans="1:25" x14ac:dyDescent="0.25">
      <c r="A971" s="6">
        <v>46153</v>
      </c>
      <c r="B971" s="6" t="s">
        <v>237</v>
      </c>
      <c r="C971" s="4">
        <v>3</v>
      </c>
      <c r="D971" s="4" t="s">
        <v>134</v>
      </c>
      <c r="E971" s="4">
        <v>105</v>
      </c>
      <c r="F971" s="4" t="s">
        <v>139</v>
      </c>
      <c r="G971" s="4" t="s">
        <v>26</v>
      </c>
      <c r="H971" s="4" t="s">
        <v>28</v>
      </c>
      <c r="I971" s="4" t="s">
        <v>28</v>
      </c>
      <c r="J971" s="4" t="s">
        <v>28</v>
      </c>
      <c r="K971" s="4" t="s">
        <v>28</v>
      </c>
      <c r="L971" s="4" t="s">
        <v>28</v>
      </c>
      <c r="M971" s="4" t="s">
        <v>28</v>
      </c>
      <c r="N971" s="4" t="s">
        <v>28</v>
      </c>
      <c r="O971" s="4" t="s">
        <v>28</v>
      </c>
      <c r="P971" s="4">
        <v>2</v>
      </c>
      <c r="Q971" s="4" t="s">
        <v>28</v>
      </c>
      <c r="R971" s="4">
        <v>150</v>
      </c>
      <c r="S971" s="4" t="s">
        <v>28</v>
      </c>
      <c r="T971" s="4">
        <v>0</v>
      </c>
      <c r="U971" s="4">
        <v>92.44</v>
      </c>
      <c r="V971" s="4">
        <v>1.6</v>
      </c>
      <c r="W971" s="4">
        <v>6.4</v>
      </c>
      <c r="X971" s="7">
        <v>85</v>
      </c>
      <c r="Y971" s="5">
        <v>2</v>
      </c>
    </row>
    <row r="972" spans="1:25" x14ac:dyDescent="0.25">
      <c r="A972" s="6">
        <v>46153</v>
      </c>
      <c r="B972" s="6" t="s">
        <v>237</v>
      </c>
      <c r="C972" s="4">
        <v>3</v>
      </c>
      <c r="D972" s="4" t="s">
        <v>134</v>
      </c>
      <c r="E972" s="4">
        <v>106</v>
      </c>
      <c r="F972" s="4" t="s">
        <v>140</v>
      </c>
      <c r="G972" s="4" t="s">
        <v>26</v>
      </c>
      <c r="H972" s="4">
        <v>1</v>
      </c>
      <c r="I972" s="4">
        <v>8.3000000000000007</v>
      </c>
      <c r="J972" s="4">
        <v>150</v>
      </c>
      <c r="K972" s="4" t="s">
        <v>28</v>
      </c>
      <c r="L972" s="4" t="s">
        <v>28</v>
      </c>
      <c r="M972" s="4" t="s">
        <v>28</v>
      </c>
      <c r="N972" s="4" t="s">
        <v>28</v>
      </c>
      <c r="O972" s="4" t="s">
        <v>28</v>
      </c>
      <c r="P972" s="4">
        <v>2</v>
      </c>
      <c r="Q972" s="4" t="s">
        <v>28</v>
      </c>
      <c r="R972" s="4">
        <v>150</v>
      </c>
      <c r="S972" s="4" t="s">
        <v>28</v>
      </c>
      <c r="T972" s="4">
        <v>139.5</v>
      </c>
      <c r="U972" s="4">
        <v>98.19</v>
      </c>
      <c r="V972" s="4">
        <v>1.6</v>
      </c>
      <c r="W972" s="4">
        <v>6.4</v>
      </c>
      <c r="X972" s="7">
        <v>85</v>
      </c>
      <c r="Y972" s="5">
        <v>2</v>
      </c>
    </row>
    <row r="973" spans="1:25" x14ac:dyDescent="0.25">
      <c r="A973" s="6">
        <v>46153</v>
      </c>
      <c r="B973" s="6" t="s">
        <v>237</v>
      </c>
      <c r="C973" s="4">
        <v>3</v>
      </c>
      <c r="D973" s="4" t="s">
        <v>141</v>
      </c>
      <c r="E973" s="4">
        <v>107</v>
      </c>
      <c r="F973" s="4" t="s">
        <v>142</v>
      </c>
      <c r="G973" s="4" t="s">
        <v>26</v>
      </c>
      <c r="H973" s="4" t="s">
        <v>28</v>
      </c>
      <c r="I973" s="4" t="s">
        <v>28</v>
      </c>
      <c r="J973" s="4" t="s">
        <v>28</v>
      </c>
      <c r="K973" s="4" t="s">
        <v>28</v>
      </c>
      <c r="L973" s="4" t="s">
        <v>28</v>
      </c>
      <c r="M973" s="4" t="s">
        <v>28</v>
      </c>
      <c r="N973" s="4" t="s">
        <v>28</v>
      </c>
      <c r="O973" s="4" t="s">
        <v>28</v>
      </c>
      <c r="P973" s="4">
        <v>1</v>
      </c>
      <c r="Q973" s="4" t="s">
        <v>28</v>
      </c>
      <c r="R973" s="4">
        <v>170</v>
      </c>
      <c r="S973" s="4" t="s">
        <v>28</v>
      </c>
      <c r="T973" s="4">
        <v>0</v>
      </c>
      <c r="U973" s="4" t="s">
        <v>28</v>
      </c>
      <c r="V973" s="4">
        <v>1.6</v>
      </c>
      <c r="W973" s="4">
        <v>6.4</v>
      </c>
      <c r="X973" s="7">
        <v>0</v>
      </c>
      <c r="Y973" s="5">
        <v>2</v>
      </c>
    </row>
    <row r="974" spans="1:25" x14ac:dyDescent="0.25">
      <c r="A974" s="6">
        <v>46153</v>
      </c>
      <c r="B974" s="6" t="s">
        <v>237</v>
      </c>
      <c r="C974" s="4">
        <v>3</v>
      </c>
      <c r="D974" s="4" t="s">
        <v>141</v>
      </c>
      <c r="E974" s="4">
        <v>108</v>
      </c>
      <c r="F974" s="4" t="s">
        <v>143</v>
      </c>
      <c r="G974" s="4" t="s">
        <v>26</v>
      </c>
      <c r="H974" s="4" t="s">
        <v>28</v>
      </c>
      <c r="I974" s="4" t="s">
        <v>28</v>
      </c>
      <c r="J974" s="4" t="s">
        <v>28</v>
      </c>
      <c r="K974" s="4" t="s">
        <v>28</v>
      </c>
      <c r="L974" s="4" t="s">
        <v>28</v>
      </c>
      <c r="M974" s="4" t="s">
        <v>28</v>
      </c>
      <c r="N974" s="4" t="s">
        <v>28</v>
      </c>
      <c r="O974" s="4" t="s">
        <v>28</v>
      </c>
      <c r="P974" s="4">
        <v>1</v>
      </c>
      <c r="Q974" s="4" t="s">
        <v>28</v>
      </c>
      <c r="R974" s="4">
        <v>170</v>
      </c>
      <c r="S974" s="4" t="s">
        <v>28</v>
      </c>
      <c r="T974" s="4">
        <v>0</v>
      </c>
      <c r="U974" s="4" t="s">
        <v>28</v>
      </c>
      <c r="V974" s="4">
        <v>1.6</v>
      </c>
      <c r="W974" s="4">
        <v>6.4</v>
      </c>
      <c r="X974" s="7">
        <v>0</v>
      </c>
      <c r="Y974" s="5">
        <v>2</v>
      </c>
    </row>
    <row r="975" spans="1:25" x14ac:dyDescent="0.25">
      <c r="A975" s="6">
        <v>46153</v>
      </c>
      <c r="B975" s="6" t="s">
        <v>237</v>
      </c>
      <c r="C975" s="4">
        <v>3</v>
      </c>
      <c r="D975" s="4" t="s">
        <v>141</v>
      </c>
      <c r="E975" s="4">
        <v>109</v>
      </c>
      <c r="F975" s="4" t="s">
        <v>144</v>
      </c>
      <c r="G975" s="4" t="s">
        <v>26</v>
      </c>
      <c r="H975" s="4" t="s">
        <v>28</v>
      </c>
      <c r="I975" s="4" t="s">
        <v>28</v>
      </c>
      <c r="J975" s="4" t="s">
        <v>28</v>
      </c>
      <c r="K975" s="4" t="s">
        <v>28</v>
      </c>
      <c r="L975" s="4" t="s">
        <v>28</v>
      </c>
      <c r="M975" s="4" t="s">
        <v>28</v>
      </c>
      <c r="N975" s="4" t="s">
        <v>28</v>
      </c>
      <c r="O975" s="4" t="s">
        <v>28</v>
      </c>
      <c r="P975" s="4">
        <v>1</v>
      </c>
      <c r="Q975" s="4" t="s">
        <v>28</v>
      </c>
      <c r="R975" s="4">
        <v>170</v>
      </c>
      <c r="S975" s="4" t="s">
        <v>28</v>
      </c>
      <c r="T975" s="4">
        <v>0</v>
      </c>
      <c r="U975" s="4" t="s">
        <v>28</v>
      </c>
      <c r="V975" s="4">
        <v>1.6</v>
      </c>
      <c r="W975" s="4">
        <v>6.4</v>
      </c>
      <c r="X975" s="7">
        <v>0</v>
      </c>
      <c r="Y975" s="5">
        <v>2</v>
      </c>
    </row>
    <row r="976" spans="1:25" x14ac:dyDescent="0.25">
      <c r="A976" s="6">
        <v>46153</v>
      </c>
      <c r="B976" s="6" t="s">
        <v>237</v>
      </c>
      <c r="C976" s="4">
        <v>3</v>
      </c>
      <c r="D976" s="4" t="s">
        <v>141</v>
      </c>
      <c r="E976" s="4">
        <v>110</v>
      </c>
      <c r="F976" s="4" t="s">
        <v>145</v>
      </c>
      <c r="G976" s="4" t="s">
        <v>26</v>
      </c>
      <c r="H976" s="4" t="s">
        <v>28</v>
      </c>
      <c r="I976" s="4" t="s">
        <v>28</v>
      </c>
      <c r="J976" s="4" t="s">
        <v>28</v>
      </c>
      <c r="K976" s="4" t="s">
        <v>28</v>
      </c>
      <c r="L976" s="4" t="s">
        <v>28</v>
      </c>
      <c r="M976" s="4" t="s">
        <v>28</v>
      </c>
      <c r="N976" s="4" t="s">
        <v>28</v>
      </c>
      <c r="O976" s="4" t="s">
        <v>28</v>
      </c>
      <c r="P976" s="4">
        <v>2</v>
      </c>
      <c r="Q976" s="4" t="s">
        <v>28</v>
      </c>
      <c r="R976" s="4">
        <v>170</v>
      </c>
      <c r="S976" s="4" t="s">
        <v>28</v>
      </c>
      <c r="T976" s="4">
        <v>0</v>
      </c>
      <c r="U976" s="4" t="s">
        <v>28</v>
      </c>
      <c r="V976" s="4">
        <v>1.6</v>
      </c>
      <c r="W976" s="4">
        <v>6.4</v>
      </c>
      <c r="X976" s="7">
        <v>0</v>
      </c>
      <c r="Y976" s="5">
        <v>2</v>
      </c>
    </row>
    <row r="977" spans="1:25" x14ac:dyDescent="0.25">
      <c r="A977" s="6">
        <v>46153</v>
      </c>
      <c r="B977" s="6" t="s">
        <v>237</v>
      </c>
      <c r="C977" s="4">
        <v>4</v>
      </c>
      <c r="D977" s="4" t="s">
        <v>146</v>
      </c>
      <c r="E977" s="4">
        <v>113</v>
      </c>
      <c r="F977" s="4" t="s">
        <v>147</v>
      </c>
      <c r="G977" s="4" t="s">
        <v>26</v>
      </c>
      <c r="H977" s="4" t="s">
        <v>28</v>
      </c>
      <c r="I977" s="4" t="s">
        <v>28</v>
      </c>
      <c r="J977" s="4" t="s">
        <v>28</v>
      </c>
      <c r="K977" s="4" t="s">
        <v>28</v>
      </c>
      <c r="L977" s="4" t="s">
        <v>28</v>
      </c>
      <c r="M977" s="4" t="s">
        <v>28</v>
      </c>
      <c r="N977" s="4" t="s">
        <v>28</v>
      </c>
      <c r="O977" s="4" t="s">
        <v>28</v>
      </c>
      <c r="P977" s="4">
        <v>2</v>
      </c>
      <c r="Q977" s="4" t="s">
        <v>28</v>
      </c>
      <c r="R977" s="4">
        <v>90</v>
      </c>
      <c r="S977" s="4" t="s">
        <v>28</v>
      </c>
      <c r="T977" s="4">
        <v>0</v>
      </c>
      <c r="U977" s="4" t="s">
        <v>28</v>
      </c>
      <c r="V977" s="4">
        <v>1.1000000000000001</v>
      </c>
      <c r="W977" s="4">
        <v>5.4</v>
      </c>
      <c r="X977" s="7">
        <v>0</v>
      </c>
      <c r="Y977" s="5">
        <v>2</v>
      </c>
    </row>
    <row r="978" spans="1:25" x14ac:dyDescent="0.25">
      <c r="A978" s="6">
        <v>46153</v>
      </c>
      <c r="B978" s="6" t="s">
        <v>237</v>
      </c>
      <c r="C978" s="4">
        <v>4</v>
      </c>
      <c r="D978" s="4" t="s">
        <v>146</v>
      </c>
      <c r="E978" s="4">
        <v>114</v>
      </c>
      <c r="F978" s="4" t="s">
        <v>148</v>
      </c>
      <c r="G978" s="4" t="s">
        <v>26</v>
      </c>
      <c r="H978" s="4" t="s">
        <v>28</v>
      </c>
      <c r="I978" s="4" t="s">
        <v>28</v>
      </c>
      <c r="J978" s="4" t="s">
        <v>28</v>
      </c>
      <c r="K978" s="4" t="s">
        <v>28</v>
      </c>
      <c r="L978" s="4" t="s">
        <v>28</v>
      </c>
      <c r="M978" s="4" t="s">
        <v>28</v>
      </c>
      <c r="N978" s="4" t="s">
        <v>28</v>
      </c>
      <c r="O978" s="4" t="s">
        <v>28</v>
      </c>
      <c r="P978" s="4">
        <v>1</v>
      </c>
      <c r="Q978" s="4" t="s">
        <v>28</v>
      </c>
      <c r="R978" s="4">
        <v>90</v>
      </c>
      <c r="S978" s="4" t="s">
        <v>28</v>
      </c>
      <c r="T978" s="4">
        <v>0</v>
      </c>
      <c r="U978" s="4" t="s">
        <v>28</v>
      </c>
      <c r="V978" s="4">
        <v>1.1000000000000001</v>
      </c>
      <c r="W978" s="4">
        <v>5.4</v>
      </c>
      <c r="X978" s="7">
        <v>0</v>
      </c>
      <c r="Y978" s="5">
        <v>2</v>
      </c>
    </row>
    <row r="979" spans="1:25" x14ac:dyDescent="0.25">
      <c r="A979" s="6">
        <v>46153</v>
      </c>
      <c r="B979" s="6" t="s">
        <v>237</v>
      </c>
      <c r="C979" s="4">
        <v>4</v>
      </c>
      <c r="D979" s="4" t="s">
        <v>146</v>
      </c>
      <c r="E979" s="4">
        <v>115</v>
      </c>
      <c r="F979" s="4" t="s">
        <v>149</v>
      </c>
      <c r="G979" s="4" t="s">
        <v>26</v>
      </c>
      <c r="H979" s="4" t="s">
        <v>28</v>
      </c>
      <c r="I979" s="4" t="s">
        <v>28</v>
      </c>
      <c r="J979" s="4" t="s">
        <v>28</v>
      </c>
      <c r="K979" s="4" t="s">
        <v>28</v>
      </c>
      <c r="L979" s="4" t="s">
        <v>28</v>
      </c>
      <c r="M979" s="4" t="s">
        <v>28</v>
      </c>
      <c r="N979" s="4" t="s">
        <v>28</v>
      </c>
      <c r="O979" s="4" t="s">
        <v>28</v>
      </c>
      <c r="P979" s="4">
        <v>1</v>
      </c>
      <c r="Q979" s="4" t="s">
        <v>28</v>
      </c>
      <c r="R979" s="4">
        <v>90</v>
      </c>
      <c r="S979" s="4" t="s">
        <v>28</v>
      </c>
      <c r="T979" s="4">
        <v>0</v>
      </c>
      <c r="U979" s="4" t="s">
        <v>28</v>
      </c>
      <c r="V979" s="4">
        <v>1.1000000000000001</v>
      </c>
      <c r="W979" s="4">
        <v>5.4</v>
      </c>
      <c r="X979" s="7">
        <v>0</v>
      </c>
      <c r="Y979" s="5">
        <v>2</v>
      </c>
    </row>
    <row r="980" spans="1:25" x14ac:dyDescent="0.25">
      <c r="A980" s="6">
        <v>46153</v>
      </c>
      <c r="B980" s="6" t="s">
        <v>237</v>
      </c>
      <c r="C980" s="4">
        <v>4</v>
      </c>
      <c r="D980" s="4" t="s">
        <v>146</v>
      </c>
      <c r="E980" s="4">
        <v>116</v>
      </c>
      <c r="F980" s="4" t="s">
        <v>150</v>
      </c>
      <c r="G980" s="4" t="s">
        <v>26</v>
      </c>
      <c r="H980" s="4" t="s">
        <v>28</v>
      </c>
      <c r="I980" s="4" t="s">
        <v>28</v>
      </c>
      <c r="J980" s="4" t="s">
        <v>28</v>
      </c>
      <c r="K980" s="4" t="s">
        <v>28</v>
      </c>
      <c r="L980" s="4" t="s">
        <v>28</v>
      </c>
      <c r="M980" s="4" t="s">
        <v>28</v>
      </c>
      <c r="N980" s="4" t="s">
        <v>28</v>
      </c>
      <c r="O980" s="4" t="s">
        <v>28</v>
      </c>
      <c r="P980" s="4">
        <v>3</v>
      </c>
      <c r="Q980" s="4" t="s">
        <v>28</v>
      </c>
      <c r="R980" s="4">
        <v>90</v>
      </c>
      <c r="S980" s="4" t="s">
        <v>28</v>
      </c>
      <c r="T980" s="4">
        <v>0</v>
      </c>
      <c r="U980" s="4" t="s">
        <v>28</v>
      </c>
      <c r="V980" s="4">
        <v>1.1000000000000001</v>
      </c>
      <c r="W980" s="4">
        <v>5.4</v>
      </c>
      <c r="X980" s="7">
        <v>0</v>
      </c>
      <c r="Y980" s="5">
        <v>2</v>
      </c>
    </row>
    <row r="981" spans="1:25" x14ac:dyDescent="0.25">
      <c r="A981" s="6">
        <v>46153</v>
      </c>
      <c r="B981" s="6" t="s">
        <v>237</v>
      </c>
      <c r="C981" s="4">
        <v>4</v>
      </c>
      <c r="D981" s="4" t="s">
        <v>146</v>
      </c>
      <c r="E981" s="4">
        <v>117</v>
      </c>
      <c r="F981" s="4" t="s">
        <v>151</v>
      </c>
      <c r="G981" s="4" t="s">
        <v>26</v>
      </c>
      <c r="H981" s="4" t="s">
        <v>28</v>
      </c>
      <c r="I981" s="4" t="s">
        <v>28</v>
      </c>
      <c r="J981" s="4" t="s">
        <v>28</v>
      </c>
      <c r="K981" s="4" t="s">
        <v>28</v>
      </c>
      <c r="L981" s="4" t="s">
        <v>28</v>
      </c>
      <c r="M981" s="4" t="s">
        <v>28</v>
      </c>
      <c r="N981" s="4" t="s">
        <v>28</v>
      </c>
      <c r="O981" s="4" t="s">
        <v>28</v>
      </c>
      <c r="P981" s="4">
        <v>3</v>
      </c>
      <c r="Q981" s="4" t="s">
        <v>28</v>
      </c>
      <c r="R981" s="4">
        <v>90</v>
      </c>
      <c r="S981" s="4" t="s">
        <v>28</v>
      </c>
      <c r="T981" s="4">
        <v>0</v>
      </c>
      <c r="U981" s="4" t="s">
        <v>28</v>
      </c>
      <c r="V981" s="4">
        <v>1.1000000000000001</v>
      </c>
      <c r="W981" s="4">
        <v>5.4</v>
      </c>
      <c r="X981" s="7">
        <v>0</v>
      </c>
      <c r="Y981" s="5">
        <v>2</v>
      </c>
    </row>
    <row r="982" spans="1:25" x14ac:dyDescent="0.25">
      <c r="A982" s="6">
        <v>46153</v>
      </c>
      <c r="B982" s="6" t="s">
        <v>237</v>
      </c>
      <c r="C982" s="4">
        <v>4</v>
      </c>
      <c r="D982" s="4" t="s">
        <v>152</v>
      </c>
      <c r="E982" s="4">
        <v>118</v>
      </c>
      <c r="F982" s="4" t="s">
        <v>153</v>
      </c>
      <c r="G982" s="4" t="s">
        <v>26</v>
      </c>
      <c r="H982" s="4" t="s">
        <v>28</v>
      </c>
      <c r="I982" s="4" t="s">
        <v>28</v>
      </c>
      <c r="J982" s="4" t="s">
        <v>28</v>
      </c>
      <c r="K982" s="4" t="s">
        <v>28</v>
      </c>
      <c r="L982" s="4" t="s">
        <v>28</v>
      </c>
      <c r="M982" s="4" t="s">
        <v>28</v>
      </c>
      <c r="N982" s="4" t="s">
        <v>28</v>
      </c>
      <c r="O982" s="4" t="s">
        <v>28</v>
      </c>
      <c r="P982" s="4">
        <v>3</v>
      </c>
      <c r="Q982" s="4" t="s">
        <v>28</v>
      </c>
      <c r="R982" s="4">
        <v>91</v>
      </c>
      <c r="S982" s="4" t="s">
        <v>28</v>
      </c>
      <c r="T982" s="4">
        <v>0</v>
      </c>
      <c r="U982" s="4">
        <v>101.48</v>
      </c>
      <c r="V982" s="4">
        <v>1.1000000000000001</v>
      </c>
      <c r="W982" s="4">
        <v>5.4</v>
      </c>
      <c r="X982" s="7">
        <v>0</v>
      </c>
      <c r="Y982" s="5">
        <v>2</v>
      </c>
    </row>
    <row r="983" spans="1:25" x14ac:dyDescent="0.25">
      <c r="A983" s="6">
        <v>46153</v>
      </c>
      <c r="B983" s="6" t="s">
        <v>237</v>
      </c>
      <c r="C983" s="4">
        <v>4</v>
      </c>
      <c r="D983" s="4" t="s">
        <v>152</v>
      </c>
      <c r="E983" s="4">
        <v>119</v>
      </c>
      <c r="F983" s="4" t="s">
        <v>154</v>
      </c>
      <c r="G983" s="4" t="s">
        <v>26</v>
      </c>
      <c r="H983" s="4" t="s">
        <v>28</v>
      </c>
      <c r="I983" s="4" t="s">
        <v>28</v>
      </c>
      <c r="J983" s="4" t="s">
        <v>28</v>
      </c>
      <c r="K983" s="4" t="s">
        <v>28</v>
      </c>
      <c r="L983" s="4" t="s">
        <v>28</v>
      </c>
      <c r="M983" s="4" t="s">
        <v>28</v>
      </c>
      <c r="N983" s="4" t="s">
        <v>28</v>
      </c>
      <c r="O983" s="4" t="s">
        <v>28</v>
      </c>
      <c r="P983" s="4">
        <v>3</v>
      </c>
      <c r="Q983" s="4" t="s">
        <v>28</v>
      </c>
      <c r="R983" s="4">
        <v>91</v>
      </c>
      <c r="S983" s="4" t="s">
        <v>28</v>
      </c>
      <c r="T983" s="4">
        <v>0</v>
      </c>
      <c r="U983" s="4">
        <v>135.33000000000001</v>
      </c>
      <c r="V983" s="4">
        <v>1.1000000000000001</v>
      </c>
      <c r="W983" s="4">
        <v>5.4</v>
      </c>
      <c r="X983" s="7">
        <v>0</v>
      </c>
      <c r="Y983" s="5">
        <v>2</v>
      </c>
    </row>
    <row r="984" spans="1:25" x14ac:dyDescent="0.25">
      <c r="A984" s="6">
        <v>46153</v>
      </c>
      <c r="B984" s="6" t="s">
        <v>237</v>
      </c>
      <c r="C984" s="4">
        <v>4</v>
      </c>
      <c r="D984" s="4" t="s">
        <v>152</v>
      </c>
      <c r="E984" s="4">
        <v>120</v>
      </c>
      <c r="F984" s="4" t="s">
        <v>155</v>
      </c>
      <c r="G984" s="4" t="s">
        <v>26</v>
      </c>
      <c r="H984" s="4" t="s">
        <v>28</v>
      </c>
      <c r="I984" s="4" t="s">
        <v>28</v>
      </c>
      <c r="J984" s="4" t="s">
        <v>28</v>
      </c>
      <c r="K984" s="4" t="s">
        <v>28</v>
      </c>
      <c r="L984" s="4" t="s">
        <v>28</v>
      </c>
      <c r="M984" s="4" t="s">
        <v>28</v>
      </c>
      <c r="N984" s="4" t="s">
        <v>28</v>
      </c>
      <c r="O984" s="4" t="s">
        <v>28</v>
      </c>
      <c r="P984" s="4">
        <v>3</v>
      </c>
      <c r="Q984" s="4" t="s">
        <v>28</v>
      </c>
      <c r="R984" s="4">
        <v>91</v>
      </c>
      <c r="S984" s="4" t="s">
        <v>28</v>
      </c>
      <c r="T984" s="4">
        <v>0</v>
      </c>
      <c r="U984" s="4">
        <v>88.8</v>
      </c>
      <c r="V984" s="4">
        <v>1.1000000000000001</v>
      </c>
      <c r="W984" s="4">
        <v>5.4</v>
      </c>
      <c r="X984" s="7">
        <v>0</v>
      </c>
      <c r="Y984" s="5">
        <v>2</v>
      </c>
    </row>
    <row r="985" spans="1:25" x14ac:dyDescent="0.25">
      <c r="A985" s="6">
        <v>46153</v>
      </c>
      <c r="B985" s="6" t="s">
        <v>237</v>
      </c>
      <c r="C985" s="4">
        <v>4</v>
      </c>
      <c r="D985" s="4" t="s">
        <v>152</v>
      </c>
      <c r="E985" s="4">
        <v>121</v>
      </c>
      <c r="F985" s="4" t="s">
        <v>156</v>
      </c>
      <c r="G985" s="4" t="s">
        <v>26</v>
      </c>
      <c r="H985" s="4" t="s">
        <v>28</v>
      </c>
      <c r="I985" s="4" t="s">
        <v>28</v>
      </c>
      <c r="J985" s="4" t="s">
        <v>28</v>
      </c>
      <c r="K985" s="4" t="s">
        <v>28</v>
      </c>
      <c r="L985" s="4" t="s">
        <v>28</v>
      </c>
      <c r="M985" s="4" t="s">
        <v>28</v>
      </c>
      <c r="N985" s="4" t="s">
        <v>28</v>
      </c>
      <c r="O985" s="4" t="s">
        <v>28</v>
      </c>
      <c r="P985" s="4">
        <v>2</v>
      </c>
      <c r="Q985" s="4" t="s">
        <v>28</v>
      </c>
      <c r="R985" s="4">
        <v>91</v>
      </c>
      <c r="S985" s="4" t="s">
        <v>28</v>
      </c>
      <c r="T985" s="4">
        <v>0</v>
      </c>
      <c r="U985" s="4">
        <v>88.8</v>
      </c>
      <c r="V985" s="4">
        <v>1.1000000000000001</v>
      </c>
      <c r="W985" s="4">
        <v>5.4</v>
      </c>
      <c r="X985" s="7">
        <v>0</v>
      </c>
      <c r="Y985" s="5">
        <v>2</v>
      </c>
    </row>
    <row r="986" spans="1:25" x14ac:dyDescent="0.25">
      <c r="A986" s="6">
        <v>46153</v>
      </c>
      <c r="B986" s="6" t="s">
        <v>237</v>
      </c>
      <c r="C986" s="4">
        <v>4</v>
      </c>
      <c r="D986" s="4" t="s">
        <v>152</v>
      </c>
      <c r="E986" s="4">
        <v>122</v>
      </c>
      <c r="F986" s="4" t="s">
        <v>157</v>
      </c>
      <c r="G986" s="4" t="s">
        <v>26</v>
      </c>
      <c r="H986" s="4" t="s">
        <v>28</v>
      </c>
      <c r="I986" s="4" t="s">
        <v>28</v>
      </c>
      <c r="J986" s="4" t="s">
        <v>28</v>
      </c>
      <c r="K986" s="4" t="s">
        <v>28</v>
      </c>
      <c r="L986" s="4" t="s">
        <v>28</v>
      </c>
      <c r="M986" s="4" t="s">
        <v>28</v>
      </c>
      <c r="N986" s="4" t="s">
        <v>28</v>
      </c>
      <c r="O986" s="4" t="s">
        <v>28</v>
      </c>
      <c r="P986" s="4">
        <v>2</v>
      </c>
      <c r="Q986" s="4" t="s">
        <v>28</v>
      </c>
      <c r="R986" s="4">
        <v>91</v>
      </c>
      <c r="S986" s="4" t="s">
        <v>28</v>
      </c>
      <c r="T986" s="4">
        <v>0</v>
      </c>
      <c r="U986" s="4">
        <v>94.73</v>
      </c>
      <c r="V986" s="4">
        <v>1.1000000000000001</v>
      </c>
      <c r="W986" s="4">
        <v>5.4</v>
      </c>
      <c r="X986" s="7">
        <v>0</v>
      </c>
      <c r="Y986" s="5">
        <v>2</v>
      </c>
    </row>
    <row r="987" spans="1:25" x14ac:dyDescent="0.25">
      <c r="A987" s="6">
        <v>46153</v>
      </c>
      <c r="B987" s="6" t="s">
        <v>237</v>
      </c>
      <c r="C987" s="4">
        <v>4</v>
      </c>
      <c r="D987" s="4" t="s">
        <v>158</v>
      </c>
      <c r="E987" s="4">
        <v>133</v>
      </c>
      <c r="F987" s="4" t="s">
        <v>159</v>
      </c>
      <c r="G987" s="4" t="s">
        <v>26</v>
      </c>
      <c r="H987" s="4" t="s">
        <v>28</v>
      </c>
      <c r="I987" s="4" t="s">
        <v>28</v>
      </c>
      <c r="J987" s="4" t="s">
        <v>28</v>
      </c>
      <c r="K987" s="4" t="s">
        <v>28</v>
      </c>
      <c r="L987" s="4" t="s">
        <v>28</v>
      </c>
      <c r="M987" s="4" t="s">
        <v>28</v>
      </c>
      <c r="N987" s="4" t="s">
        <v>28</v>
      </c>
      <c r="O987" s="4" t="s">
        <v>28</v>
      </c>
      <c r="P987" s="4">
        <v>1</v>
      </c>
      <c r="Q987" s="4" t="s">
        <v>28</v>
      </c>
      <c r="R987" s="4">
        <v>260</v>
      </c>
      <c r="S987" s="4" t="s">
        <v>28</v>
      </c>
      <c r="T987" s="4">
        <v>0</v>
      </c>
      <c r="U987" s="4" t="s">
        <v>28</v>
      </c>
      <c r="V987" s="4">
        <v>1.1000000000000001</v>
      </c>
      <c r="W987" s="4">
        <v>5.4</v>
      </c>
      <c r="X987" s="7">
        <v>0</v>
      </c>
      <c r="Y987" s="5">
        <v>2</v>
      </c>
    </row>
    <row r="988" spans="1:25" x14ac:dyDescent="0.25">
      <c r="A988" s="6">
        <v>46153</v>
      </c>
      <c r="B988" s="6" t="s">
        <v>237</v>
      </c>
      <c r="C988" s="4">
        <v>4</v>
      </c>
      <c r="D988" s="4" t="s">
        <v>158</v>
      </c>
      <c r="E988" s="4">
        <v>135</v>
      </c>
      <c r="F988" s="4" t="s">
        <v>136</v>
      </c>
      <c r="G988" s="4" t="s">
        <v>26</v>
      </c>
      <c r="H988" s="4" t="s">
        <v>28</v>
      </c>
      <c r="I988" s="4" t="s">
        <v>28</v>
      </c>
      <c r="J988" s="4" t="s">
        <v>28</v>
      </c>
      <c r="K988" s="4" t="s">
        <v>28</v>
      </c>
      <c r="L988" s="4" t="s">
        <v>28</v>
      </c>
      <c r="M988" s="4" t="s">
        <v>28</v>
      </c>
      <c r="N988" s="4" t="s">
        <v>28</v>
      </c>
      <c r="O988" s="4" t="s">
        <v>28</v>
      </c>
      <c r="P988" s="4">
        <v>1</v>
      </c>
      <c r="Q988" s="4" t="s">
        <v>28</v>
      </c>
      <c r="R988" s="4">
        <v>260</v>
      </c>
      <c r="S988" s="4" t="s">
        <v>28</v>
      </c>
      <c r="T988" s="4">
        <v>0</v>
      </c>
      <c r="U988" s="4" t="s">
        <v>28</v>
      </c>
      <c r="V988" s="4">
        <v>1.1000000000000001</v>
      </c>
      <c r="W988" s="4">
        <v>5.4</v>
      </c>
      <c r="X988" s="7">
        <v>0</v>
      </c>
      <c r="Y988" s="5">
        <v>2</v>
      </c>
    </row>
    <row r="989" spans="1:25" x14ac:dyDescent="0.25">
      <c r="A989" s="6">
        <v>46153</v>
      </c>
      <c r="B989" s="6" t="s">
        <v>237</v>
      </c>
      <c r="C989" s="4">
        <v>4</v>
      </c>
      <c r="D989" s="4" t="s">
        <v>158</v>
      </c>
      <c r="E989" s="4">
        <v>136</v>
      </c>
      <c r="F989" s="4" t="s">
        <v>160</v>
      </c>
      <c r="G989" s="4" t="s">
        <v>26</v>
      </c>
      <c r="H989" s="4" t="s">
        <v>28</v>
      </c>
      <c r="I989" s="4" t="s">
        <v>28</v>
      </c>
      <c r="J989" s="4" t="s">
        <v>28</v>
      </c>
      <c r="K989" s="4" t="s">
        <v>28</v>
      </c>
      <c r="L989" s="4" t="s">
        <v>28</v>
      </c>
      <c r="M989" s="4" t="s">
        <v>28</v>
      </c>
      <c r="N989" s="4" t="s">
        <v>28</v>
      </c>
      <c r="O989" s="4" t="s">
        <v>28</v>
      </c>
      <c r="P989" s="4">
        <v>1</v>
      </c>
      <c r="Q989" s="4" t="s">
        <v>28</v>
      </c>
      <c r="R989" s="4">
        <v>260</v>
      </c>
      <c r="S989" s="4" t="s">
        <v>28</v>
      </c>
      <c r="T989" s="4">
        <v>0</v>
      </c>
      <c r="U989" s="4" t="s">
        <v>28</v>
      </c>
      <c r="V989" s="4">
        <v>1.1000000000000001</v>
      </c>
      <c r="W989" s="4">
        <v>5.4</v>
      </c>
      <c r="X989" s="7">
        <v>0</v>
      </c>
      <c r="Y989" s="5">
        <v>2</v>
      </c>
    </row>
    <row r="990" spans="1:25" x14ac:dyDescent="0.25">
      <c r="A990" s="6">
        <v>46153</v>
      </c>
      <c r="B990" s="6" t="s">
        <v>237</v>
      </c>
      <c r="C990" s="4">
        <v>4</v>
      </c>
      <c r="D990" s="4" t="s">
        <v>158</v>
      </c>
      <c r="E990" s="4">
        <v>138</v>
      </c>
      <c r="F990" s="4" t="s">
        <v>161</v>
      </c>
      <c r="G990" s="4" t="s">
        <v>26</v>
      </c>
      <c r="H990" s="4" t="s">
        <v>28</v>
      </c>
      <c r="I990" s="4" t="s">
        <v>28</v>
      </c>
      <c r="J990" s="4" t="s">
        <v>28</v>
      </c>
      <c r="K990" s="4" t="s">
        <v>28</v>
      </c>
      <c r="L990" s="4" t="s">
        <v>28</v>
      </c>
      <c r="M990" s="4" t="s">
        <v>28</v>
      </c>
      <c r="N990" s="4" t="s">
        <v>28</v>
      </c>
      <c r="O990" s="4" t="s">
        <v>28</v>
      </c>
      <c r="P990" s="4">
        <v>1</v>
      </c>
      <c r="Q990" s="4" t="s">
        <v>28</v>
      </c>
      <c r="R990" s="4">
        <v>260</v>
      </c>
      <c r="S990" s="4" t="s">
        <v>28</v>
      </c>
      <c r="T990" s="4">
        <v>0</v>
      </c>
      <c r="U990" s="4" t="s">
        <v>28</v>
      </c>
      <c r="V990" s="4">
        <v>1.1000000000000001</v>
      </c>
      <c r="W990" s="4">
        <v>5.4</v>
      </c>
      <c r="X990" s="7">
        <v>0</v>
      </c>
      <c r="Y990" s="5">
        <v>2</v>
      </c>
    </row>
    <row r="991" spans="1:25" x14ac:dyDescent="0.25">
      <c r="A991" s="6">
        <v>46153</v>
      </c>
      <c r="B991" s="6" t="s">
        <v>237</v>
      </c>
      <c r="C991" s="4">
        <v>4</v>
      </c>
      <c r="D991" s="4" t="s">
        <v>162</v>
      </c>
      <c r="E991" s="4">
        <v>143</v>
      </c>
      <c r="F991" s="4" t="s">
        <v>28</v>
      </c>
      <c r="G991" s="4" t="s">
        <v>26</v>
      </c>
      <c r="H991" s="4" t="s">
        <v>28</v>
      </c>
      <c r="I991" s="4" t="s">
        <v>28</v>
      </c>
      <c r="J991" s="4" t="s">
        <v>28</v>
      </c>
      <c r="K991" s="4" t="s">
        <v>28</v>
      </c>
      <c r="L991" s="4" t="s">
        <v>28</v>
      </c>
      <c r="M991" s="4" t="s">
        <v>28</v>
      </c>
      <c r="N991" s="4" t="s">
        <v>28</v>
      </c>
      <c r="O991" s="4" t="s">
        <v>28</v>
      </c>
      <c r="P991" s="4">
        <v>3</v>
      </c>
      <c r="Q991" s="4" t="s">
        <v>28</v>
      </c>
      <c r="R991" s="4">
        <v>87</v>
      </c>
      <c r="S991" s="4" t="s">
        <v>28</v>
      </c>
      <c r="T991" s="4">
        <v>0</v>
      </c>
      <c r="U991" s="4">
        <v>157.01</v>
      </c>
      <c r="V991" s="4">
        <v>1.1000000000000001</v>
      </c>
      <c r="W991" s="4">
        <v>5.4</v>
      </c>
      <c r="X991" s="7">
        <v>0</v>
      </c>
      <c r="Y991" s="5">
        <v>2</v>
      </c>
    </row>
    <row r="992" spans="1:25" x14ac:dyDescent="0.25">
      <c r="A992" s="6">
        <v>46153</v>
      </c>
      <c r="B992" s="6" t="s">
        <v>237</v>
      </c>
      <c r="C992" s="4">
        <v>4</v>
      </c>
      <c r="D992" s="4" t="s">
        <v>162</v>
      </c>
      <c r="E992" s="4">
        <v>144</v>
      </c>
      <c r="F992" s="4" t="s">
        <v>163</v>
      </c>
      <c r="G992" s="4" t="s">
        <v>26</v>
      </c>
      <c r="H992" s="4" t="s">
        <v>28</v>
      </c>
      <c r="I992" s="4" t="s">
        <v>28</v>
      </c>
      <c r="J992" s="4" t="s">
        <v>28</v>
      </c>
      <c r="K992" s="4" t="s">
        <v>28</v>
      </c>
      <c r="L992" s="4" t="s">
        <v>28</v>
      </c>
      <c r="M992" s="4" t="s">
        <v>28</v>
      </c>
      <c r="N992" s="4" t="s">
        <v>28</v>
      </c>
      <c r="O992" s="4" t="s">
        <v>28</v>
      </c>
      <c r="P992" s="4">
        <v>3</v>
      </c>
      <c r="Q992" s="4" t="s">
        <v>28</v>
      </c>
      <c r="R992" s="4">
        <v>87</v>
      </c>
      <c r="S992" s="4" t="s">
        <v>28</v>
      </c>
      <c r="T992" s="4">
        <v>0</v>
      </c>
      <c r="U992" s="4">
        <v>189.85</v>
      </c>
      <c r="V992" s="4">
        <v>1.1000000000000001</v>
      </c>
      <c r="W992" s="4">
        <v>5.4</v>
      </c>
      <c r="X992" s="7">
        <v>0</v>
      </c>
      <c r="Y992" s="5">
        <v>2</v>
      </c>
    </row>
    <row r="993" spans="1:25" x14ac:dyDescent="0.25">
      <c r="A993" s="6">
        <v>46153</v>
      </c>
      <c r="B993" s="6" t="s">
        <v>237</v>
      </c>
      <c r="C993" s="4">
        <v>4</v>
      </c>
      <c r="D993" s="4" t="s">
        <v>162</v>
      </c>
      <c r="E993" s="4">
        <v>145</v>
      </c>
      <c r="F993" s="4" t="s">
        <v>164</v>
      </c>
      <c r="G993" s="4" t="s">
        <v>26</v>
      </c>
      <c r="H993" s="4" t="s">
        <v>28</v>
      </c>
      <c r="I993" s="4" t="s">
        <v>28</v>
      </c>
      <c r="J993" s="4" t="s">
        <v>28</v>
      </c>
      <c r="K993" s="4" t="s">
        <v>28</v>
      </c>
      <c r="L993" s="4" t="s">
        <v>28</v>
      </c>
      <c r="M993" s="4" t="s">
        <v>28</v>
      </c>
      <c r="N993" s="4" t="s">
        <v>28</v>
      </c>
      <c r="O993" s="4" t="s">
        <v>28</v>
      </c>
      <c r="P993" s="4">
        <v>3</v>
      </c>
      <c r="Q993" s="4" t="s">
        <v>28</v>
      </c>
      <c r="R993" s="4">
        <v>87</v>
      </c>
      <c r="S993" s="4" t="s">
        <v>28</v>
      </c>
      <c r="T993" s="4">
        <v>0</v>
      </c>
      <c r="U993" s="4">
        <v>186.69</v>
      </c>
      <c r="V993" s="4">
        <v>1.1000000000000001</v>
      </c>
      <c r="W993" s="4">
        <v>5.4</v>
      </c>
      <c r="X993" s="7">
        <v>0</v>
      </c>
      <c r="Y993" s="5">
        <v>2</v>
      </c>
    </row>
    <row r="994" spans="1:25" x14ac:dyDescent="0.25">
      <c r="A994" s="6">
        <v>46153</v>
      </c>
      <c r="B994" s="6" t="s">
        <v>237</v>
      </c>
      <c r="C994" s="4">
        <v>4</v>
      </c>
      <c r="D994" s="4" t="s">
        <v>162</v>
      </c>
      <c r="E994" s="4">
        <v>146</v>
      </c>
      <c r="F994" s="4" t="s">
        <v>165</v>
      </c>
      <c r="G994" s="4" t="s">
        <v>26</v>
      </c>
      <c r="H994" s="4" t="s">
        <v>28</v>
      </c>
      <c r="I994" s="4" t="s">
        <v>28</v>
      </c>
      <c r="J994" s="4" t="s">
        <v>28</v>
      </c>
      <c r="K994" s="4" t="s">
        <v>28</v>
      </c>
      <c r="L994" s="4" t="s">
        <v>28</v>
      </c>
      <c r="M994" s="4" t="s">
        <v>28</v>
      </c>
      <c r="N994" s="4" t="s">
        <v>28</v>
      </c>
      <c r="O994" s="4" t="s">
        <v>28</v>
      </c>
      <c r="P994" s="4">
        <v>3</v>
      </c>
      <c r="Q994" s="4" t="s">
        <v>28</v>
      </c>
      <c r="R994" s="4">
        <v>87</v>
      </c>
      <c r="S994" s="4" t="s">
        <v>28</v>
      </c>
      <c r="T994" s="4">
        <v>0</v>
      </c>
      <c r="U994" s="4">
        <v>193.94</v>
      </c>
      <c r="V994" s="4">
        <v>1.1000000000000001</v>
      </c>
      <c r="W994" s="4">
        <v>5.4</v>
      </c>
      <c r="X994" s="7">
        <v>0</v>
      </c>
      <c r="Y994" s="5">
        <v>2</v>
      </c>
    </row>
    <row r="995" spans="1:25" x14ac:dyDescent="0.25">
      <c r="A995" s="6">
        <v>46153</v>
      </c>
      <c r="B995" s="6" t="s">
        <v>237</v>
      </c>
      <c r="C995" s="4">
        <v>4</v>
      </c>
      <c r="D995" s="4" t="s">
        <v>162</v>
      </c>
      <c r="E995" s="4">
        <v>147</v>
      </c>
      <c r="F995" s="4" t="s">
        <v>166</v>
      </c>
      <c r="G995" s="4" t="s">
        <v>26</v>
      </c>
      <c r="H995" s="4" t="s">
        <v>28</v>
      </c>
      <c r="I995" s="4" t="s">
        <v>28</v>
      </c>
      <c r="J995" s="4" t="s">
        <v>28</v>
      </c>
      <c r="K995" s="4" t="s">
        <v>28</v>
      </c>
      <c r="L995" s="4" t="s">
        <v>28</v>
      </c>
      <c r="M995" s="4" t="s">
        <v>28</v>
      </c>
      <c r="N995" s="4" t="s">
        <v>28</v>
      </c>
      <c r="O995" s="4" t="s">
        <v>28</v>
      </c>
      <c r="P995" s="4">
        <v>2</v>
      </c>
      <c r="Q995" s="4" t="s">
        <v>28</v>
      </c>
      <c r="R995" s="4">
        <v>87</v>
      </c>
      <c r="S995" s="4" t="s">
        <v>28</v>
      </c>
      <c r="T995" s="4">
        <v>0</v>
      </c>
      <c r="U995" s="4">
        <v>185.86</v>
      </c>
      <c r="V995" s="4">
        <v>1.1000000000000001</v>
      </c>
      <c r="W995" s="4">
        <v>5.4</v>
      </c>
      <c r="X995" s="7">
        <v>0</v>
      </c>
      <c r="Y995" s="5">
        <v>2</v>
      </c>
    </row>
    <row r="996" spans="1:25" x14ac:dyDescent="0.25">
      <c r="A996" s="6">
        <v>46153</v>
      </c>
      <c r="B996" s="6" t="s">
        <v>237</v>
      </c>
      <c r="C996" s="4">
        <v>4</v>
      </c>
      <c r="D996" s="4" t="s">
        <v>167</v>
      </c>
      <c r="E996" s="4">
        <v>148</v>
      </c>
      <c r="F996" s="4" t="s">
        <v>60</v>
      </c>
      <c r="G996" s="4" t="s">
        <v>26</v>
      </c>
      <c r="H996" s="4" t="s">
        <v>28</v>
      </c>
      <c r="I996" s="4" t="s">
        <v>28</v>
      </c>
      <c r="J996" s="4" t="s">
        <v>28</v>
      </c>
      <c r="K996" s="4" t="s">
        <v>28</v>
      </c>
      <c r="L996" s="4" t="s">
        <v>28</v>
      </c>
      <c r="M996" s="4" t="s">
        <v>28</v>
      </c>
      <c r="N996" s="4" t="s">
        <v>28</v>
      </c>
      <c r="O996" s="4" t="s">
        <v>28</v>
      </c>
      <c r="P996" s="4">
        <v>2</v>
      </c>
      <c r="Q996" s="4" t="s">
        <v>28</v>
      </c>
      <c r="R996" s="4">
        <v>120</v>
      </c>
      <c r="S996" s="4" t="s">
        <v>28</v>
      </c>
      <c r="T996" s="4">
        <v>0</v>
      </c>
      <c r="U996" s="4" t="s">
        <v>28</v>
      </c>
      <c r="V996" s="4">
        <v>1.1000000000000001</v>
      </c>
      <c r="W996" s="4">
        <v>5.4</v>
      </c>
      <c r="X996" s="7">
        <v>0</v>
      </c>
      <c r="Y996" s="5">
        <v>2</v>
      </c>
    </row>
    <row r="997" spans="1:25" x14ac:dyDescent="0.25">
      <c r="A997" s="6">
        <v>46153</v>
      </c>
      <c r="B997" s="6" t="s">
        <v>237</v>
      </c>
      <c r="C997" s="4">
        <v>4</v>
      </c>
      <c r="D997" s="4" t="s">
        <v>167</v>
      </c>
      <c r="E997" s="4">
        <v>149</v>
      </c>
      <c r="F997" s="4" t="s">
        <v>60</v>
      </c>
      <c r="G997" s="4" t="s">
        <v>26</v>
      </c>
      <c r="H997" s="4" t="s">
        <v>28</v>
      </c>
      <c r="I997" s="4" t="s">
        <v>28</v>
      </c>
      <c r="J997" s="4" t="s">
        <v>28</v>
      </c>
      <c r="K997" s="4" t="s">
        <v>28</v>
      </c>
      <c r="L997" s="4" t="s">
        <v>28</v>
      </c>
      <c r="M997" s="4" t="s">
        <v>28</v>
      </c>
      <c r="N997" s="4" t="s">
        <v>28</v>
      </c>
      <c r="O997" s="4" t="s">
        <v>28</v>
      </c>
      <c r="P997" s="4">
        <v>2</v>
      </c>
      <c r="Q997" s="4" t="s">
        <v>28</v>
      </c>
      <c r="R997" s="4">
        <v>120</v>
      </c>
      <c r="S997" s="4" t="s">
        <v>28</v>
      </c>
      <c r="T997" s="4">
        <v>0</v>
      </c>
      <c r="U997" s="4" t="s">
        <v>28</v>
      </c>
      <c r="V997" s="4">
        <v>1.1000000000000001</v>
      </c>
      <c r="W997" s="4">
        <v>5.4</v>
      </c>
      <c r="X997" s="7">
        <v>0</v>
      </c>
      <c r="Y997" s="5">
        <v>2</v>
      </c>
    </row>
    <row r="998" spans="1:25" x14ac:dyDescent="0.25">
      <c r="A998" s="6">
        <v>46153</v>
      </c>
      <c r="B998" s="6" t="s">
        <v>237</v>
      </c>
      <c r="C998" s="4">
        <v>4</v>
      </c>
      <c r="D998" s="4" t="s">
        <v>167</v>
      </c>
      <c r="E998" s="4">
        <v>150</v>
      </c>
      <c r="F998" s="4" t="s">
        <v>60</v>
      </c>
      <c r="G998" s="4" t="s">
        <v>26</v>
      </c>
      <c r="H998" s="4">
        <v>1.2</v>
      </c>
      <c r="I998" s="4">
        <v>6.8</v>
      </c>
      <c r="J998" s="4">
        <v>180</v>
      </c>
      <c r="K998" s="4" t="s">
        <v>28</v>
      </c>
      <c r="L998" s="4" t="s">
        <v>28</v>
      </c>
      <c r="M998" s="4" t="s">
        <v>28</v>
      </c>
      <c r="N998" s="4" t="s">
        <v>28</v>
      </c>
      <c r="O998" s="4" t="s">
        <v>28</v>
      </c>
      <c r="P998" s="4">
        <v>2</v>
      </c>
      <c r="Q998" s="4" t="s">
        <v>28</v>
      </c>
      <c r="R998" s="4">
        <v>120</v>
      </c>
      <c r="S998" s="4" t="s">
        <v>28</v>
      </c>
      <c r="T998" s="4">
        <v>167.4</v>
      </c>
      <c r="U998" s="4">
        <v>88.8</v>
      </c>
      <c r="V998" s="4">
        <v>1.1000000000000001</v>
      </c>
      <c r="W998" s="4">
        <v>5.4</v>
      </c>
      <c r="X998" s="7">
        <v>170</v>
      </c>
      <c r="Y998" s="5">
        <v>2</v>
      </c>
    </row>
    <row r="999" spans="1:25" x14ac:dyDescent="0.25">
      <c r="A999" s="6">
        <v>46153</v>
      </c>
      <c r="B999" s="6" t="s">
        <v>237</v>
      </c>
      <c r="C999" s="4">
        <v>4</v>
      </c>
      <c r="D999" s="4" t="s">
        <v>167</v>
      </c>
      <c r="E999" s="4">
        <v>151</v>
      </c>
      <c r="F999" s="4" t="s">
        <v>60</v>
      </c>
      <c r="G999" s="4" t="s">
        <v>26</v>
      </c>
      <c r="H999" s="4">
        <v>3.6</v>
      </c>
      <c r="I999" s="4">
        <v>3.1</v>
      </c>
      <c r="J999" s="4">
        <v>250</v>
      </c>
      <c r="K999" s="4" t="s">
        <v>28</v>
      </c>
      <c r="L999" s="4" t="s">
        <v>28</v>
      </c>
      <c r="M999" s="4" t="s">
        <v>28</v>
      </c>
      <c r="N999" s="4" t="s">
        <v>28</v>
      </c>
      <c r="O999" s="4" t="s">
        <v>28</v>
      </c>
      <c r="P999" s="4">
        <v>2</v>
      </c>
      <c r="Q999" s="4" t="s">
        <v>28</v>
      </c>
      <c r="R999" s="4">
        <v>120</v>
      </c>
      <c r="S999" s="4" t="s">
        <v>28</v>
      </c>
      <c r="T999" s="4">
        <v>232.5</v>
      </c>
      <c r="U999" s="4">
        <v>88.25</v>
      </c>
      <c r="V999" s="4">
        <v>1.1000000000000001</v>
      </c>
      <c r="W999" s="4">
        <v>5.4</v>
      </c>
      <c r="X999" s="7">
        <v>255</v>
      </c>
      <c r="Y999" s="5">
        <v>2</v>
      </c>
    </row>
    <row r="1000" spans="1:25" x14ac:dyDescent="0.25">
      <c r="A1000" s="6">
        <v>46153</v>
      </c>
      <c r="B1000" s="6" t="s">
        <v>237</v>
      </c>
      <c r="C1000" s="4">
        <v>5</v>
      </c>
      <c r="D1000" s="4" t="s">
        <v>168</v>
      </c>
      <c r="E1000" s="4">
        <v>123</v>
      </c>
      <c r="F1000" s="4" t="s">
        <v>169</v>
      </c>
      <c r="G1000" s="4" t="s">
        <v>26</v>
      </c>
      <c r="H1000" s="4" t="s">
        <v>28</v>
      </c>
      <c r="I1000" s="4" t="s">
        <v>28</v>
      </c>
      <c r="J1000" s="4" t="s">
        <v>28</v>
      </c>
      <c r="K1000" s="4" t="s">
        <v>28</v>
      </c>
      <c r="L1000" s="4" t="s">
        <v>28</v>
      </c>
      <c r="M1000" s="4" t="s">
        <v>28</v>
      </c>
      <c r="N1000" s="4" t="s">
        <v>28</v>
      </c>
      <c r="O1000" s="4" t="s">
        <v>28</v>
      </c>
      <c r="P1000" s="4">
        <v>3</v>
      </c>
      <c r="Q1000" s="4" t="s">
        <v>28</v>
      </c>
      <c r="R1000" s="4">
        <v>110</v>
      </c>
      <c r="S1000" s="4" t="s">
        <v>28</v>
      </c>
      <c r="T1000" s="4">
        <v>0</v>
      </c>
      <c r="U1000" s="4" t="s">
        <v>28</v>
      </c>
      <c r="V1000" s="4">
        <v>1.4</v>
      </c>
      <c r="W1000" s="4">
        <v>5.9</v>
      </c>
      <c r="X1000" s="7">
        <v>0</v>
      </c>
      <c r="Y1000" s="5">
        <v>2</v>
      </c>
    </row>
    <row r="1001" spans="1:25" x14ac:dyDescent="0.25">
      <c r="A1001" s="6">
        <v>46153</v>
      </c>
      <c r="B1001" s="6" t="s">
        <v>237</v>
      </c>
      <c r="C1001" s="4">
        <v>5</v>
      </c>
      <c r="D1001" s="4" t="s">
        <v>168</v>
      </c>
      <c r="E1001" s="4">
        <v>124</v>
      </c>
      <c r="F1001" s="4" t="s">
        <v>170</v>
      </c>
      <c r="G1001" s="4" t="s">
        <v>26</v>
      </c>
      <c r="H1001" s="4" t="s">
        <v>28</v>
      </c>
      <c r="I1001" s="4" t="s">
        <v>28</v>
      </c>
      <c r="J1001" s="4" t="s">
        <v>28</v>
      </c>
      <c r="K1001" s="4" t="s">
        <v>28</v>
      </c>
      <c r="L1001" s="4" t="s">
        <v>28</v>
      </c>
      <c r="M1001" s="4" t="s">
        <v>28</v>
      </c>
      <c r="N1001" s="4" t="s">
        <v>28</v>
      </c>
      <c r="O1001" s="4" t="s">
        <v>28</v>
      </c>
      <c r="P1001" s="4">
        <v>3</v>
      </c>
      <c r="Q1001" s="4" t="s">
        <v>28</v>
      </c>
      <c r="R1001" s="4">
        <v>110</v>
      </c>
      <c r="S1001" s="4" t="s">
        <v>28</v>
      </c>
      <c r="T1001" s="4">
        <v>0</v>
      </c>
      <c r="U1001" s="4" t="s">
        <v>28</v>
      </c>
      <c r="V1001" s="4">
        <v>1.4</v>
      </c>
      <c r="W1001" s="4">
        <v>5.9</v>
      </c>
      <c r="X1001" s="7">
        <v>0</v>
      </c>
      <c r="Y1001" s="5">
        <v>2</v>
      </c>
    </row>
    <row r="1002" spans="1:25" x14ac:dyDescent="0.25">
      <c r="A1002" s="6">
        <v>46153</v>
      </c>
      <c r="B1002" s="6" t="s">
        <v>237</v>
      </c>
      <c r="C1002" s="4">
        <v>5</v>
      </c>
      <c r="D1002" s="4" t="s">
        <v>168</v>
      </c>
      <c r="E1002" s="4">
        <v>125</v>
      </c>
      <c r="F1002" s="4" t="s">
        <v>171</v>
      </c>
      <c r="G1002" s="4" t="s">
        <v>26</v>
      </c>
      <c r="H1002" s="4" t="s">
        <v>28</v>
      </c>
      <c r="I1002" s="4" t="s">
        <v>28</v>
      </c>
      <c r="J1002" s="4" t="s">
        <v>28</v>
      </c>
      <c r="K1002" s="4" t="s">
        <v>28</v>
      </c>
      <c r="L1002" s="4" t="s">
        <v>28</v>
      </c>
      <c r="M1002" s="4" t="s">
        <v>28</v>
      </c>
      <c r="N1002" s="4" t="s">
        <v>28</v>
      </c>
      <c r="O1002" s="4" t="s">
        <v>28</v>
      </c>
      <c r="P1002" s="4">
        <v>3</v>
      </c>
      <c r="Q1002" s="4" t="s">
        <v>28</v>
      </c>
      <c r="R1002" s="4">
        <v>110</v>
      </c>
      <c r="S1002" s="4" t="s">
        <v>28</v>
      </c>
      <c r="T1002" s="4">
        <v>0</v>
      </c>
      <c r="U1002" s="4" t="s">
        <v>28</v>
      </c>
      <c r="V1002" s="4">
        <v>1.4</v>
      </c>
      <c r="W1002" s="4">
        <v>5.9</v>
      </c>
      <c r="X1002" s="7">
        <v>0</v>
      </c>
      <c r="Y1002" s="5">
        <v>2</v>
      </c>
    </row>
    <row r="1003" spans="1:25" x14ac:dyDescent="0.25">
      <c r="A1003" s="6">
        <v>46153</v>
      </c>
      <c r="B1003" s="6" t="s">
        <v>237</v>
      </c>
      <c r="C1003" s="4">
        <v>5</v>
      </c>
      <c r="D1003" s="4" t="s">
        <v>168</v>
      </c>
      <c r="E1003" s="4">
        <v>126</v>
      </c>
      <c r="F1003" s="4" t="s">
        <v>172</v>
      </c>
      <c r="G1003" s="4" t="s">
        <v>26</v>
      </c>
      <c r="H1003" s="4" t="s">
        <v>28</v>
      </c>
      <c r="I1003" s="4" t="s">
        <v>28</v>
      </c>
      <c r="J1003" s="4" t="s">
        <v>28</v>
      </c>
      <c r="K1003" s="4" t="s">
        <v>28</v>
      </c>
      <c r="L1003" s="4" t="s">
        <v>28</v>
      </c>
      <c r="M1003" s="4" t="s">
        <v>28</v>
      </c>
      <c r="N1003" s="4" t="s">
        <v>28</v>
      </c>
      <c r="O1003" s="4" t="s">
        <v>28</v>
      </c>
      <c r="P1003" s="4">
        <v>2</v>
      </c>
      <c r="Q1003" s="4" t="s">
        <v>28</v>
      </c>
      <c r="R1003" s="4">
        <v>110</v>
      </c>
      <c r="S1003" s="4" t="s">
        <v>28</v>
      </c>
      <c r="T1003" s="4">
        <v>0</v>
      </c>
      <c r="U1003" s="4" t="s">
        <v>28</v>
      </c>
      <c r="V1003" s="4">
        <v>1.4</v>
      </c>
      <c r="W1003" s="4">
        <v>5.9</v>
      </c>
      <c r="X1003" s="7">
        <v>0</v>
      </c>
      <c r="Y1003" s="5">
        <v>2</v>
      </c>
    </row>
    <row r="1004" spans="1:25" x14ac:dyDescent="0.25">
      <c r="A1004" s="6">
        <v>46153</v>
      </c>
      <c r="B1004" s="6" t="s">
        <v>237</v>
      </c>
      <c r="C1004" s="4">
        <v>5</v>
      </c>
      <c r="D1004" s="4" t="s">
        <v>168</v>
      </c>
      <c r="E1004" s="4">
        <v>127</v>
      </c>
      <c r="F1004" s="4" t="s">
        <v>173</v>
      </c>
      <c r="G1004" s="4" t="s">
        <v>26</v>
      </c>
      <c r="H1004" s="4" t="s">
        <v>28</v>
      </c>
      <c r="I1004" s="4" t="s">
        <v>28</v>
      </c>
      <c r="J1004" s="4" t="s">
        <v>28</v>
      </c>
      <c r="K1004" s="4" t="s">
        <v>28</v>
      </c>
      <c r="L1004" s="4" t="s">
        <v>28</v>
      </c>
      <c r="M1004" s="4" t="s">
        <v>28</v>
      </c>
      <c r="N1004" s="4" t="s">
        <v>28</v>
      </c>
      <c r="O1004" s="4" t="s">
        <v>28</v>
      </c>
      <c r="P1004" s="4">
        <v>3</v>
      </c>
      <c r="Q1004" s="4" t="s">
        <v>28</v>
      </c>
      <c r="R1004" s="4">
        <v>110</v>
      </c>
      <c r="S1004" s="4" t="s">
        <v>28</v>
      </c>
      <c r="T1004" s="4">
        <v>0</v>
      </c>
      <c r="U1004" s="4" t="s">
        <v>28</v>
      </c>
      <c r="V1004" s="4">
        <v>1.4</v>
      </c>
      <c r="W1004" s="4">
        <v>5.9</v>
      </c>
      <c r="X1004" s="7">
        <v>0</v>
      </c>
      <c r="Y1004" s="5">
        <v>2</v>
      </c>
    </row>
    <row r="1005" spans="1:25" x14ac:dyDescent="0.25">
      <c r="A1005" s="6">
        <v>46153</v>
      </c>
      <c r="B1005" s="6" t="s">
        <v>237</v>
      </c>
      <c r="C1005" s="4">
        <v>5</v>
      </c>
      <c r="D1005" s="4" t="s">
        <v>174</v>
      </c>
      <c r="E1005" s="4">
        <v>128</v>
      </c>
      <c r="F1005" s="4" t="s">
        <v>175</v>
      </c>
      <c r="G1005" s="4" t="s">
        <v>26</v>
      </c>
      <c r="H1005" s="4" t="s">
        <v>28</v>
      </c>
      <c r="I1005" s="4" t="s">
        <v>28</v>
      </c>
      <c r="J1005" s="4" t="s">
        <v>28</v>
      </c>
      <c r="K1005" s="4" t="s">
        <v>28</v>
      </c>
      <c r="L1005" s="4" t="s">
        <v>28</v>
      </c>
      <c r="M1005" s="4" t="s">
        <v>28</v>
      </c>
      <c r="N1005" s="4" t="s">
        <v>28</v>
      </c>
      <c r="O1005" s="4" t="s">
        <v>28</v>
      </c>
      <c r="P1005" s="4">
        <v>2</v>
      </c>
      <c r="Q1005" s="4" t="s">
        <v>28</v>
      </c>
      <c r="R1005" s="4">
        <v>130</v>
      </c>
      <c r="S1005" s="4" t="s">
        <v>28</v>
      </c>
      <c r="T1005" s="4">
        <v>0</v>
      </c>
      <c r="U1005" s="4" t="s">
        <v>28</v>
      </c>
      <c r="V1005" s="4">
        <v>1.4</v>
      </c>
      <c r="W1005" s="4">
        <v>5.9</v>
      </c>
      <c r="X1005" s="7">
        <v>0</v>
      </c>
      <c r="Y1005" s="5">
        <v>2</v>
      </c>
    </row>
    <row r="1006" spans="1:25" x14ac:dyDescent="0.25">
      <c r="A1006" s="6">
        <v>46153</v>
      </c>
      <c r="B1006" s="6" t="s">
        <v>237</v>
      </c>
      <c r="C1006" s="4">
        <v>5</v>
      </c>
      <c r="D1006" s="4" t="s">
        <v>174</v>
      </c>
      <c r="E1006" s="4">
        <v>129</v>
      </c>
      <c r="F1006" s="4" t="s">
        <v>176</v>
      </c>
      <c r="G1006" s="4" t="s">
        <v>26</v>
      </c>
      <c r="H1006" s="4" t="s">
        <v>28</v>
      </c>
      <c r="I1006" s="4" t="s">
        <v>28</v>
      </c>
      <c r="J1006" s="4" t="s">
        <v>28</v>
      </c>
      <c r="K1006" s="4" t="s">
        <v>28</v>
      </c>
      <c r="L1006" s="4" t="s">
        <v>28</v>
      </c>
      <c r="M1006" s="4" t="s">
        <v>28</v>
      </c>
      <c r="N1006" s="4" t="s">
        <v>28</v>
      </c>
      <c r="O1006" s="4" t="s">
        <v>28</v>
      </c>
      <c r="P1006" s="4">
        <v>2</v>
      </c>
      <c r="Q1006" s="4" t="s">
        <v>28</v>
      </c>
      <c r="R1006" s="4">
        <v>130</v>
      </c>
      <c r="S1006" s="4" t="s">
        <v>28</v>
      </c>
      <c r="T1006" s="4">
        <v>0</v>
      </c>
      <c r="U1006" s="4" t="s">
        <v>28</v>
      </c>
      <c r="V1006" s="4">
        <v>1.4</v>
      </c>
      <c r="W1006" s="4">
        <v>5.9</v>
      </c>
      <c r="X1006" s="7">
        <v>0</v>
      </c>
      <c r="Y1006" s="5">
        <v>2</v>
      </c>
    </row>
    <row r="1007" spans="1:25" x14ac:dyDescent="0.25">
      <c r="A1007" s="6">
        <v>46153</v>
      </c>
      <c r="B1007" s="6" t="s">
        <v>237</v>
      </c>
      <c r="C1007" s="4">
        <v>5</v>
      </c>
      <c r="D1007" s="4" t="s">
        <v>174</v>
      </c>
      <c r="E1007" s="4">
        <v>130</v>
      </c>
      <c r="F1007" s="4" t="s">
        <v>177</v>
      </c>
      <c r="G1007" s="4" t="s">
        <v>26</v>
      </c>
      <c r="H1007" s="4" t="s">
        <v>28</v>
      </c>
      <c r="I1007" s="4" t="s">
        <v>28</v>
      </c>
      <c r="J1007" s="4" t="s">
        <v>28</v>
      </c>
      <c r="K1007" s="4" t="s">
        <v>28</v>
      </c>
      <c r="L1007" s="4" t="s">
        <v>28</v>
      </c>
      <c r="M1007" s="4" t="s">
        <v>28</v>
      </c>
      <c r="N1007" s="4" t="s">
        <v>28</v>
      </c>
      <c r="O1007" s="4" t="s">
        <v>28</v>
      </c>
      <c r="P1007" s="4">
        <v>2</v>
      </c>
      <c r="Q1007" s="4" t="s">
        <v>28</v>
      </c>
      <c r="R1007" s="4">
        <v>130</v>
      </c>
      <c r="S1007" s="4" t="s">
        <v>28</v>
      </c>
      <c r="T1007" s="4">
        <v>0</v>
      </c>
      <c r="U1007" s="4" t="s">
        <v>28</v>
      </c>
      <c r="V1007" s="4">
        <v>1.4</v>
      </c>
      <c r="W1007" s="4">
        <v>5.9</v>
      </c>
      <c r="X1007" s="7">
        <v>0</v>
      </c>
      <c r="Y1007" s="5">
        <v>2</v>
      </c>
    </row>
    <row r="1008" spans="1:25" x14ac:dyDescent="0.25">
      <c r="A1008" s="6">
        <v>46153</v>
      </c>
      <c r="B1008" s="6" t="s">
        <v>237</v>
      </c>
      <c r="C1008" s="4">
        <v>5</v>
      </c>
      <c r="D1008" s="4" t="s">
        <v>174</v>
      </c>
      <c r="E1008" s="4">
        <v>131</v>
      </c>
      <c r="F1008" s="4" t="s">
        <v>178</v>
      </c>
      <c r="G1008" s="4" t="s">
        <v>26</v>
      </c>
      <c r="H1008" s="4" t="s">
        <v>28</v>
      </c>
      <c r="I1008" s="4" t="s">
        <v>28</v>
      </c>
      <c r="J1008" s="4" t="s">
        <v>28</v>
      </c>
      <c r="K1008" s="4" t="s">
        <v>28</v>
      </c>
      <c r="L1008" s="4" t="s">
        <v>28</v>
      </c>
      <c r="M1008" s="4" t="s">
        <v>28</v>
      </c>
      <c r="N1008" s="4" t="s">
        <v>28</v>
      </c>
      <c r="O1008" s="4" t="s">
        <v>28</v>
      </c>
      <c r="P1008" s="4">
        <v>2</v>
      </c>
      <c r="Q1008" s="4" t="s">
        <v>28</v>
      </c>
      <c r="R1008" s="4">
        <v>130</v>
      </c>
      <c r="S1008" s="4" t="s">
        <v>28</v>
      </c>
      <c r="T1008" s="4">
        <v>0</v>
      </c>
      <c r="U1008" s="4" t="s">
        <v>28</v>
      </c>
      <c r="V1008" s="4">
        <v>1.4</v>
      </c>
      <c r="W1008" s="4">
        <v>5.9</v>
      </c>
      <c r="X1008" s="7">
        <v>0</v>
      </c>
      <c r="Y1008" s="5">
        <v>2</v>
      </c>
    </row>
    <row r="1009" spans="1:25" x14ac:dyDescent="0.25">
      <c r="A1009" s="6">
        <v>46153</v>
      </c>
      <c r="B1009" s="6" t="s">
        <v>237</v>
      </c>
      <c r="C1009" s="4">
        <v>5</v>
      </c>
      <c r="D1009" s="4" t="s">
        <v>174</v>
      </c>
      <c r="E1009" s="4">
        <v>132</v>
      </c>
      <c r="F1009" s="4" t="s">
        <v>179</v>
      </c>
      <c r="G1009" s="4" t="s">
        <v>26</v>
      </c>
      <c r="H1009" s="4" t="s">
        <v>28</v>
      </c>
      <c r="I1009" s="4" t="s">
        <v>28</v>
      </c>
      <c r="J1009" s="4" t="s">
        <v>28</v>
      </c>
      <c r="K1009" s="4" t="s">
        <v>28</v>
      </c>
      <c r="L1009" s="4" t="s">
        <v>28</v>
      </c>
      <c r="M1009" s="4" t="s">
        <v>28</v>
      </c>
      <c r="N1009" s="4" t="s">
        <v>28</v>
      </c>
      <c r="O1009" s="4" t="s">
        <v>28</v>
      </c>
      <c r="P1009" s="4">
        <v>2</v>
      </c>
      <c r="Q1009" s="4" t="s">
        <v>28</v>
      </c>
      <c r="R1009" s="4">
        <v>130</v>
      </c>
      <c r="S1009" s="4" t="s">
        <v>28</v>
      </c>
      <c r="T1009" s="4">
        <v>0</v>
      </c>
      <c r="U1009" s="4" t="s">
        <v>28</v>
      </c>
      <c r="V1009" s="4">
        <v>1.4</v>
      </c>
      <c r="W1009" s="4">
        <v>5.9</v>
      </c>
      <c r="X1009" s="7">
        <v>0</v>
      </c>
      <c r="Y1009" s="5">
        <v>2</v>
      </c>
    </row>
    <row r="1010" spans="1:25" x14ac:dyDescent="0.25">
      <c r="A1010" s="6">
        <v>46153</v>
      </c>
      <c r="B1010" s="6" t="s">
        <v>237</v>
      </c>
      <c r="C1010" s="4">
        <v>5</v>
      </c>
      <c r="D1010" s="4" t="s">
        <v>180</v>
      </c>
      <c r="E1010" s="4">
        <v>139</v>
      </c>
      <c r="F1010" s="4" t="s">
        <v>181</v>
      </c>
      <c r="G1010" s="4" t="s">
        <v>26</v>
      </c>
      <c r="H1010" s="4" t="s">
        <v>28</v>
      </c>
      <c r="I1010" s="4" t="s">
        <v>28</v>
      </c>
      <c r="J1010" s="4" t="s">
        <v>28</v>
      </c>
      <c r="K1010" s="4" t="s">
        <v>28</v>
      </c>
      <c r="L1010" s="4" t="s">
        <v>28</v>
      </c>
      <c r="M1010" s="4" t="s">
        <v>28</v>
      </c>
      <c r="N1010" s="4" t="s">
        <v>28</v>
      </c>
      <c r="O1010" s="4" t="s">
        <v>28</v>
      </c>
      <c r="P1010" s="4">
        <v>2</v>
      </c>
      <c r="Q1010" s="4" t="s">
        <v>28</v>
      </c>
      <c r="R1010" s="4">
        <v>87</v>
      </c>
      <c r="S1010" s="4" t="s">
        <v>28</v>
      </c>
      <c r="T1010" s="4">
        <v>0</v>
      </c>
      <c r="U1010" s="4">
        <v>292.43</v>
      </c>
      <c r="V1010" s="4">
        <v>1.4</v>
      </c>
      <c r="W1010" s="4">
        <v>5.9</v>
      </c>
      <c r="X1010" s="7">
        <v>0</v>
      </c>
      <c r="Y1010" s="5">
        <v>2</v>
      </c>
    </row>
    <row r="1011" spans="1:25" x14ac:dyDescent="0.25">
      <c r="A1011" s="6">
        <v>46153</v>
      </c>
      <c r="B1011" s="6" t="s">
        <v>237</v>
      </c>
      <c r="C1011" s="4">
        <v>5</v>
      </c>
      <c r="D1011" s="4" t="s">
        <v>180</v>
      </c>
      <c r="E1011" s="4">
        <v>140</v>
      </c>
      <c r="F1011" s="4" t="s">
        <v>52</v>
      </c>
      <c r="G1011" s="4" t="s">
        <v>26</v>
      </c>
      <c r="H1011" s="4" t="s">
        <v>28</v>
      </c>
      <c r="I1011" s="4" t="s">
        <v>28</v>
      </c>
      <c r="J1011" s="4" t="s">
        <v>28</v>
      </c>
      <c r="K1011" s="4" t="s">
        <v>28</v>
      </c>
      <c r="L1011" s="4" t="s">
        <v>28</v>
      </c>
      <c r="M1011" s="4" t="s">
        <v>28</v>
      </c>
      <c r="N1011" s="4" t="s">
        <v>28</v>
      </c>
      <c r="O1011" s="4" t="s">
        <v>28</v>
      </c>
      <c r="P1011" s="4">
        <v>2</v>
      </c>
      <c r="Q1011" s="4" t="s">
        <v>28</v>
      </c>
      <c r="R1011" s="4">
        <v>87</v>
      </c>
      <c r="S1011" s="4" t="s">
        <v>28</v>
      </c>
      <c r="T1011" s="4">
        <v>0</v>
      </c>
      <c r="U1011" s="4">
        <v>244.74</v>
      </c>
      <c r="V1011" s="4">
        <v>1.4</v>
      </c>
      <c r="W1011" s="4">
        <v>5.9</v>
      </c>
      <c r="X1011" s="7">
        <v>0</v>
      </c>
      <c r="Y1011" s="5">
        <v>2</v>
      </c>
    </row>
    <row r="1012" spans="1:25" x14ac:dyDescent="0.25">
      <c r="A1012" s="6">
        <v>46153</v>
      </c>
      <c r="B1012" s="6" t="s">
        <v>237</v>
      </c>
      <c r="C1012" s="4">
        <v>5</v>
      </c>
      <c r="D1012" s="4" t="s">
        <v>180</v>
      </c>
      <c r="E1012" s="4">
        <v>142</v>
      </c>
      <c r="F1012" s="4" t="s">
        <v>53</v>
      </c>
      <c r="G1012" s="4" t="s">
        <v>26</v>
      </c>
      <c r="H1012" s="4" t="s">
        <v>28</v>
      </c>
      <c r="I1012" s="4" t="s">
        <v>28</v>
      </c>
      <c r="J1012" s="4" t="s">
        <v>28</v>
      </c>
      <c r="K1012" s="4" t="s">
        <v>28</v>
      </c>
      <c r="L1012" s="4" t="s">
        <v>28</v>
      </c>
      <c r="M1012" s="4" t="s">
        <v>28</v>
      </c>
      <c r="N1012" s="4" t="s">
        <v>28</v>
      </c>
      <c r="O1012" s="4" t="s">
        <v>28</v>
      </c>
      <c r="P1012" s="4">
        <v>2</v>
      </c>
      <c r="Q1012" s="4" t="s">
        <v>28</v>
      </c>
      <c r="R1012" s="4">
        <v>87</v>
      </c>
      <c r="S1012" s="4" t="s">
        <v>28</v>
      </c>
      <c r="T1012" s="4">
        <v>0</v>
      </c>
      <c r="U1012" s="4">
        <v>279.85000000000002</v>
      </c>
      <c r="V1012" s="4">
        <v>1.4</v>
      </c>
      <c r="W1012" s="4">
        <v>5.9</v>
      </c>
      <c r="X1012" s="7">
        <v>0</v>
      </c>
      <c r="Y1012" s="5">
        <v>2</v>
      </c>
    </row>
    <row r="1013" spans="1:25" x14ac:dyDescent="0.25">
      <c r="A1013" s="6">
        <v>46153</v>
      </c>
      <c r="B1013" s="6" t="s">
        <v>237</v>
      </c>
      <c r="C1013" s="4">
        <v>7</v>
      </c>
      <c r="D1013" s="4" t="s">
        <v>182</v>
      </c>
      <c r="E1013" s="4">
        <v>159</v>
      </c>
      <c r="F1013" s="4" t="s">
        <v>52</v>
      </c>
      <c r="G1013" s="4" t="s">
        <v>26</v>
      </c>
      <c r="H1013" s="4" t="s">
        <v>28</v>
      </c>
      <c r="I1013" s="4" t="s">
        <v>28</v>
      </c>
      <c r="J1013" s="4" t="s">
        <v>28</v>
      </c>
      <c r="K1013" s="4" t="s">
        <v>28</v>
      </c>
      <c r="L1013" s="4" t="s">
        <v>28</v>
      </c>
      <c r="M1013" s="4" t="s">
        <v>28</v>
      </c>
      <c r="N1013" s="4" t="s">
        <v>28</v>
      </c>
      <c r="O1013" s="4" t="s">
        <v>28</v>
      </c>
      <c r="P1013" s="4">
        <v>2</v>
      </c>
      <c r="Q1013" s="4" t="s">
        <v>28</v>
      </c>
      <c r="R1013" s="4">
        <v>230</v>
      </c>
      <c r="S1013" s="4" t="s">
        <v>28</v>
      </c>
      <c r="T1013" s="4">
        <v>0</v>
      </c>
      <c r="U1013" s="4" t="s">
        <v>28</v>
      </c>
      <c r="V1013" s="4">
        <v>1.3</v>
      </c>
      <c r="W1013" s="4">
        <v>5.2</v>
      </c>
      <c r="X1013" s="7">
        <v>0</v>
      </c>
      <c r="Y1013" s="5">
        <v>2</v>
      </c>
    </row>
    <row r="1014" spans="1:25" x14ac:dyDescent="0.25">
      <c r="A1014" s="6">
        <v>46153</v>
      </c>
      <c r="B1014" s="6" t="s">
        <v>237</v>
      </c>
      <c r="C1014" s="4">
        <v>7</v>
      </c>
      <c r="D1014" s="4" t="s">
        <v>182</v>
      </c>
      <c r="E1014" s="4">
        <v>160</v>
      </c>
      <c r="F1014" s="4" t="s">
        <v>52</v>
      </c>
      <c r="G1014" s="4" t="s">
        <v>26</v>
      </c>
      <c r="H1014" s="4" t="s">
        <v>28</v>
      </c>
      <c r="I1014" s="4" t="s">
        <v>28</v>
      </c>
      <c r="J1014" s="4" t="s">
        <v>28</v>
      </c>
      <c r="K1014" s="4" t="s">
        <v>28</v>
      </c>
      <c r="L1014" s="4" t="s">
        <v>28</v>
      </c>
      <c r="M1014" s="4" t="s">
        <v>28</v>
      </c>
      <c r="N1014" s="4" t="s">
        <v>28</v>
      </c>
      <c r="O1014" s="4" t="s">
        <v>28</v>
      </c>
      <c r="P1014" s="4">
        <v>2</v>
      </c>
      <c r="Q1014" s="4" t="s">
        <v>28</v>
      </c>
      <c r="R1014" s="4">
        <v>230</v>
      </c>
      <c r="S1014" s="4" t="s">
        <v>28</v>
      </c>
      <c r="T1014" s="4">
        <v>0</v>
      </c>
      <c r="U1014" s="4" t="s">
        <v>28</v>
      </c>
      <c r="V1014" s="4">
        <v>1.3</v>
      </c>
      <c r="W1014" s="4">
        <v>5.2</v>
      </c>
      <c r="X1014" s="7">
        <v>0</v>
      </c>
      <c r="Y1014" s="5">
        <v>2</v>
      </c>
    </row>
    <row r="1015" spans="1:25" x14ac:dyDescent="0.25">
      <c r="A1015" s="6">
        <v>46153</v>
      </c>
      <c r="B1015" s="6" t="s">
        <v>237</v>
      </c>
      <c r="C1015" s="4">
        <v>7</v>
      </c>
      <c r="D1015" s="4" t="s">
        <v>182</v>
      </c>
      <c r="E1015" s="4">
        <v>161</v>
      </c>
      <c r="F1015" s="4" t="s">
        <v>52</v>
      </c>
      <c r="G1015" s="4" t="s">
        <v>26</v>
      </c>
      <c r="H1015" s="4" t="s">
        <v>28</v>
      </c>
      <c r="I1015" s="4" t="s">
        <v>28</v>
      </c>
      <c r="J1015" s="4" t="s">
        <v>28</v>
      </c>
      <c r="K1015" s="4" t="s">
        <v>28</v>
      </c>
      <c r="L1015" s="4" t="s">
        <v>28</v>
      </c>
      <c r="M1015" s="4" t="s">
        <v>28</v>
      </c>
      <c r="N1015" s="4" t="s">
        <v>28</v>
      </c>
      <c r="O1015" s="4" t="s">
        <v>28</v>
      </c>
      <c r="P1015" s="4">
        <v>2</v>
      </c>
      <c r="Q1015" s="4" t="s">
        <v>28</v>
      </c>
      <c r="R1015" s="4">
        <v>230</v>
      </c>
      <c r="S1015" s="4" t="s">
        <v>28</v>
      </c>
      <c r="T1015" s="4">
        <v>0</v>
      </c>
      <c r="U1015" s="4" t="s">
        <v>28</v>
      </c>
      <c r="V1015" s="4">
        <v>1.3</v>
      </c>
      <c r="W1015" s="4">
        <v>5.2</v>
      </c>
      <c r="X1015" s="7">
        <v>0</v>
      </c>
      <c r="Y1015" s="5">
        <v>2</v>
      </c>
    </row>
    <row r="1016" spans="1:25" x14ac:dyDescent="0.25">
      <c r="A1016" s="6">
        <v>46153</v>
      </c>
      <c r="B1016" s="6" t="s">
        <v>237</v>
      </c>
      <c r="C1016" s="4">
        <v>7</v>
      </c>
      <c r="D1016" s="4" t="s">
        <v>183</v>
      </c>
      <c r="E1016" s="4">
        <v>152</v>
      </c>
      <c r="F1016" s="4" t="s">
        <v>184</v>
      </c>
      <c r="G1016" s="4" t="s">
        <v>26</v>
      </c>
      <c r="H1016" s="4" t="s">
        <v>28</v>
      </c>
      <c r="I1016" s="4" t="s">
        <v>28</v>
      </c>
      <c r="J1016" s="4" t="s">
        <v>28</v>
      </c>
      <c r="K1016" s="4" t="s">
        <v>28</v>
      </c>
      <c r="L1016" s="4" t="s">
        <v>28</v>
      </c>
      <c r="M1016" s="4" t="s">
        <v>28</v>
      </c>
      <c r="N1016" s="4" t="s">
        <v>28</v>
      </c>
      <c r="O1016" s="4" t="s">
        <v>28</v>
      </c>
      <c r="P1016" s="4">
        <v>2</v>
      </c>
      <c r="Q1016" s="4" t="s">
        <v>28</v>
      </c>
      <c r="R1016" s="4">
        <v>78</v>
      </c>
      <c r="S1016" s="4" t="s">
        <v>28</v>
      </c>
      <c r="T1016" s="4">
        <v>0</v>
      </c>
      <c r="U1016" s="4">
        <v>88.56</v>
      </c>
      <c r="V1016" s="4">
        <v>1.3</v>
      </c>
      <c r="W1016" s="4">
        <v>5.2</v>
      </c>
      <c r="X1016" s="7">
        <v>0</v>
      </c>
      <c r="Y1016" s="5">
        <v>2</v>
      </c>
    </row>
    <row r="1017" spans="1:25" x14ac:dyDescent="0.25">
      <c r="A1017" s="6">
        <v>46153</v>
      </c>
      <c r="B1017" s="6" t="s">
        <v>237</v>
      </c>
      <c r="C1017" s="4">
        <v>7</v>
      </c>
      <c r="D1017" s="4" t="s">
        <v>183</v>
      </c>
      <c r="E1017" s="4">
        <v>153</v>
      </c>
      <c r="F1017" s="4" t="s">
        <v>185</v>
      </c>
      <c r="G1017" s="4" t="s">
        <v>26</v>
      </c>
      <c r="H1017" s="4" t="s">
        <v>28</v>
      </c>
      <c r="I1017" s="4" t="s">
        <v>28</v>
      </c>
      <c r="J1017" s="4" t="s">
        <v>28</v>
      </c>
      <c r="K1017" s="4" t="s">
        <v>28</v>
      </c>
      <c r="L1017" s="4" t="s">
        <v>28</v>
      </c>
      <c r="M1017" s="4" t="s">
        <v>28</v>
      </c>
      <c r="N1017" s="4" t="s">
        <v>28</v>
      </c>
      <c r="O1017" s="4" t="s">
        <v>28</v>
      </c>
      <c r="P1017" s="4">
        <v>2</v>
      </c>
      <c r="Q1017" s="4" t="s">
        <v>28</v>
      </c>
      <c r="R1017" s="4">
        <v>78</v>
      </c>
      <c r="S1017" s="4" t="s">
        <v>28</v>
      </c>
      <c r="T1017" s="4">
        <v>0</v>
      </c>
      <c r="U1017" s="4">
        <v>88.56</v>
      </c>
      <c r="V1017" s="4">
        <v>1.3</v>
      </c>
      <c r="W1017" s="4">
        <v>5.2</v>
      </c>
      <c r="X1017" s="7">
        <v>0</v>
      </c>
      <c r="Y1017" s="5">
        <v>2</v>
      </c>
    </row>
    <row r="1018" spans="1:25" x14ac:dyDescent="0.25">
      <c r="A1018" s="6">
        <v>46153</v>
      </c>
      <c r="B1018" s="6" t="s">
        <v>237</v>
      </c>
      <c r="C1018" s="4">
        <v>7</v>
      </c>
      <c r="D1018" s="4" t="s">
        <v>183</v>
      </c>
      <c r="E1018" s="4">
        <v>154</v>
      </c>
      <c r="F1018" s="4" t="s">
        <v>186</v>
      </c>
      <c r="G1018" s="4" t="s">
        <v>26</v>
      </c>
      <c r="H1018" s="4" t="s">
        <v>28</v>
      </c>
      <c r="I1018" s="4" t="s">
        <v>28</v>
      </c>
      <c r="J1018" s="4" t="s">
        <v>28</v>
      </c>
      <c r="K1018" s="4" t="s">
        <v>28</v>
      </c>
      <c r="L1018" s="4" t="s">
        <v>28</v>
      </c>
      <c r="M1018" s="4" t="s">
        <v>28</v>
      </c>
      <c r="N1018" s="4" t="s">
        <v>28</v>
      </c>
      <c r="O1018" s="4" t="s">
        <v>28</v>
      </c>
      <c r="P1018" s="4">
        <v>2</v>
      </c>
      <c r="Q1018" s="4" t="s">
        <v>28</v>
      </c>
      <c r="R1018" s="4">
        <v>78</v>
      </c>
      <c r="S1018" s="4" t="s">
        <v>28</v>
      </c>
      <c r="T1018" s="4">
        <v>0</v>
      </c>
      <c r="U1018" s="4">
        <v>88.56</v>
      </c>
      <c r="V1018" s="4">
        <v>1.3</v>
      </c>
      <c r="W1018" s="4">
        <v>5.2</v>
      </c>
      <c r="X1018" s="7">
        <v>0</v>
      </c>
      <c r="Y1018" s="5">
        <v>2</v>
      </c>
    </row>
    <row r="1019" spans="1:25" x14ac:dyDescent="0.25">
      <c r="A1019" s="6">
        <v>46153</v>
      </c>
      <c r="B1019" s="6" t="s">
        <v>237</v>
      </c>
      <c r="C1019" s="4">
        <v>7</v>
      </c>
      <c r="D1019" s="4" t="s">
        <v>183</v>
      </c>
      <c r="E1019" s="4">
        <v>155</v>
      </c>
      <c r="F1019" s="4" t="s">
        <v>187</v>
      </c>
      <c r="G1019" s="4" t="s">
        <v>26</v>
      </c>
      <c r="H1019" s="4" t="s">
        <v>28</v>
      </c>
      <c r="I1019" s="4" t="s">
        <v>28</v>
      </c>
      <c r="J1019" s="4" t="s">
        <v>28</v>
      </c>
      <c r="K1019" s="4" t="s">
        <v>28</v>
      </c>
      <c r="L1019" s="4" t="s">
        <v>28</v>
      </c>
      <c r="M1019" s="4" t="s">
        <v>28</v>
      </c>
      <c r="N1019" s="4" t="s">
        <v>28</v>
      </c>
      <c r="O1019" s="4" t="s">
        <v>28</v>
      </c>
      <c r="P1019" s="4">
        <v>2</v>
      </c>
      <c r="Q1019" s="4" t="s">
        <v>28</v>
      </c>
      <c r="R1019" s="4">
        <v>78</v>
      </c>
      <c r="S1019" s="4" t="s">
        <v>28</v>
      </c>
      <c r="T1019" s="4">
        <v>0</v>
      </c>
      <c r="U1019" s="4">
        <v>112.73</v>
      </c>
      <c r="V1019" s="4">
        <v>1.3</v>
      </c>
      <c r="W1019" s="4">
        <v>5.2</v>
      </c>
      <c r="X1019" s="7">
        <v>0</v>
      </c>
      <c r="Y1019" s="5">
        <v>2</v>
      </c>
    </row>
    <row r="1020" spans="1:25" x14ac:dyDescent="0.25">
      <c r="A1020" s="6">
        <v>46153</v>
      </c>
      <c r="B1020" s="6" t="s">
        <v>237</v>
      </c>
      <c r="C1020" s="4">
        <v>7</v>
      </c>
      <c r="D1020" s="4" t="s">
        <v>183</v>
      </c>
      <c r="E1020" s="4">
        <v>156</v>
      </c>
      <c r="F1020" s="4" t="s">
        <v>188</v>
      </c>
      <c r="G1020" s="4" t="s">
        <v>26</v>
      </c>
      <c r="H1020" s="4">
        <v>1.1000000000000001</v>
      </c>
      <c r="I1020" s="4">
        <v>7.2</v>
      </c>
      <c r="J1020" s="4">
        <v>160</v>
      </c>
      <c r="K1020" s="4" t="s">
        <v>28</v>
      </c>
      <c r="L1020" s="4" t="s">
        <v>28</v>
      </c>
      <c r="M1020" s="4" t="s">
        <v>28</v>
      </c>
      <c r="N1020" s="4" t="s">
        <v>28</v>
      </c>
      <c r="O1020" s="4" t="s">
        <v>28</v>
      </c>
      <c r="P1020" s="4">
        <v>3</v>
      </c>
      <c r="Q1020" s="4" t="s">
        <v>28</v>
      </c>
      <c r="R1020" s="4">
        <v>78</v>
      </c>
      <c r="S1020" s="4" t="s">
        <v>28</v>
      </c>
      <c r="T1020" s="4">
        <v>148.80000000000001</v>
      </c>
      <c r="U1020" s="4">
        <v>88.56</v>
      </c>
      <c r="V1020" s="4">
        <v>1.3</v>
      </c>
      <c r="W1020" s="4">
        <v>5.2</v>
      </c>
      <c r="X1020" s="7">
        <v>170</v>
      </c>
      <c r="Y1020" s="5">
        <v>2</v>
      </c>
    </row>
    <row r="1021" spans="1:25" x14ac:dyDescent="0.25">
      <c r="A1021" s="6">
        <v>46153</v>
      </c>
      <c r="B1021" s="6" t="s">
        <v>237</v>
      </c>
      <c r="C1021" s="4">
        <v>7</v>
      </c>
      <c r="D1021" s="4" t="s">
        <v>183</v>
      </c>
      <c r="E1021" s="4">
        <v>157</v>
      </c>
      <c r="F1021" s="4" t="s">
        <v>189</v>
      </c>
      <c r="G1021" s="4" t="s">
        <v>26</v>
      </c>
      <c r="H1021" s="4">
        <v>0.7</v>
      </c>
      <c r="I1021" s="4">
        <v>7.2</v>
      </c>
      <c r="J1021" s="4">
        <v>1000</v>
      </c>
      <c r="K1021" s="4" t="s">
        <v>28</v>
      </c>
      <c r="L1021" s="4" t="s">
        <v>28</v>
      </c>
      <c r="M1021" s="4" t="s">
        <v>28</v>
      </c>
      <c r="N1021" s="4" t="s">
        <v>28</v>
      </c>
      <c r="O1021" s="4" t="s">
        <v>28</v>
      </c>
      <c r="P1021" s="4">
        <v>3</v>
      </c>
      <c r="Q1021" s="4" t="s">
        <v>28</v>
      </c>
      <c r="R1021" s="4">
        <v>78</v>
      </c>
      <c r="S1021" s="4" t="s">
        <v>28</v>
      </c>
      <c r="T1021" s="4">
        <v>930</v>
      </c>
      <c r="U1021" s="4">
        <v>91.85</v>
      </c>
      <c r="V1021" s="4">
        <v>1.3</v>
      </c>
      <c r="W1021" s="4">
        <v>5.2</v>
      </c>
      <c r="X1021" s="7">
        <v>85</v>
      </c>
      <c r="Y1021" s="5">
        <v>2</v>
      </c>
    </row>
    <row r="1022" spans="1:25" x14ac:dyDescent="0.25">
      <c r="A1022" s="6">
        <v>46153</v>
      </c>
      <c r="B1022" s="6" t="s">
        <v>237</v>
      </c>
      <c r="C1022" s="4">
        <v>7</v>
      </c>
      <c r="D1022" s="4" t="s">
        <v>190</v>
      </c>
      <c r="E1022" s="4">
        <v>162</v>
      </c>
      <c r="F1022" s="4" t="s">
        <v>191</v>
      </c>
      <c r="G1022" s="4" t="s">
        <v>26</v>
      </c>
      <c r="H1022" s="4">
        <v>1</v>
      </c>
      <c r="I1022" s="4">
        <v>7.2</v>
      </c>
      <c r="J1022" s="4">
        <v>70</v>
      </c>
      <c r="K1022" s="4" t="s">
        <v>28</v>
      </c>
      <c r="L1022" s="4" t="s">
        <v>28</v>
      </c>
      <c r="M1022" s="4" t="s">
        <v>28</v>
      </c>
      <c r="N1022" s="4" t="s">
        <v>28</v>
      </c>
      <c r="O1022" s="4" t="s">
        <v>28</v>
      </c>
      <c r="P1022" s="4">
        <v>2</v>
      </c>
      <c r="Q1022" s="4" t="s">
        <v>28</v>
      </c>
      <c r="R1022" s="4">
        <v>230</v>
      </c>
      <c r="S1022" s="4" t="s">
        <v>28</v>
      </c>
      <c r="T1022" s="4">
        <v>65.099999999999994</v>
      </c>
      <c r="U1022" s="4">
        <v>174.88</v>
      </c>
      <c r="V1022" s="4">
        <v>1.3</v>
      </c>
      <c r="W1022" s="4">
        <v>5.2</v>
      </c>
      <c r="X1022" s="7">
        <v>85</v>
      </c>
      <c r="Y1022" s="5">
        <v>2</v>
      </c>
    </row>
    <row r="1023" spans="1:25" x14ac:dyDescent="0.25">
      <c r="A1023" s="6">
        <v>46153</v>
      </c>
      <c r="B1023" s="6" t="s">
        <v>237</v>
      </c>
      <c r="C1023" s="4">
        <v>7</v>
      </c>
      <c r="D1023" s="4" t="s">
        <v>190</v>
      </c>
      <c r="E1023" s="4">
        <v>163</v>
      </c>
      <c r="F1023" s="4" t="s">
        <v>192</v>
      </c>
      <c r="G1023" s="4" t="s">
        <v>26</v>
      </c>
      <c r="H1023" s="4">
        <v>0.8</v>
      </c>
      <c r="I1023" s="4">
        <v>7.3</v>
      </c>
      <c r="J1023" s="4">
        <v>120</v>
      </c>
      <c r="K1023" s="4" t="s">
        <v>28</v>
      </c>
      <c r="L1023" s="4" t="s">
        <v>28</v>
      </c>
      <c r="M1023" s="4" t="s">
        <v>28</v>
      </c>
      <c r="N1023" s="4" t="s">
        <v>28</v>
      </c>
      <c r="O1023" s="4" t="s">
        <v>28</v>
      </c>
      <c r="P1023" s="4">
        <v>2</v>
      </c>
      <c r="Q1023" s="4" t="s">
        <v>28</v>
      </c>
      <c r="R1023" s="4">
        <v>230</v>
      </c>
      <c r="S1023" s="4" t="s">
        <v>28</v>
      </c>
      <c r="T1023" s="4">
        <v>111.6</v>
      </c>
      <c r="U1023" s="4">
        <v>174.6</v>
      </c>
      <c r="V1023" s="4">
        <v>1.3</v>
      </c>
      <c r="W1023" s="4">
        <v>5.2</v>
      </c>
      <c r="X1023" s="7">
        <v>85</v>
      </c>
      <c r="Y1023" s="5">
        <v>2</v>
      </c>
    </row>
    <row r="1024" spans="1:25" x14ac:dyDescent="0.25">
      <c r="A1024" s="6">
        <v>46153</v>
      </c>
      <c r="B1024" s="6" t="s">
        <v>237</v>
      </c>
      <c r="C1024" s="4">
        <v>7</v>
      </c>
      <c r="D1024" s="4" t="s">
        <v>190</v>
      </c>
      <c r="E1024" s="4">
        <v>164</v>
      </c>
      <c r="F1024" s="4" t="s">
        <v>193</v>
      </c>
      <c r="G1024" s="4" t="s">
        <v>26</v>
      </c>
      <c r="H1024" s="4">
        <v>0.9</v>
      </c>
      <c r="I1024" s="4">
        <v>8.6</v>
      </c>
      <c r="J1024" s="4">
        <v>110</v>
      </c>
      <c r="K1024" s="4" t="s">
        <v>28</v>
      </c>
      <c r="L1024" s="4" t="s">
        <v>28</v>
      </c>
      <c r="M1024" s="4" t="s">
        <v>28</v>
      </c>
      <c r="N1024" s="4" t="s">
        <v>28</v>
      </c>
      <c r="O1024" s="4" t="s">
        <v>28</v>
      </c>
      <c r="P1024" s="4">
        <v>2</v>
      </c>
      <c r="Q1024" s="4" t="s">
        <v>28</v>
      </c>
      <c r="R1024" s="4">
        <v>230</v>
      </c>
      <c r="S1024" s="4" t="s">
        <v>28</v>
      </c>
      <c r="T1024" s="4">
        <v>102.3</v>
      </c>
      <c r="U1024" s="4">
        <v>176.08</v>
      </c>
      <c r="V1024" s="4">
        <v>1.3</v>
      </c>
      <c r="W1024" s="4">
        <v>5.2</v>
      </c>
      <c r="X1024" s="7">
        <v>85</v>
      </c>
      <c r="Y1024" s="5">
        <v>2</v>
      </c>
    </row>
    <row r="1025" spans="1:25" x14ac:dyDescent="0.25">
      <c r="A1025" s="6">
        <v>46153</v>
      </c>
      <c r="B1025" s="6" t="s">
        <v>237</v>
      </c>
      <c r="C1025" s="4">
        <v>7</v>
      </c>
      <c r="D1025" s="4" t="s">
        <v>190</v>
      </c>
      <c r="E1025" s="4">
        <v>165</v>
      </c>
      <c r="F1025" s="4" t="s">
        <v>194</v>
      </c>
      <c r="G1025" s="4" t="s">
        <v>26</v>
      </c>
      <c r="H1025" s="4">
        <v>0.7</v>
      </c>
      <c r="I1025" s="4">
        <v>7.1</v>
      </c>
      <c r="J1025" s="4">
        <v>220</v>
      </c>
      <c r="K1025" s="4" t="s">
        <v>28</v>
      </c>
      <c r="L1025" s="4" t="s">
        <v>28</v>
      </c>
      <c r="M1025" s="4" t="s">
        <v>28</v>
      </c>
      <c r="N1025" s="4" t="s">
        <v>28</v>
      </c>
      <c r="O1025" s="4" t="s">
        <v>28</v>
      </c>
      <c r="P1025" s="4">
        <v>2</v>
      </c>
      <c r="Q1025" s="4" t="s">
        <v>28</v>
      </c>
      <c r="R1025" s="4">
        <v>230</v>
      </c>
      <c r="S1025" s="4" t="s">
        <v>28</v>
      </c>
      <c r="T1025" s="4">
        <v>204.6</v>
      </c>
      <c r="U1025" s="4">
        <v>174.88</v>
      </c>
      <c r="V1025" s="4">
        <v>1.3</v>
      </c>
      <c r="W1025" s="4">
        <v>5.2</v>
      </c>
      <c r="X1025" s="7">
        <v>170</v>
      </c>
      <c r="Y1025" s="5">
        <v>2</v>
      </c>
    </row>
    <row r="1026" spans="1:25" x14ac:dyDescent="0.25">
      <c r="A1026" s="6">
        <v>46153</v>
      </c>
      <c r="B1026" s="6" t="s">
        <v>237</v>
      </c>
      <c r="C1026" s="4">
        <v>7</v>
      </c>
      <c r="D1026" s="4" t="s">
        <v>190</v>
      </c>
      <c r="E1026" s="4">
        <v>166</v>
      </c>
      <c r="F1026" s="4" t="s">
        <v>195</v>
      </c>
      <c r="G1026" s="4" t="s">
        <v>26</v>
      </c>
      <c r="H1026" s="4">
        <v>0.9</v>
      </c>
      <c r="I1026" s="4">
        <v>7.4</v>
      </c>
      <c r="J1026" s="4">
        <v>480</v>
      </c>
      <c r="K1026" s="4" t="s">
        <v>28</v>
      </c>
      <c r="L1026" s="4" t="s">
        <v>28</v>
      </c>
      <c r="M1026" s="4" t="s">
        <v>28</v>
      </c>
      <c r="N1026" s="4" t="s">
        <v>28</v>
      </c>
      <c r="O1026" s="4" t="s">
        <v>28</v>
      </c>
      <c r="P1026" s="4">
        <v>2</v>
      </c>
      <c r="Q1026" s="4" t="s">
        <v>28</v>
      </c>
      <c r="R1026" s="4">
        <v>230</v>
      </c>
      <c r="S1026" s="4" t="s">
        <v>28</v>
      </c>
      <c r="T1026" s="4">
        <v>446.4</v>
      </c>
      <c r="U1026" s="4">
        <v>177.59</v>
      </c>
      <c r="V1026" s="4">
        <v>1.3</v>
      </c>
      <c r="W1026" s="4">
        <v>5.2</v>
      </c>
      <c r="X1026" s="7">
        <v>510</v>
      </c>
      <c r="Y1026" s="5">
        <v>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1E8B-A260-451A-B027-F384314BB55D}">
  <sheetPr codeName="Hoja1"/>
  <dimension ref="A1:Y144"/>
  <sheetViews>
    <sheetView tabSelected="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" sqref="B1"/>
    </sheetView>
  </sheetViews>
  <sheetFormatPr baseColWidth="10" defaultColWidth="11.42578125" defaultRowHeight="15" x14ac:dyDescent="0.25"/>
  <cols>
    <col min="1" max="1" width="10.42578125" bestFit="1" customWidth="1"/>
    <col min="2" max="2" width="11.140625" bestFit="1" customWidth="1"/>
    <col min="3" max="3" width="9.140625" bestFit="1" customWidth="1"/>
    <col min="4" max="4" width="9.5703125" bestFit="1" customWidth="1"/>
    <col min="5" max="5" width="9.7109375" bestFit="1" customWidth="1"/>
    <col min="6" max="6" width="82" bestFit="1" customWidth="1"/>
    <col min="7" max="7" width="18" bestFit="1" customWidth="1"/>
    <col min="8" max="9" width="12.5703125" bestFit="1" customWidth="1"/>
    <col min="10" max="12" width="18.42578125" bestFit="1" customWidth="1"/>
    <col min="13" max="13" width="16.28515625" customWidth="1"/>
    <col min="14" max="14" width="13.42578125" customWidth="1"/>
    <col min="15" max="15" width="21.85546875" customWidth="1"/>
    <col min="16" max="16" width="22" customWidth="1"/>
    <col min="17" max="17" width="11.42578125" customWidth="1"/>
    <col min="18" max="18" width="9.28515625" customWidth="1"/>
    <col min="19" max="19" width="12.42578125" customWidth="1"/>
    <col min="20" max="20" width="24" customWidth="1"/>
    <col min="21" max="21" width="33.140625" bestFit="1" customWidth="1"/>
    <col min="22" max="23" width="14.5703125" bestFit="1" customWidth="1"/>
    <col min="24" max="24" width="10.5703125" bestFit="1" customWidth="1"/>
    <col min="25" max="25" width="6.5703125" bestFit="1" customWidth="1"/>
  </cols>
  <sheetData>
    <row r="1" spans="1:25" ht="40.5" customHeight="1" x14ac:dyDescent="0.25">
      <c r="A1" s="10" t="s">
        <v>0</v>
      </c>
      <c r="B1" s="8">
        <v>46160</v>
      </c>
    </row>
    <row r="2" spans="1:25" ht="40.5" customHeight="1" thickBot="1" x14ac:dyDescent="0.3">
      <c r="A2" s="11" t="s">
        <v>1</v>
      </c>
      <c r="B2" s="9">
        <v>2</v>
      </c>
    </row>
    <row r="3" spans="1:2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1</v>
      </c>
    </row>
    <row r="4" spans="1:25" x14ac:dyDescent="0.25">
      <c r="A4" s="6">
        <f t="shared" ref="A4:A48" si="0">+$B$1</f>
        <v>46160</v>
      </c>
      <c r="B4" s="6" t="str">
        <f>+_xlfn.CONCAT(TEXT(Tabla1[[#This Row],[Día]],"MMM"),"-",RIGHT(YEAR(Tabla1[[#This Row],[Día]]),2))</f>
        <v>may-26</v>
      </c>
      <c r="C4">
        <v>1</v>
      </c>
      <c r="D4" t="s">
        <v>47</v>
      </c>
      <c r="E4">
        <v>1</v>
      </c>
      <c r="F4" t="s">
        <v>48</v>
      </c>
      <c r="G4" t="s">
        <v>26</v>
      </c>
      <c r="H4">
        <v>1.5</v>
      </c>
      <c r="I4">
        <v>6.4</v>
      </c>
      <c r="J4">
        <v>160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>
        <v>2</v>
      </c>
      <c r="Q4" t="s">
        <v>28</v>
      </c>
      <c r="R4">
        <v>110</v>
      </c>
      <c r="S4" t="s">
        <v>28</v>
      </c>
      <c r="T4">
        <v>148.80000000000001</v>
      </c>
      <c r="U4">
        <v>175.71</v>
      </c>
      <c r="V4" t="s">
        <v>28</v>
      </c>
      <c r="W4" t="s">
        <v>28</v>
      </c>
      <c r="X4" s="7">
        <v>170</v>
      </c>
      <c r="Y4" s="5">
        <f t="shared" ref="Y4:Y42" si="1">+$B$2</f>
        <v>2</v>
      </c>
    </row>
    <row r="5" spans="1:25" x14ac:dyDescent="0.25">
      <c r="A5" s="6">
        <f t="shared" si="0"/>
        <v>46160</v>
      </c>
      <c r="B5" s="6" t="str">
        <f>+_xlfn.CONCAT(TEXT(Tabla1[[#This Row],[Día]],"MMM"),"-",RIGHT(YEAR(Tabla1[[#This Row],[Día]]),2))</f>
        <v>may-26</v>
      </c>
      <c r="C5">
        <v>1</v>
      </c>
      <c r="D5" t="s">
        <v>47</v>
      </c>
      <c r="E5">
        <v>2</v>
      </c>
      <c r="F5" t="s">
        <v>49</v>
      </c>
      <c r="G5" t="s">
        <v>26</v>
      </c>
      <c r="H5">
        <v>1.3</v>
      </c>
      <c r="I5">
        <v>8.6999999999999993</v>
      </c>
      <c r="J5">
        <v>120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>
        <v>2</v>
      </c>
      <c r="Q5" t="s">
        <v>28</v>
      </c>
      <c r="R5">
        <v>240</v>
      </c>
      <c r="S5" t="s">
        <v>28</v>
      </c>
      <c r="T5">
        <v>111.6</v>
      </c>
      <c r="U5">
        <v>175.71</v>
      </c>
      <c r="V5" t="s">
        <v>28</v>
      </c>
      <c r="W5" t="s">
        <v>28</v>
      </c>
      <c r="X5" s="7">
        <v>170</v>
      </c>
      <c r="Y5" s="5">
        <f t="shared" si="1"/>
        <v>2</v>
      </c>
    </row>
    <row r="6" spans="1:25" x14ac:dyDescent="0.25">
      <c r="A6" s="6">
        <f t="shared" si="0"/>
        <v>46160</v>
      </c>
      <c r="B6" s="6" t="str">
        <f>+_xlfn.CONCAT(TEXT(Tabla1[[#This Row],[Día]],"MMM"),"-",RIGHT(YEAR(Tabla1[[#This Row],[Día]]),2))</f>
        <v>may-26</v>
      </c>
      <c r="C6">
        <v>1</v>
      </c>
      <c r="D6" t="s">
        <v>47</v>
      </c>
      <c r="E6">
        <v>3</v>
      </c>
      <c r="F6" t="s">
        <v>50</v>
      </c>
      <c r="G6" t="s">
        <v>26</v>
      </c>
      <c r="H6">
        <v>0.9</v>
      </c>
      <c r="I6">
        <v>9.1999999999999993</v>
      </c>
      <c r="J6">
        <v>330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>
        <v>2</v>
      </c>
      <c r="Q6" t="s">
        <v>28</v>
      </c>
      <c r="R6">
        <v>240</v>
      </c>
      <c r="S6" t="s">
        <v>28</v>
      </c>
      <c r="T6">
        <v>306.89999999999998</v>
      </c>
      <c r="U6">
        <v>175.71</v>
      </c>
      <c r="V6" t="s">
        <v>28</v>
      </c>
      <c r="W6" t="s">
        <v>28</v>
      </c>
      <c r="X6" s="7">
        <v>255</v>
      </c>
      <c r="Y6" s="5">
        <f t="shared" si="1"/>
        <v>2</v>
      </c>
    </row>
    <row r="7" spans="1:25" x14ac:dyDescent="0.25">
      <c r="A7" s="6">
        <f t="shared" si="0"/>
        <v>46160</v>
      </c>
      <c r="B7" s="6" t="str">
        <f>+_xlfn.CONCAT(TEXT(Tabla1[[#This Row],[Día]],"MMM"),"-",RIGHT(YEAR(Tabla1[[#This Row],[Día]]),2))</f>
        <v>may-26</v>
      </c>
      <c r="C7">
        <v>1</v>
      </c>
      <c r="D7" t="s">
        <v>47</v>
      </c>
      <c r="E7">
        <v>4</v>
      </c>
      <c r="F7" t="s">
        <v>50</v>
      </c>
      <c r="G7" t="s">
        <v>26</v>
      </c>
      <c r="H7">
        <v>1.3</v>
      </c>
      <c r="I7">
        <v>9</v>
      </c>
      <c r="J7">
        <v>150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>
        <v>2</v>
      </c>
      <c r="Q7" t="s">
        <v>28</v>
      </c>
      <c r="R7">
        <v>110</v>
      </c>
      <c r="S7" t="s">
        <v>28</v>
      </c>
      <c r="T7">
        <v>139.5</v>
      </c>
      <c r="U7">
        <v>176.5</v>
      </c>
      <c r="V7" t="s">
        <v>28</v>
      </c>
      <c r="W7" t="s">
        <v>28</v>
      </c>
      <c r="X7" s="7">
        <v>170</v>
      </c>
      <c r="Y7" s="5">
        <f>+$B$2</f>
        <v>2</v>
      </c>
    </row>
    <row r="8" spans="1:25" x14ac:dyDescent="0.25">
      <c r="A8" s="6">
        <f t="shared" si="0"/>
        <v>46160</v>
      </c>
      <c r="B8" s="6" t="str">
        <f>+_xlfn.CONCAT(TEXT(Tabla1[[#This Row],[Día]],"MMM"),"-",RIGHT(YEAR(Tabla1[[#This Row],[Día]]),2))</f>
        <v>may-26</v>
      </c>
      <c r="C8">
        <v>1</v>
      </c>
      <c r="D8" t="s">
        <v>51</v>
      </c>
      <c r="E8">
        <v>5</v>
      </c>
      <c r="F8" t="s">
        <v>52</v>
      </c>
      <c r="G8" t="s">
        <v>26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>
        <v>3</v>
      </c>
      <c r="Q8" t="s">
        <v>28</v>
      </c>
      <c r="R8">
        <v>240</v>
      </c>
      <c r="S8" t="s">
        <v>28</v>
      </c>
      <c r="T8">
        <v>0</v>
      </c>
      <c r="U8">
        <v>87.86</v>
      </c>
      <c r="V8" t="s">
        <v>28</v>
      </c>
      <c r="W8" t="s">
        <v>28</v>
      </c>
      <c r="X8" s="7">
        <v>0</v>
      </c>
      <c r="Y8" s="5">
        <f t="shared" si="1"/>
        <v>2</v>
      </c>
    </row>
    <row r="9" spans="1:25" x14ac:dyDescent="0.25">
      <c r="A9" s="6">
        <f t="shared" si="0"/>
        <v>46160</v>
      </c>
      <c r="B9" s="6" t="str">
        <f>+_xlfn.CONCAT(TEXT(Tabla1[[#This Row],[Día]],"MMM"),"-",RIGHT(YEAR(Tabla1[[#This Row],[Día]]),2))</f>
        <v>may-26</v>
      </c>
      <c r="C9">
        <v>1</v>
      </c>
      <c r="D9" t="s">
        <v>51</v>
      </c>
      <c r="E9">
        <v>6</v>
      </c>
      <c r="F9" t="s">
        <v>53</v>
      </c>
      <c r="G9" t="s">
        <v>26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>
        <v>3</v>
      </c>
      <c r="Q9" t="s">
        <v>28</v>
      </c>
      <c r="R9">
        <v>240</v>
      </c>
      <c r="S9" t="s">
        <v>28</v>
      </c>
      <c r="T9">
        <v>0</v>
      </c>
      <c r="U9">
        <v>87.86</v>
      </c>
      <c r="V9" t="s">
        <v>28</v>
      </c>
      <c r="W9" t="s">
        <v>28</v>
      </c>
      <c r="X9" s="7">
        <v>0</v>
      </c>
      <c r="Y9" s="5">
        <f t="shared" si="1"/>
        <v>2</v>
      </c>
    </row>
    <row r="10" spans="1:25" x14ac:dyDescent="0.25">
      <c r="A10" s="6">
        <f t="shared" si="0"/>
        <v>46160</v>
      </c>
      <c r="B10" s="6" t="str">
        <f>+_xlfn.CONCAT(TEXT(Tabla1[[#This Row],[Día]],"MMM"),"-",RIGHT(YEAR(Tabla1[[#This Row],[Día]]),2))</f>
        <v>may-26</v>
      </c>
      <c r="C10">
        <v>1</v>
      </c>
      <c r="D10" t="s">
        <v>51</v>
      </c>
      <c r="E10">
        <v>7</v>
      </c>
      <c r="F10" t="s">
        <v>52</v>
      </c>
      <c r="G10" t="s">
        <v>26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>
        <v>3</v>
      </c>
      <c r="Q10" t="s">
        <v>28</v>
      </c>
      <c r="R10">
        <v>240</v>
      </c>
      <c r="S10" t="s">
        <v>28</v>
      </c>
      <c r="T10">
        <v>0</v>
      </c>
      <c r="U10">
        <v>84.28</v>
      </c>
      <c r="V10" t="s">
        <v>28</v>
      </c>
      <c r="W10" t="s">
        <v>28</v>
      </c>
      <c r="X10" s="7">
        <v>0</v>
      </c>
      <c r="Y10" s="5">
        <f t="shared" si="1"/>
        <v>2</v>
      </c>
    </row>
    <row r="11" spans="1:25" x14ac:dyDescent="0.25">
      <c r="A11" s="6">
        <f t="shared" si="0"/>
        <v>46160</v>
      </c>
      <c r="B11" s="6" t="str">
        <f>+_xlfn.CONCAT(TEXT(Tabla1[[#This Row],[Día]],"MMM"),"-",RIGHT(YEAR(Tabla1[[#This Row],[Día]]),2))</f>
        <v>may-26</v>
      </c>
      <c r="C11">
        <v>1</v>
      </c>
      <c r="D11" t="s">
        <v>51</v>
      </c>
      <c r="E11">
        <v>8</v>
      </c>
      <c r="F11" t="s">
        <v>52</v>
      </c>
      <c r="G11" t="s">
        <v>26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>
        <v>3</v>
      </c>
      <c r="Q11" t="s">
        <v>28</v>
      </c>
      <c r="R11">
        <v>240</v>
      </c>
      <c r="S11" t="s">
        <v>28</v>
      </c>
      <c r="T11">
        <v>0</v>
      </c>
      <c r="U11">
        <v>92.44</v>
      </c>
      <c r="V11" t="s">
        <v>28</v>
      </c>
      <c r="W11" t="s">
        <v>28</v>
      </c>
      <c r="X11" s="7">
        <v>0</v>
      </c>
      <c r="Y11" s="5">
        <f t="shared" si="1"/>
        <v>2</v>
      </c>
    </row>
    <row r="12" spans="1:25" x14ac:dyDescent="0.25">
      <c r="A12" s="6">
        <f t="shared" si="0"/>
        <v>46160</v>
      </c>
      <c r="B12" s="6" t="str">
        <f>+_xlfn.CONCAT(TEXT(Tabla1[[#This Row],[Día]],"MMM"),"-",RIGHT(YEAR(Tabla1[[#This Row],[Día]]),2))</f>
        <v>may-26</v>
      </c>
      <c r="C12">
        <v>1</v>
      </c>
      <c r="D12" t="s">
        <v>54</v>
      </c>
      <c r="E12">
        <v>25</v>
      </c>
      <c r="F12" t="s">
        <v>55</v>
      </c>
      <c r="G12" t="s">
        <v>26</v>
      </c>
      <c r="H12">
        <v>1.4</v>
      </c>
      <c r="I12">
        <v>8.8000000000000007</v>
      </c>
      <c r="J12">
        <v>80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>
        <v>2</v>
      </c>
      <c r="Q12" t="s">
        <v>28</v>
      </c>
      <c r="R12">
        <v>72</v>
      </c>
      <c r="S12" t="s">
        <v>28</v>
      </c>
      <c r="T12">
        <v>74.400000000000006</v>
      </c>
      <c r="U12">
        <v>95.62</v>
      </c>
      <c r="V12" t="s">
        <v>28</v>
      </c>
      <c r="W12" t="s">
        <v>28</v>
      </c>
      <c r="X12" s="7">
        <v>85</v>
      </c>
      <c r="Y12" s="5">
        <f t="shared" si="1"/>
        <v>2</v>
      </c>
    </row>
    <row r="13" spans="1:25" x14ac:dyDescent="0.25">
      <c r="A13" s="6">
        <f t="shared" si="0"/>
        <v>46160</v>
      </c>
      <c r="B13" s="6" t="str">
        <f>+_xlfn.CONCAT(TEXT(Tabla1[[#This Row],[Día]],"MMM"),"-",RIGHT(YEAR(Tabla1[[#This Row],[Día]]),2))</f>
        <v>may-26</v>
      </c>
      <c r="C13">
        <v>1</v>
      </c>
      <c r="D13" t="s">
        <v>54</v>
      </c>
      <c r="E13">
        <v>26</v>
      </c>
      <c r="F13" t="s">
        <v>56</v>
      </c>
      <c r="G13" t="s">
        <v>26</v>
      </c>
      <c r="H13">
        <v>1.4</v>
      </c>
      <c r="I13">
        <v>9.1999999999999993</v>
      </c>
      <c r="J13">
        <v>100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>
        <v>2</v>
      </c>
      <c r="Q13" t="s">
        <v>28</v>
      </c>
      <c r="R13">
        <v>72</v>
      </c>
      <c r="S13" t="s">
        <v>28</v>
      </c>
      <c r="T13">
        <v>93</v>
      </c>
      <c r="U13">
        <v>95.62</v>
      </c>
      <c r="V13" t="s">
        <v>28</v>
      </c>
      <c r="W13" t="s">
        <v>28</v>
      </c>
      <c r="X13" s="7">
        <v>85</v>
      </c>
      <c r="Y13" s="5">
        <f t="shared" si="1"/>
        <v>2</v>
      </c>
    </row>
    <row r="14" spans="1:25" x14ac:dyDescent="0.25">
      <c r="A14" s="6">
        <f t="shared" si="0"/>
        <v>46160</v>
      </c>
      <c r="B14" s="6" t="str">
        <f>+_xlfn.CONCAT(TEXT(Tabla1[[#This Row],[Día]],"MMM"),"-",RIGHT(YEAR(Tabla1[[#This Row],[Día]]),2))</f>
        <v>may-26</v>
      </c>
      <c r="C14">
        <v>1</v>
      </c>
      <c r="D14" t="s">
        <v>54</v>
      </c>
      <c r="E14">
        <v>27</v>
      </c>
      <c r="F14" t="s">
        <v>57</v>
      </c>
      <c r="G14" t="s">
        <v>26</v>
      </c>
      <c r="H14">
        <v>1.2</v>
      </c>
      <c r="I14">
        <v>7</v>
      </c>
      <c r="J14">
        <v>280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>
        <v>2</v>
      </c>
      <c r="Q14" t="s">
        <v>28</v>
      </c>
      <c r="R14">
        <v>72</v>
      </c>
      <c r="S14" t="s">
        <v>28</v>
      </c>
      <c r="T14">
        <v>260.39999999999998</v>
      </c>
      <c r="U14">
        <v>93.36</v>
      </c>
      <c r="V14" t="s">
        <v>28</v>
      </c>
      <c r="W14" t="s">
        <v>28</v>
      </c>
      <c r="X14" s="7">
        <v>255</v>
      </c>
      <c r="Y14" s="5">
        <f t="shared" si="1"/>
        <v>2</v>
      </c>
    </row>
    <row r="15" spans="1:25" x14ac:dyDescent="0.25">
      <c r="A15" s="6">
        <f t="shared" si="0"/>
        <v>46160</v>
      </c>
      <c r="B15" s="6" t="str">
        <f>+_xlfn.CONCAT(TEXT(Tabla1[[#This Row],[Día]],"MMM"),"-",RIGHT(YEAR(Tabla1[[#This Row],[Día]]),2))</f>
        <v>may-26</v>
      </c>
      <c r="C15">
        <v>1</v>
      </c>
      <c r="D15" t="s">
        <v>54</v>
      </c>
      <c r="E15">
        <v>28</v>
      </c>
      <c r="F15" t="s">
        <v>58</v>
      </c>
      <c r="G15" t="s">
        <v>26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>
        <v>2</v>
      </c>
      <c r="Q15" t="s">
        <v>28</v>
      </c>
      <c r="R15">
        <v>72</v>
      </c>
      <c r="S15" t="s">
        <v>28</v>
      </c>
      <c r="T15">
        <v>0</v>
      </c>
      <c r="U15">
        <v>96.46</v>
      </c>
      <c r="V15" t="s">
        <v>28</v>
      </c>
      <c r="W15" t="s">
        <v>28</v>
      </c>
      <c r="X15" s="7">
        <v>0</v>
      </c>
      <c r="Y15" s="5">
        <f t="shared" si="1"/>
        <v>2</v>
      </c>
    </row>
    <row r="16" spans="1:25" x14ac:dyDescent="0.25">
      <c r="A16" s="6">
        <f t="shared" si="0"/>
        <v>46160</v>
      </c>
      <c r="B16" s="6" t="str">
        <f>+_xlfn.CONCAT(TEXT(Tabla1[[#This Row],[Día]],"MMM"),"-",RIGHT(YEAR(Tabla1[[#This Row],[Día]]),2))</f>
        <v>may-26</v>
      </c>
      <c r="C16">
        <v>1</v>
      </c>
      <c r="D16" t="s">
        <v>59</v>
      </c>
      <c r="E16">
        <v>29</v>
      </c>
      <c r="F16" t="s">
        <v>60</v>
      </c>
      <c r="G16" t="s">
        <v>26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>
        <v>2</v>
      </c>
      <c r="Q16" t="s">
        <v>28</v>
      </c>
      <c r="R16">
        <v>140</v>
      </c>
      <c r="S16" t="s">
        <v>28</v>
      </c>
      <c r="T16">
        <v>0</v>
      </c>
      <c r="U16" t="s">
        <v>28</v>
      </c>
      <c r="V16" t="s">
        <v>28</v>
      </c>
      <c r="W16" t="s">
        <v>28</v>
      </c>
      <c r="X16" s="7">
        <v>0</v>
      </c>
      <c r="Y16" s="5">
        <f t="shared" si="1"/>
        <v>2</v>
      </c>
    </row>
    <row r="17" spans="1:25" x14ac:dyDescent="0.25">
      <c r="A17" s="6">
        <f t="shared" si="0"/>
        <v>46160</v>
      </c>
      <c r="B17" s="6" t="str">
        <f>+_xlfn.CONCAT(TEXT(Tabla1[[#This Row],[Día]],"MMM"),"-",RIGHT(YEAR(Tabla1[[#This Row],[Día]]),2))</f>
        <v>may-26</v>
      </c>
      <c r="C17">
        <v>1</v>
      </c>
      <c r="D17" t="s">
        <v>59</v>
      </c>
      <c r="E17">
        <v>30</v>
      </c>
      <c r="F17" t="s">
        <v>60</v>
      </c>
      <c r="G17" t="s">
        <v>26</v>
      </c>
      <c r="H17">
        <v>1.4</v>
      </c>
      <c r="I17">
        <v>8.1</v>
      </c>
      <c r="J17">
        <v>50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>
        <v>2</v>
      </c>
      <c r="Q17" t="s">
        <v>28</v>
      </c>
      <c r="R17">
        <v>140</v>
      </c>
      <c r="S17" t="s">
        <v>28</v>
      </c>
      <c r="T17">
        <v>46.5</v>
      </c>
      <c r="U17">
        <v>251.66</v>
      </c>
      <c r="V17" t="s">
        <v>28</v>
      </c>
      <c r="W17" t="s">
        <v>28</v>
      </c>
      <c r="X17" s="7">
        <v>85</v>
      </c>
      <c r="Y17" s="5">
        <f t="shared" si="1"/>
        <v>2</v>
      </c>
    </row>
    <row r="18" spans="1:25" x14ac:dyDescent="0.25">
      <c r="A18" s="6">
        <f t="shared" si="0"/>
        <v>46160</v>
      </c>
      <c r="B18" s="6" t="str">
        <f>+_xlfn.CONCAT(TEXT(Tabla1[[#This Row],[Día]],"MMM"),"-",RIGHT(YEAR(Tabla1[[#This Row],[Día]]),2))</f>
        <v>may-26</v>
      </c>
      <c r="C18">
        <v>1</v>
      </c>
      <c r="D18" t="s">
        <v>59</v>
      </c>
      <c r="E18">
        <v>31</v>
      </c>
      <c r="F18" t="s">
        <v>60</v>
      </c>
      <c r="G18" t="s">
        <v>26</v>
      </c>
      <c r="H18">
        <v>1.3</v>
      </c>
      <c r="I18">
        <v>9.4</v>
      </c>
      <c r="J18">
        <v>120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>
        <v>2</v>
      </c>
      <c r="Q18" t="s">
        <v>28</v>
      </c>
      <c r="R18">
        <v>140</v>
      </c>
      <c r="S18" t="s">
        <v>28</v>
      </c>
      <c r="T18">
        <v>111.6</v>
      </c>
      <c r="U18">
        <v>174.23</v>
      </c>
      <c r="V18" t="s">
        <v>28</v>
      </c>
      <c r="W18" t="s">
        <v>28</v>
      </c>
      <c r="X18" s="7">
        <v>85</v>
      </c>
      <c r="Y18" s="5">
        <f t="shared" si="1"/>
        <v>2</v>
      </c>
    </row>
    <row r="19" spans="1:25" x14ac:dyDescent="0.25">
      <c r="A19" s="6">
        <f t="shared" si="0"/>
        <v>46160</v>
      </c>
      <c r="B19" s="6" t="str">
        <f>+_xlfn.CONCAT(TEXT(Tabla1[[#This Row],[Día]],"MMM"),"-",RIGHT(YEAR(Tabla1[[#This Row],[Día]]),2))</f>
        <v>may-26</v>
      </c>
      <c r="C19">
        <v>1</v>
      </c>
      <c r="D19" t="s">
        <v>59</v>
      </c>
      <c r="E19">
        <v>32</v>
      </c>
      <c r="F19" t="s">
        <v>60</v>
      </c>
      <c r="G19" t="s">
        <v>26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>
        <v>2</v>
      </c>
      <c r="Q19" t="s">
        <v>28</v>
      </c>
      <c r="R19">
        <v>140</v>
      </c>
      <c r="S19" t="s">
        <v>28</v>
      </c>
      <c r="T19">
        <v>0</v>
      </c>
      <c r="U19">
        <v>222.22</v>
      </c>
      <c r="V19" t="s">
        <v>28</v>
      </c>
      <c r="W19" t="s">
        <v>28</v>
      </c>
      <c r="X19" s="7">
        <v>0</v>
      </c>
      <c r="Y19" s="5">
        <f t="shared" si="1"/>
        <v>2</v>
      </c>
    </row>
    <row r="20" spans="1:25" x14ac:dyDescent="0.25">
      <c r="A20" s="6">
        <f t="shared" si="0"/>
        <v>46160</v>
      </c>
      <c r="B20" s="6" t="str">
        <f>+_xlfn.CONCAT(TEXT(Tabla1[[#This Row],[Día]],"MMM"),"-",RIGHT(YEAR(Tabla1[[#This Row],[Día]]),2))</f>
        <v>may-26</v>
      </c>
      <c r="C20">
        <v>1</v>
      </c>
      <c r="D20" t="s">
        <v>61</v>
      </c>
      <c r="E20">
        <v>10</v>
      </c>
      <c r="F20" t="s">
        <v>62</v>
      </c>
      <c r="G20" t="s">
        <v>26</v>
      </c>
      <c r="H20">
        <v>1.4</v>
      </c>
      <c r="I20">
        <v>7.8</v>
      </c>
      <c r="J20">
        <v>80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>
        <v>1</v>
      </c>
      <c r="Q20" t="s">
        <v>28</v>
      </c>
      <c r="R20">
        <v>120</v>
      </c>
      <c r="S20" t="s">
        <v>28</v>
      </c>
      <c r="T20">
        <v>74.400000000000006</v>
      </c>
      <c r="U20">
        <v>167.33</v>
      </c>
      <c r="V20" t="s">
        <v>28</v>
      </c>
      <c r="W20" t="s">
        <v>28</v>
      </c>
      <c r="X20" s="7">
        <v>85</v>
      </c>
      <c r="Y20" s="5">
        <f t="shared" si="1"/>
        <v>2</v>
      </c>
    </row>
    <row r="21" spans="1:25" x14ac:dyDescent="0.25">
      <c r="A21" s="6">
        <f t="shared" si="0"/>
        <v>46160</v>
      </c>
      <c r="B21" s="6" t="str">
        <f>+_xlfn.CONCAT(TEXT(Tabla1[[#This Row],[Día]],"MMM"),"-",RIGHT(YEAR(Tabla1[[#This Row],[Día]]),2))</f>
        <v>may-26</v>
      </c>
      <c r="C21">
        <v>1</v>
      </c>
      <c r="D21" t="s">
        <v>61</v>
      </c>
      <c r="E21">
        <v>11</v>
      </c>
      <c r="F21" t="s">
        <v>63</v>
      </c>
      <c r="G21" t="s">
        <v>26</v>
      </c>
      <c r="H21">
        <v>1.5</v>
      </c>
      <c r="I21">
        <v>7.4</v>
      </c>
      <c r="J21">
        <v>50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>
        <v>1</v>
      </c>
      <c r="Q21" t="s">
        <v>28</v>
      </c>
      <c r="R21">
        <v>120</v>
      </c>
      <c r="S21" t="s">
        <v>28</v>
      </c>
      <c r="T21">
        <v>46.5</v>
      </c>
      <c r="U21">
        <v>96.35</v>
      </c>
      <c r="V21" t="s">
        <v>28</v>
      </c>
      <c r="W21" t="s">
        <v>28</v>
      </c>
      <c r="X21" s="7">
        <v>85</v>
      </c>
      <c r="Y21" s="5">
        <f t="shared" si="1"/>
        <v>2</v>
      </c>
    </row>
    <row r="22" spans="1:25" x14ac:dyDescent="0.25">
      <c r="A22" s="6">
        <f t="shared" si="0"/>
        <v>46160</v>
      </c>
      <c r="B22" s="6" t="str">
        <f>+_xlfn.CONCAT(TEXT(Tabla1[[#This Row],[Día]],"MMM"),"-",RIGHT(YEAR(Tabla1[[#This Row],[Día]]),2))</f>
        <v>may-26</v>
      </c>
      <c r="C22">
        <v>1</v>
      </c>
      <c r="D22" t="s">
        <v>61</v>
      </c>
      <c r="E22">
        <v>12</v>
      </c>
      <c r="F22" t="s">
        <v>64</v>
      </c>
      <c r="G22" t="s">
        <v>26</v>
      </c>
      <c r="H22">
        <v>1.3</v>
      </c>
      <c r="I22">
        <v>7.8</v>
      </c>
      <c r="J22">
        <v>80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>
        <v>1</v>
      </c>
      <c r="Q22" t="s">
        <v>28</v>
      </c>
      <c r="R22">
        <v>120</v>
      </c>
      <c r="S22" t="s">
        <v>28</v>
      </c>
      <c r="T22">
        <v>74.400000000000006</v>
      </c>
      <c r="U22">
        <v>171.87</v>
      </c>
      <c r="V22" t="s">
        <v>28</v>
      </c>
      <c r="W22" t="s">
        <v>28</v>
      </c>
      <c r="X22" s="7">
        <v>85</v>
      </c>
      <c r="Y22" s="5">
        <f t="shared" si="1"/>
        <v>2</v>
      </c>
    </row>
    <row r="23" spans="1:25" x14ac:dyDescent="0.25">
      <c r="A23" s="6">
        <f t="shared" si="0"/>
        <v>46160</v>
      </c>
      <c r="B23" s="6" t="str">
        <f>+_xlfn.CONCAT(TEXT(Tabla1[[#This Row],[Día]],"MMM"),"-",RIGHT(YEAR(Tabla1[[#This Row],[Día]]),2))</f>
        <v>may-26</v>
      </c>
      <c r="C23">
        <v>1</v>
      </c>
      <c r="D23" t="s">
        <v>61</v>
      </c>
      <c r="E23">
        <v>9</v>
      </c>
      <c r="F23" t="s">
        <v>65</v>
      </c>
      <c r="G23" t="s">
        <v>26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>
        <v>1</v>
      </c>
      <c r="Q23" t="s">
        <v>28</v>
      </c>
      <c r="R23">
        <v>120</v>
      </c>
      <c r="S23" t="s">
        <v>28</v>
      </c>
      <c r="T23">
        <v>0</v>
      </c>
      <c r="U23">
        <v>97.59</v>
      </c>
      <c r="V23" t="s">
        <v>28</v>
      </c>
      <c r="W23" t="s">
        <v>28</v>
      </c>
      <c r="X23" s="7">
        <v>0</v>
      </c>
      <c r="Y23" s="5">
        <f t="shared" si="1"/>
        <v>2</v>
      </c>
    </row>
    <row r="24" spans="1:25" x14ac:dyDescent="0.25">
      <c r="A24" s="6">
        <f t="shared" si="0"/>
        <v>46160</v>
      </c>
      <c r="B24" s="6" t="str">
        <f>+_xlfn.CONCAT(TEXT(Tabla1[[#This Row],[Día]],"MMM"),"-",RIGHT(YEAR(Tabla1[[#This Row],[Día]]),2))</f>
        <v>may-26</v>
      </c>
      <c r="C24">
        <v>1</v>
      </c>
      <c r="D24" t="s">
        <v>66</v>
      </c>
      <c r="E24">
        <v>13</v>
      </c>
      <c r="F24" t="s">
        <v>67</v>
      </c>
      <c r="G24" t="s">
        <v>26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>
        <v>3</v>
      </c>
      <c r="Q24" t="s">
        <v>28</v>
      </c>
      <c r="R24">
        <v>99</v>
      </c>
      <c r="S24" t="s">
        <v>28</v>
      </c>
      <c r="T24">
        <v>0</v>
      </c>
      <c r="U24" t="s">
        <v>28</v>
      </c>
      <c r="V24" t="s">
        <v>28</v>
      </c>
      <c r="W24" t="s">
        <v>28</v>
      </c>
      <c r="X24" s="7">
        <v>0</v>
      </c>
      <c r="Y24" s="5">
        <f t="shared" si="1"/>
        <v>2</v>
      </c>
    </row>
    <row r="25" spans="1:25" x14ac:dyDescent="0.25">
      <c r="A25" s="6">
        <f t="shared" si="0"/>
        <v>46160</v>
      </c>
      <c r="B25" s="6" t="str">
        <f>+_xlfn.CONCAT(TEXT(Tabla1[[#This Row],[Día]],"MMM"),"-",RIGHT(YEAR(Tabla1[[#This Row],[Día]]),2))</f>
        <v>may-26</v>
      </c>
      <c r="C25">
        <v>1</v>
      </c>
      <c r="D25" t="s">
        <v>66</v>
      </c>
      <c r="E25">
        <v>14</v>
      </c>
      <c r="F25" t="s">
        <v>68</v>
      </c>
      <c r="G25" t="s">
        <v>26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>
        <v>3</v>
      </c>
      <c r="Q25" t="s">
        <v>28</v>
      </c>
      <c r="R25">
        <v>99</v>
      </c>
      <c r="S25" t="s">
        <v>28</v>
      </c>
      <c r="T25">
        <v>0</v>
      </c>
      <c r="U25">
        <v>86.21</v>
      </c>
      <c r="V25" t="s">
        <v>28</v>
      </c>
      <c r="W25" t="s">
        <v>28</v>
      </c>
      <c r="X25" s="7">
        <v>0</v>
      </c>
      <c r="Y25" s="5">
        <f t="shared" si="1"/>
        <v>2</v>
      </c>
    </row>
    <row r="26" spans="1:25" x14ac:dyDescent="0.25">
      <c r="A26" s="6">
        <f t="shared" si="0"/>
        <v>46160</v>
      </c>
      <c r="B26" s="6" t="str">
        <f>+_xlfn.CONCAT(TEXT(Tabla1[[#This Row],[Día]],"MMM"),"-",RIGHT(YEAR(Tabla1[[#This Row],[Día]]),2))</f>
        <v>may-26</v>
      </c>
      <c r="C26">
        <v>1</v>
      </c>
      <c r="D26" t="s">
        <v>66</v>
      </c>
      <c r="E26">
        <v>15</v>
      </c>
      <c r="F26" t="s">
        <v>69</v>
      </c>
      <c r="G26" t="s">
        <v>26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>
        <v>3</v>
      </c>
      <c r="Q26" t="s">
        <v>28</v>
      </c>
      <c r="R26">
        <v>99</v>
      </c>
      <c r="S26" t="s">
        <v>28</v>
      </c>
      <c r="T26">
        <v>0</v>
      </c>
      <c r="U26">
        <v>84.44</v>
      </c>
      <c r="V26" t="s">
        <v>28</v>
      </c>
      <c r="W26" t="s">
        <v>28</v>
      </c>
      <c r="X26" s="7">
        <v>0</v>
      </c>
      <c r="Y26" s="5">
        <f t="shared" si="1"/>
        <v>2</v>
      </c>
    </row>
    <row r="27" spans="1:25" x14ac:dyDescent="0.25">
      <c r="A27" s="6">
        <f t="shared" si="0"/>
        <v>46160</v>
      </c>
      <c r="B27" s="6" t="str">
        <f>+_xlfn.CONCAT(TEXT(Tabla1[[#This Row],[Día]],"MMM"),"-",RIGHT(YEAR(Tabla1[[#This Row],[Día]]),2))</f>
        <v>may-26</v>
      </c>
      <c r="C27">
        <v>1</v>
      </c>
      <c r="D27" t="s">
        <v>66</v>
      </c>
      <c r="E27">
        <v>16</v>
      </c>
      <c r="F27" t="s">
        <v>70</v>
      </c>
      <c r="G27" t="s">
        <v>26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>
        <v>3</v>
      </c>
      <c r="Q27" t="s">
        <v>28</v>
      </c>
      <c r="R27">
        <v>99</v>
      </c>
      <c r="S27" t="s">
        <v>28</v>
      </c>
      <c r="T27">
        <v>0</v>
      </c>
      <c r="U27">
        <v>94.72</v>
      </c>
      <c r="V27" t="s">
        <v>28</v>
      </c>
      <c r="W27" t="s">
        <v>28</v>
      </c>
      <c r="X27" s="7">
        <v>0</v>
      </c>
      <c r="Y27" s="5">
        <f t="shared" si="1"/>
        <v>2</v>
      </c>
    </row>
    <row r="28" spans="1:25" x14ac:dyDescent="0.25">
      <c r="A28" s="6">
        <f t="shared" si="0"/>
        <v>46160</v>
      </c>
      <c r="B28" s="6" t="str">
        <f>+_xlfn.CONCAT(TEXT(Tabla1[[#This Row],[Día]],"MMM"),"-",RIGHT(YEAR(Tabla1[[#This Row],[Día]]),2))</f>
        <v>may-26</v>
      </c>
      <c r="C28">
        <v>1</v>
      </c>
      <c r="D28" t="s">
        <v>71</v>
      </c>
      <c r="E28">
        <v>17</v>
      </c>
      <c r="F28" t="s">
        <v>72</v>
      </c>
      <c r="G28" t="s">
        <v>26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>
        <v>3</v>
      </c>
      <c r="Q28" t="s">
        <v>28</v>
      </c>
      <c r="R28">
        <v>100</v>
      </c>
      <c r="S28" t="s">
        <v>28</v>
      </c>
      <c r="T28">
        <v>0</v>
      </c>
      <c r="U28">
        <v>89.24</v>
      </c>
      <c r="V28" t="s">
        <v>28</v>
      </c>
      <c r="W28" t="s">
        <v>28</v>
      </c>
      <c r="X28" s="7">
        <v>0</v>
      </c>
      <c r="Y28" s="5">
        <f t="shared" si="1"/>
        <v>2</v>
      </c>
    </row>
    <row r="29" spans="1:25" x14ac:dyDescent="0.25">
      <c r="A29" s="6">
        <f>+$B$1</f>
        <v>46160</v>
      </c>
      <c r="B29" s="6" t="str">
        <f>+_xlfn.CONCAT(TEXT(Tabla1[[#This Row],[Día]],"MMM"),"-",RIGHT(YEAR(Tabla1[[#This Row],[Día]]),2))</f>
        <v>may-26</v>
      </c>
      <c r="C29">
        <v>1</v>
      </c>
      <c r="D29" t="s">
        <v>71</v>
      </c>
      <c r="E29">
        <v>18</v>
      </c>
      <c r="F29" t="s">
        <v>73</v>
      </c>
      <c r="G29" t="s">
        <v>26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>
        <v>3</v>
      </c>
      <c r="Q29" t="s">
        <v>28</v>
      </c>
      <c r="R29">
        <v>100</v>
      </c>
      <c r="S29" t="s">
        <v>28</v>
      </c>
      <c r="T29">
        <v>0</v>
      </c>
      <c r="U29">
        <v>79.849999999999994</v>
      </c>
      <c r="V29" t="s">
        <v>28</v>
      </c>
      <c r="W29" t="s">
        <v>28</v>
      </c>
      <c r="X29" s="7">
        <v>0</v>
      </c>
      <c r="Y29" s="5">
        <f t="shared" si="1"/>
        <v>2</v>
      </c>
    </row>
    <row r="30" spans="1:25" x14ac:dyDescent="0.25">
      <c r="A30" s="6">
        <f t="shared" si="0"/>
        <v>46160</v>
      </c>
      <c r="B30" s="6" t="str">
        <f>+_xlfn.CONCAT(TEXT(Tabla1[[#This Row],[Día]],"MMM"),"-",RIGHT(YEAR(Tabla1[[#This Row],[Día]]),2))</f>
        <v>may-26</v>
      </c>
      <c r="C30">
        <v>1</v>
      </c>
      <c r="D30" t="s">
        <v>71</v>
      </c>
      <c r="E30">
        <v>19</v>
      </c>
      <c r="F30" t="s">
        <v>74</v>
      </c>
      <c r="G30" t="s">
        <v>26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>
        <v>3</v>
      </c>
      <c r="Q30" t="s">
        <v>28</v>
      </c>
      <c r="R30">
        <v>100</v>
      </c>
      <c r="S30" t="s">
        <v>28</v>
      </c>
      <c r="T30">
        <v>0</v>
      </c>
      <c r="U30">
        <v>87.86</v>
      </c>
      <c r="V30" t="s">
        <v>28</v>
      </c>
      <c r="W30" t="s">
        <v>28</v>
      </c>
      <c r="X30" s="7">
        <v>0</v>
      </c>
      <c r="Y30" s="5">
        <f t="shared" si="1"/>
        <v>2</v>
      </c>
    </row>
    <row r="31" spans="1:25" x14ac:dyDescent="0.25">
      <c r="A31" s="6">
        <f t="shared" si="0"/>
        <v>46160</v>
      </c>
      <c r="B31" s="6" t="str">
        <f>+_xlfn.CONCAT(TEXT(Tabla1[[#This Row],[Día]],"MMM"),"-",RIGHT(YEAR(Tabla1[[#This Row],[Día]]),2))</f>
        <v>may-26</v>
      </c>
      <c r="C31">
        <v>1</v>
      </c>
      <c r="D31" t="s">
        <v>71</v>
      </c>
      <c r="E31">
        <v>20</v>
      </c>
      <c r="F31" t="s">
        <v>75</v>
      </c>
      <c r="G31" t="s">
        <v>26</v>
      </c>
      <c r="H31" t="s">
        <v>28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>
        <v>3</v>
      </c>
      <c r="Q31" t="s">
        <v>28</v>
      </c>
      <c r="R31">
        <v>100</v>
      </c>
      <c r="S31" t="s">
        <v>28</v>
      </c>
      <c r="T31">
        <v>0</v>
      </c>
      <c r="U31">
        <v>88.98</v>
      </c>
      <c r="V31" t="s">
        <v>28</v>
      </c>
      <c r="W31" t="s">
        <v>28</v>
      </c>
      <c r="X31" s="7">
        <v>0</v>
      </c>
      <c r="Y31" s="5">
        <f t="shared" si="1"/>
        <v>2</v>
      </c>
    </row>
    <row r="32" spans="1:25" x14ac:dyDescent="0.25">
      <c r="A32" s="6">
        <f t="shared" si="0"/>
        <v>46160</v>
      </c>
      <c r="B32" s="6" t="str">
        <f>+_xlfn.CONCAT(TEXT(Tabla1[[#This Row],[Día]],"MMM"),"-",RIGHT(YEAR(Tabla1[[#This Row],[Día]]),2))</f>
        <v>may-26</v>
      </c>
      <c r="C32">
        <v>2</v>
      </c>
      <c r="D32" t="s">
        <v>76</v>
      </c>
      <c r="E32">
        <v>21</v>
      </c>
      <c r="F32" t="s">
        <v>77</v>
      </c>
      <c r="G32" t="s">
        <v>26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>
        <v>2</v>
      </c>
      <c r="Q32" t="s">
        <v>28</v>
      </c>
      <c r="R32">
        <v>160</v>
      </c>
      <c r="S32" t="s">
        <v>28</v>
      </c>
      <c r="T32">
        <v>0</v>
      </c>
      <c r="U32" t="s">
        <v>28</v>
      </c>
      <c r="V32" t="s">
        <v>28</v>
      </c>
      <c r="W32" t="s">
        <v>28</v>
      </c>
      <c r="X32" s="7">
        <v>0</v>
      </c>
      <c r="Y32" s="5">
        <f t="shared" si="1"/>
        <v>2</v>
      </c>
    </row>
    <row r="33" spans="1:25" x14ac:dyDescent="0.25">
      <c r="A33" s="6">
        <f t="shared" si="0"/>
        <v>46160</v>
      </c>
      <c r="B33" s="6" t="str">
        <f>+_xlfn.CONCAT(TEXT(Tabla1[[#This Row],[Día]],"MMM"),"-",RIGHT(YEAR(Tabla1[[#This Row],[Día]]),2))</f>
        <v>may-26</v>
      </c>
      <c r="C33">
        <v>2</v>
      </c>
      <c r="D33" t="s">
        <v>76</v>
      </c>
      <c r="E33">
        <v>22</v>
      </c>
      <c r="F33" t="s">
        <v>78</v>
      </c>
      <c r="G33" t="s">
        <v>26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>
        <v>2</v>
      </c>
      <c r="Q33" t="s">
        <v>28</v>
      </c>
      <c r="R33">
        <v>160</v>
      </c>
      <c r="S33" t="s">
        <v>28</v>
      </c>
      <c r="T33">
        <v>0</v>
      </c>
      <c r="U33" t="s">
        <v>28</v>
      </c>
      <c r="V33" t="s">
        <v>28</v>
      </c>
      <c r="W33" t="s">
        <v>28</v>
      </c>
      <c r="X33" s="7">
        <v>0</v>
      </c>
      <c r="Y33" s="5">
        <f t="shared" si="1"/>
        <v>2</v>
      </c>
    </row>
    <row r="34" spans="1:25" x14ac:dyDescent="0.25">
      <c r="A34" s="6">
        <f t="shared" si="0"/>
        <v>46160</v>
      </c>
      <c r="B34" s="6" t="str">
        <f>+_xlfn.CONCAT(TEXT(Tabla1[[#This Row],[Día]],"MMM"),"-",RIGHT(YEAR(Tabla1[[#This Row],[Día]]),2))</f>
        <v>may-26</v>
      </c>
      <c r="C34">
        <v>2</v>
      </c>
      <c r="D34" t="s">
        <v>76</v>
      </c>
      <c r="E34">
        <v>23</v>
      </c>
      <c r="F34" t="s">
        <v>79</v>
      </c>
      <c r="G34" t="s">
        <v>26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>
        <v>2</v>
      </c>
      <c r="Q34" t="s">
        <v>28</v>
      </c>
      <c r="R34">
        <v>160</v>
      </c>
      <c r="S34" t="s">
        <v>28</v>
      </c>
      <c r="T34">
        <v>0</v>
      </c>
      <c r="U34" t="s">
        <v>28</v>
      </c>
      <c r="V34" t="s">
        <v>28</v>
      </c>
      <c r="W34" t="s">
        <v>28</v>
      </c>
      <c r="X34" s="7">
        <v>0</v>
      </c>
      <c r="Y34" s="5">
        <f t="shared" si="1"/>
        <v>2</v>
      </c>
    </row>
    <row r="35" spans="1:25" x14ac:dyDescent="0.25">
      <c r="A35" s="6">
        <f t="shared" si="0"/>
        <v>46160</v>
      </c>
      <c r="B35" s="6" t="str">
        <f>+_xlfn.CONCAT(TEXT(Tabla1[[#This Row],[Día]],"MMM"),"-",RIGHT(YEAR(Tabla1[[#This Row],[Día]]),2))</f>
        <v>may-26</v>
      </c>
      <c r="C35">
        <v>2</v>
      </c>
      <c r="D35" t="s">
        <v>76</v>
      </c>
      <c r="E35">
        <v>24</v>
      </c>
      <c r="F35" t="s">
        <v>27</v>
      </c>
      <c r="G35" t="s">
        <v>26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>
        <v>2</v>
      </c>
      <c r="Q35" t="s">
        <v>28</v>
      </c>
      <c r="R35">
        <v>160</v>
      </c>
      <c r="S35" t="s">
        <v>28</v>
      </c>
      <c r="T35">
        <v>0</v>
      </c>
      <c r="U35" t="s">
        <v>28</v>
      </c>
      <c r="V35" t="s">
        <v>28</v>
      </c>
      <c r="W35" t="s">
        <v>28</v>
      </c>
      <c r="X35" s="7">
        <v>0</v>
      </c>
      <c r="Y35" s="5">
        <f t="shared" si="1"/>
        <v>2</v>
      </c>
    </row>
    <row r="36" spans="1:25" x14ac:dyDescent="0.25">
      <c r="A36" s="6">
        <f t="shared" si="0"/>
        <v>46160</v>
      </c>
      <c r="B36" s="6" t="str">
        <f>+_xlfn.CONCAT(TEXT(Tabla1[[#This Row],[Día]],"MMM"),"-",RIGHT(YEAR(Tabla1[[#This Row],[Día]]),2))</f>
        <v>may-26</v>
      </c>
      <c r="C36">
        <v>2</v>
      </c>
      <c r="D36" t="s">
        <v>80</v>
      </c>
      <c r="E36">
        <v>40</v>
      </c>
      <c r="F36" t="s">
        <v>81</v>
      </c>
      <c r="G36" t="s">
        <v>26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>
        <v>3</v>
      </c>
      <c r="Q36" t="s">
        <v>28</v>
      </c>
      <c r="R36">
        <v>100</v>
      </c>
      <c r="S36" t="s">
        <v>28</v>
      </c>
      <c r="T36">
        <v>0</v>
      </c>
      <c r="U36" t="s">
        <v>28</v>
      </c>
      <c r="V36" t="s">
        <v>28</v>
      </c>
      <c r="W36" t="s">
        <v>28</v>
      </c>
      <c r="X36" s="7">
        <v>0</v>
      </c>
      <c r="Y36" s="5">
        <f t="shared" si="1"/>
        <v>2</v>
      </c>
    </row>
    <row r="37" spans="1:25" x14ac:dyDescent="0.25">
      <c r="A37" s="6">
        <f t="shared" si="0"/>
        <v>46160</v>
      </c>
      <c r="B37" s="6" t="str">
        <f>+_xlfn.CONCAT(TEXT(Tabla1[[#This Row],[Día]],"MMM"),"-",RIGHT(YEAR(Tabla1[[#This Row],[Día]]),2))</f>
        <v>may-26</v>
      </c>
      <c r="C37">
        <v>2</v>
      </c>
      <c r="D37" t="s">
        <v>80</v>
      </c>
      <c r="E37">
        <v>41</v>
      </c>
      <c r="F37" t="s">
        <v>82</v>
      </c>
      <c r="G37" t="s">
        <v>26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>
        <v>3</v>
      </c>
      <c r="Q37" t="s">
        <v>28</v>
      </c>
      <c r="R37">
        <v>100</v>
      </c>
      <c r="S37" t="s">
        <v>28</v>
      </c>
      <c r="T37">
        <v>0</v>
      </c>
      <c r="U37" t="s">
        <v>28</v>
      </c>
      <c r="V37" t="s">
        <v>28</v>
      </c>
      <c r="W37" t="s">
        <v>28</v>
      </c>
      <c r="X37" s="7">
        <v>0</v>
      </c>
      <c r="Y37" s="5">
        <f t="shared" si="1"/>
        <v>2</v>
      </c>
    </row>
    <row r="38" spans="1:25" x14ac:dyDescent="0.25">
      <c r="A38" s="6">
        <f t="shared" si="0"/>
        <v>46160</v>
      </c>
      <c r="B38" s="6" t="str">
        <f>+_xlfn.CONCAT(TEXT(Tabla1[[#This Row],[Día]],"MMM"),"-",RIGHT(YEAR(Tabla1[[#This Row],[Día]]),2))</f>
        <v>may-26</v>
      </c>
      <c r="C38">
        <v>2</v>
      </c>
      <c r="D38" t="s">
        <v>80</v>
      </c>
      <c r="E38">
        <v>42</v>
      </c>
      <c r="F38" t="s">
        <v>83</v>
      </c>
      <c r="G38" t="s">
        <v>26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>
        <v>3</v>
      </c>
      <c r="Q38" t="s">
        <v>28</v>
      </c>
      <c r="R38">
        <v>100</v>
      </c>
      <c r="S38" t="s">
        <v>28</v>
      </c>
      <c r="T38">
        <v>0</v>
      </c>
      <c r="U38" t="s">
        <v>28</v>
      </c>
      <c r="V38" t="s">
        <v>28</v>
      </c>
      <c r="W38" t="s">
        <v>28</v>
      </c>
      <c r="X38" s="7">
        <v>0</v>
      </c>
      <c r="Y38" s="5">
        <f t="shared" si="1"/>
        <v>2</v>
      </c>
    </row>
    <row r="39" spans="1:25" x14ac:dyDescent="0.25">
      <c r="A39" s="6">
        <f t="shared" si="0"/>
        <v>46160</v>
      </c>
      <c r="B39" s="6" t="str">
        <f>+_xlfn.CONCAT(TEXT(Tabla1[[#This Row],[Día]],"MMM"),"-",RIGHT(YEAR(Tabla1[[#This Row],[Día]]),2))</f>
        <v>may-26</v>
      </c>
      <c r="C39">
        <v>2</v>
      </c>
      <c r="D39" t="s">
        <v>80</v>
      </c>
      <c r="E39">
        <v>43</v>
      </c>
      <c r="F39" t="s">
        <v>84</v>
      </c>
      <c r="G39" t="s">
        <v>26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>
        <v>3</v>
      </c>
      <c r="Q39" t="s">
        <v>28</v>
      </c>
      <c r="R39">
        <v>100</v>
      </c>
      <c r="S39" t="s">
        <v>28</v>
      </c>
      <c r="T39">
        <v>0</v>
      </c>
      <c r="U39" t="s">
        <v>28</v>
      </c>
      <c r="V39" t="s">
        <v>28</v>
      </c>
      <c r="W39" t="s">
        <v>28</v>
      </c>
      <c r="X39" s="7">
        <v>0</v>
      </c>
      <c r="Y39" s="5">
        <f>+$B$2</f>
        <v>2</v>
      </c>
    </row>
    <row r="40" spans="1:25" x14ac:dyDescent="0.25">
      <c r="A40" s="6">
        <f t="shared" si="0"/>
        <v>46160</v>
      </c>
      <c r="B40" s="6" t="str">
        <f>+_xlfn.CONCAT(TEXT(Tabla1[[#This Row],[Día]],"MMM"),"-",RIGHT(YEAR(Tabla1[[#This Row],[Día]]),2))</f>
        <v>may-26</v>
      </c>
      <c r="C40">
        <v>2</v>
      </c>
      <c r="D40" t="s">
        <v>85</v>
      </c>
      <c r="E40">
        <v>44</v>
      </c>
      <c r="F40" t="s">
        <v>86</v>
      </c>
      <c r="G40" t="s">
        <v>26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>
        <v>1</v>
      </c>
      <c r="Q40" t="s">
        <v>28</v>
      </c>
      <c r="R40">
        <v>110</v>
      </c>
      <c r="S40" t="s">
        <v>28</v>
      </c>
      <c r="T40">
        <v>0</v>
      </c>
      <c r="U40" t="s">
        <v>28</v>
      </c>
      <c r="V40" t="s">
        <v>28</v>
      </c>
      <c r="W40" t="s">
        <v>28</v>
      </c>
      <c r="X40" s="7">
        <v>0</v>
      </c>
      <c r="Y40" s="5">
        <f t="shared" si="1"/>
        <v>2</v>
      </c>
    </row>
    <row r="41" spans="1:25" x14ac:dyDescent="0.25">
      <c r="A41" s="6">
        <f t="shared" si="0"/>
        <v>46160</v>
      </c>
      <c r="B41" s="6" t="str">
        <f>+_xlfn.CONCAT(TEXT(Tabla1[[#This Row],[Día]],"MMM"),"-",RIGHT(YEAR(Tabla1[[#This Row],[Día]]),2))</f>
        <v>may-26</v>
      </c>
      <c r="C41">
        <v>2</v>
      </c>
      <c r="D41" t="s">
        <v>85</v>
      </c>
      <c r="E41">
        <v>45</v>
      </c>
      <c r="F41" t="s">
        <v>87</v>
      </c>
      <c r="G41" t="s">
        <v>26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>
        <v>1</v>
      </c>
      <c r="Q41" t="s">
        <v>28</v>
      </c>
      <c r="R41">
        <v>110</v>
      </c>
      <c r="S41" t="s">
        <v>28</v>
      </c>
      <c r="T41">
        <v>0</v>
      </c>
      <c r="U41" t="s">
        <v>28</v>
      </c>
      <c r="V41" t="s">
        <v>28</v>
      </c>
      <c r="W41" t="s">
        <v>28</v>
      </c>
      <c r="X41" s="7">
        <v>0</v>
      </c>
      <c r="Y41" s="5">
        <f t="shared" si="1"/>
        <v>2</v>
      </c>
    </row>
    <row r="42" spans="1:25" x14ac:dyDescent="0.25">
      <c r="A42" s="6">
        <f t="shared" si="0"/>
        <v>46160</v>
      </c>
      <c r="B42" s="6" t="str">
        <f>+_xlfn.CONCAT(TEXT(Tabla1[[#This Row],[Día]],"MMM"),"-",RIGHT(YEAR(Tabla1[[#This Row],[Día]]),2))</f>
        <v>may-26</v>
      </c>
      <c r="C42">
        <v>2</v>
      </c>
      <c r="D42" t="s">
        <v>85</v>
      </c>
      <c r="E42">
        <v>46</v>
      </c>
      <c r="F42" t="s">
        <v>88</v>
      </c>
      <c r="G42" t="s">
        <v>26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>
        <v>1</v>
      </c>
      <c r="Q42" t="s">
        <v>28</v>
      </c>
      <c r="R42">
        <v>110</v>
      </c>
      <c r="S42" t="s">
        <v>28</v>
      </c>
      <c r="T42">
        <v>0</v>
      </c>
      <c r="U42" t="s">
        <v>28</v>
      </c>
      <c r="V42" t="s">
        <v>28</v>
      </c>
      <c r="W42" t="s">
        <v>28</v>
      </c>
      <c r="X42" s="7">
        <v>0</v>
      </c>
      <c r="Y42" s="5">
        <f t="shared" si="1"/>
        <v>2</v>
      </c>
    </row>
    <row r="43" spans="1:25" x14ac:dyDescent="0.25">
      <c r="A43" s="6">
        <f t="shared" si="0"/>
        <v>46160</v>
      </c>
      <c r="B43" s="6" t="str">
        <f>+_xlfn.CONCAT(TEXT(Tabla1[[#This Row],[Día]],"MMM"),"-",RIGHT(YEAR(Tabla1[[#This Row],[Día]]),2))</f>
        <v>may-26</v>
      </c>
      <c r="C43">
        <v>2</v>
      </c>
      <c r="D43" t="s">
        <v>85</v>
      </c>
      <c r="E43">
        <v>47</v>
      </c>
      <c r="F43" t="s">
        <v>89</v>
      </c>
      <c r="G43" t="s">
        <v>26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>
        <v>1</v>
      </c>
      <c r="Q43" t="s">
        <v>28</v>
      </c>
      <c r="R43">
        <v>110</v>
      </c>
      <c r="S43" t="s">
        <v>28</v>
      </c>
      <c r="T43">
        <v>0</v>
      </c>
      <c r="U43" t="s">
        <v>28</v>
      </c>
      <c r="V43" t="s">
        <v>28</v>
      </c>
      <c r="W43" t="s">
        <v>28</v>
      </c>
      <c r="X43" s="7">
        <v>0</v>
      </c>
      <c r="Y43" s="5">
        <f t="shared" ref="Y43:Y48" si="2">+$B$2</f>
        <v>2</v>
      </c>
    </row>
    <row r="44" spans="1:25" x14ac:dyDescent="0.25">
      <c r="A44" s="6">
        <f t="shared" si="0"/>
        <v>46160</v>
      </c>
      <c r="B44" s="6" t="str">
        <f>+_xlfn.CONCAT(TEXT(Tabla1[[#This Row],[Día]],"MMM"),"-",RIGHT(YEAR(Tabla1[[#This Row],[Día]]),2))</f>
        <v>may-26</v>
      </c>
      <c r="C44">
        <v>2</v>
      </c>
      <c r="D44" t="s">
        <v>85</v>
      </c>
      <c r="E44">
        <v>48</v>
      </c>
      <c r="F44" t="s">
        <v>90</v>
      </c>
      <c r="G44" t="s">
        <v>26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>
        <v>1</v>
      </c>
      <c r="Q44" t="s">
        <v>28</v>
      </c>
      <c r="R44">
        <v>110</v>
      </c>
      <c r="S44" t="s">
        <v>28</v>
      </c>
      <c r="T44">
        <v>0</v>
      </c>
      <c r="U44" t="s">
        <v>28</v>
      </c>
      <c r="V44" t="s">
        <v>28</v>
      </c>
      <c r="W44" t="s">
        <v>28</v>
      </c>
      <c r="X44" s="7">
        <v>0</v>
      </c>
      <c r="Y44" s="5">
        <f t="shared" si="2"/>
        <v>2</v>
      </c>
    </row>
    <row r="45" spans="1:25" x14ac:dyDescent="0.25">
      <c r="A45" s="6">
        <f t="shared" si="0"/>
        <v>46160</v>
      </c>
      <c r="B45" s="6" t="str">
        <f>+_xlfn.CONCAT(TEXT(Tabla1[[#This Row],[Día]],"MMM"),"-",RIGHT(YEAR(Tabla1[[#This Row],[Día]]),2))</f>
        <v>may-26</v>
      </c>
      <c r="C45">
        <v>2</v>
      </c>
      <c r="D45" t="s">
        <v>91</v>
      </c>
      <c r="E45">
        <v>56</v>
      </c>
      <c r="F45" t="s">
        <v>92</v>
      </c>
      <c r="G45" t="s">
        <v>26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>
        <v>1</v>
      </c>
      <c r="Q45" t="s">
        <v>28</v>
      </c>
      <c r="R45">
        <v>110</v>
      </c>
      <c r="S45" t="s">
        <v>28</v>
      </c>
      <c r="T45">
        <v>0</v>
      </c>
      <c r="U45" t="s">
        <v>28</v>
      </c>
      <c r="V45" t="s">
        <v>28</v>
      </c>
      <c r="W45" t="s">
        <v>28</v>
      </c>
      <c r="X45" s="7">
        <v>0</v>
      </c>
      <c r="Y45" s="5">
        <f t="shared" si="2"/>
        <v>2</v>
      </c>
    </row>
    <row r="46" spans="1:25" x14ac:dyDescent="0.25">
      <c r="A46" s="6">
        <f t="shared" si="0"/>
        <v>46160</v>
      </c>
      <c r="B46" s="6" t="str">
        <f>+_xlfn.CONCAT(TEXT(Tabla1[[#This Row],[Día]],"MMM"),"-",RIGHT(YEAR(Tabla1[[#This Row],[Día]]),2))</f>
        <v>may-26</v>
      </c>
      <c r="C46">
        <v>2</v>
      </c>
      <c r="D46" t="s">
        <v>91</v>
      </c>
      <c r="E46">
        <v>58</v>
      </c>
      <c r="F46" t="s">
        <v>93</v>
      </c>
      <c r="G46" t="s">
        <v>26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>
        <v>1</v>
      </c>
      <c r="Q46" t="s">
        <v>28</v>
      </c>
      <c r="R46">
        <v>110</v>
      </c>
      <c r="S46" t="s">
        <v>28</v>
      </c>
      <c r="T46">
        <v>0</v>
      </c>
      <c r="U46" t="s">
        <v>28</v>
      </c>
      <c r="V46" t="s">
        <v>28</v>
      </c>
      <c r="W46" t="s">
        <v>28</v>
      </c>
      <c r="X46" s="7">
        <v>0</v>
      </c>
      <c r="Y46" s="5">
        <f t="shared" si="2"/>
        <v>2</v>
      </c>
    </row>
    <row r="47" spans="1:25" x14ac:dyDescent="0.25">
      <c r="A47" s="6">
        <f t="shared" si="0"/>
        <v>46160</v>
      </c>
      <c r="B47" s="6" t="str">
        <f>+_xlfn.CONCAT(TEXT(Tabla1[[#This Row],[Día]],"MMM"),"-",RIGHT(YEAR(Tabla1[[#This Row],[Día]]),2))</f>
        <v>may-26</v>
      </c>
      <c r="C47">
        <v>2</v>
      </c>
      <c r="D47" t="s">
        <v>91</v>
      </c>
      <c r="E47">
        <v>60</v>
      </c>
      <c r="F47" t="s">
        <v>75</v>
      </c>
      <c r="G47" t="s">
        <v>26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>
        <v>1</v>
      </c>
      <c r="Q47" t="s">
        <v>28</v>
      </c>
      <c r="R47">
        <v>110</v>
      </c>
      <c r="S47" t="s">
        <v>28</v>
      </c>
      <c r="T47">
        <v>0</v>
      </c>
      <c r="U47" t="s">
        <v>28</v>
      </c>
      <c r="V47" t="s">
        <v>28</v>
      </c>
      <c r="W47" t="s">
        <v>28</v>
      </c>
      <c r="X47" s="7">
        <v>0</v>
      </c>
      <c r="Y47" s="5">
        <f t="shared" si="2"/>
        <v>2</v>
      </c>
    </row>
    <row r="48" spans="1:25" x14ac:dyDescent="0.25">
      <c r="A48" s="6">
        <f t="shared" si="0"/>
        <v>46160</v>
      </c>
      <c r="B48" s="6" t="str">
        <f>+_xlfn.CONCAT(TEXT(Tabla1[[#This Row],[Día]],"MMM"),"-",RIGHT(YEAR(Tabla1[[#This Row],[Día]]),2))</f>
        <v>may-26</v>
      </c>
      <c r="C48">
        <v>2</v>
      </c>
      <c r="D48" t="s">
        <v>94</v>
      </c>
      <c r="E48">
        <v>49</v>
      </c>
      <c r="F48" t="s">
        <v>95</v>
      </c>
      <c r="G48" t="s">
        <v>26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>
        <v>3</v>
      </c>
      <c r="Q48" t="s">
        <v>28</v>
      </c>
      <c r="R48">
        <v>190</v>
      </c>
      <c r="S48" t="s">
        <v>28</v>
      </c>
      <c r="T48">
        <v>0</v>
      </c>
      <c r="U48">
        <v>63.06</v>
      </c>
      <c r="V48" t="s">
        <v>28</v>
      </c>
      <c r="W48" t="s">
        <v>28</v>
      </c>
      <c r="X48" s="7">
        <v>0</v>
      </c>
      <c r="Y48" s="5">
        <f t="shared" si="2"/>
        <v>2</v>
      </c>
    </row>
    <row r="49" spans="1:25" x14ac:dyDescent="0.25">
      <c r="A49" s="6">
        <f t="shared" ref="A49:A50" si="3">+$B$1</f>
        <v>46160</v>
      </c>
      <c r="B49" s="6" t="str">
        <f>+_xlfn.CONCAT(TEXT(Tabla1[[#This Row],[Día]],"MMM"),"-",RIGHT(YEAR(Tabla1[[#This Row],[Día]]),2))</f>
        <v>may-26</v>
      </c>
      <c r="C49">
        <v>2</v>
      </c>
      <c r="D49" t="s">
        <v>94</v>
      </c>
      <c r="E49">
        <v>50</v>
      </c>
      <c r="F49" t="s">
        <v>96</v>
      </c>
      <c r="G49" t="s">
        <v>26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>
        <v>3</v>
      </c>
      <c r="Q49" t="s">
        <v>28</v>
      </c>
      <c r="R49">
        <v>190</v>
      </c>
      <c r="S49" t="s">
        <v>28</v>
      </c>
      <c r="T49">
        <v>0</v>
      </c>
      <c r="U49">
        <v>69.540000000000006</v>
      </c>
      <c r="V49" t="s">
        <v>28</v>
      </c>
      <c r="W49" t="s">
        <v>28</v>
      </c>
      <c r="X49" s="7">
        <v>0</v>
      </c>
      <c r="Y49" s="5">
        <f t="shared" ref="Y49:Y50" si="4">+$B$2</f>
        <v>2</v>
      </c>
    </row>
    <row r="50" spans="1:25" x14ac:dyDescent="0.25">
      <c r="A50" s="6">
        <f t="shared" si="3"/>
        <v>46160</v>
      </c>
      <c r="B50" s="6" t="str">
        <f>+_xlfn.CONCAT(TEXT(Tabla1[[#This Row],[Día]],"MMM"),"-",RIGHT(YEAR(Tabla1[[#This Row],[Día]]),2))</f>
        <v>may-26</v>
      </c>
      <c r="C50">
        <v>2</v>
      </c>
      <c r="D50" t="s">
        <v>94</v>
      </c>
      <c r="E50">
        <v>51</v>
      </c>
      <c r="F50" t="s">
        <v>97</v>
      </c>
      <c r="G50" t="s">
        <v>26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28</v>
      </c>
      <c r="P50">
        <v>3</v>
      </c>
      <c r="Q50" t="s">
        <v>28</v>
      </c>
      <c r="R50">
        <v>190</v>
      </c>
      <c r="S50" t="s">
        <v>28</v>
      </c>
      <c r="T50">
        <v>0</v>
      </c>
      <c r="U50">
        <v>66.959999999999994</v>
      </c>
      <c r="V50" t="s">
        <v>28</v>
      </c>
      <c r="W50" t="s">
        <v>28</v>
      </c>
      <c r="X50" s="7">
        <v>0</v>
      </c>
      <c r="Y50" s="5">
        <f t="shared" si="4"/>
        <v>2</v>
      </c>
    </row>
    <row r="51" spans="1:25" x14ac:dyDescent="0.25">
      <c r="A51" s="6">
        <f>+$B$1</f>
        <v>46160</v>
      </c>
      <c r="B51" s="6" t="str">
        <f>+_xlfn.CONCAT(TEXT(Tabla1[[#This Row],[Día]],"MMM"),"-",RIGHT(YEAR(Tabla1[[#This Row],[Día]]),2))</f>
        <v>may-26</v>
      </c>
      <c r="C51">
        <v>2</v>
      </c>
      <c r="D51" t="s">
        <v>94</v>
      </c>
      <c r="E51">
        <v>52</v>
      </c>
      <c r="F51" t="s">
        <v>98</v>
      </c>
      <c r="G51" t="s">
        <v>26</v>
      </c>
      <c r="H51" t="s">
        <v>28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>
        <v>3</v>
      </c>
      <c r="Q51" t="s">
        <v>28</v>
      </c>
      <c r="R51">
        <v>190</v>
      </c>
      <c r="S51" t="s">
        <v>28</v>
      </c>
      <c r="T51">
        <v>0</v>
      </c>
      <c r="U51">
        <v>71.38</v>
      </c>
      <c r="V51" t="s">
        <v>28</v>
      </c>
      <c r="W51" t="s">
        <v>28</v>
      </c>
      <c r="X51" s="7">
        <v>0</v>
      </c>
      <c r="Y51" s="5">
        <f>+$B$2</f>
        <v>2</v>
      </c>
    </row>
    <row r="52" spans="1:25" x14ac:dyDescent="0.25">
      <c r="A52" s="6">
        <f t="shared" ref="A52" si="5">+$B$1</f>
        <v>46160</v>
      </c>
      <c r="B52" s="6" t="str">
        <f>+_xlfn.CONCAT(TEXT(Tabla1[[#This Row],[Día]],"MMM"),"-",RIGHT(YEAR(Tabla1[[#This Row],[Día]]),2))</f>
        <v>may-26</v>
      </c>
      <c r="C52">
        <v>2</v>
      </c>
      <c r="D52" t="s">
        <v>94</v>
      </c>
      <c r="E52">
        <v>53</v>
      </c>
      <c r="F52" t="s">
        <v>99</v>
      </c>
      <c r="G52" t="s">
        <v>26</v>
      </c>
      <c r="H52" t="s">
        <v>28</v>
      </c>
      <c r="I52" t="s">
        <v>28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>
        <v>3</v>
      </c>
      <c r="Q52" t="s">
        <v>28</v>
      </c>
      <c r="R52">
        <v>190</v>
      </c>
      <c r="S52" t="s">
        <v>28</v>
      </c>
      <c r="T52">
        <v>0</v>
      </c>
      <c r="U52">
        <v>69.010000000000005</v>
      </c>
      <c r="V52" t="s">
        <v>28</v>
      </c>
      <c r="W52" t="s">
        <v>28</v>
      </c>
      <c r="X52" s="7">
        <v>0</v>
      </c>
      <c r="Y52" s="5">
        <f t="shared" ref="Y52" si="6">+$B$2</f>
        <v>2</v>
      </c>
    </row>
    <row r="53" spans="1:25" x14ac:dyDescent="0.25">
      <c r="A53" s="6">
        <f t="shared" ref="A53:A56" si="7">+$B$1</f>
        <v>46160</v>
      </c>
      <c r="B53" s="6" t="str">
        <f>+_xlfn.CONCAT(TEXT(Tabla1[[#This Row],[Día]],"MMM"),"-",RIGHT(YEAR(Tabla1[[#This Row],[Día]]),2))</f>
        <v>may-26</v>
      </c>
      <c r="C53">
        <v>2</v>
      </c>
      <c r="D53" t="s">
        <v>94</v>
      </c>
      <c r="E53">
        <v>54</v>
      </c>
      <c r="F53" t="s">
        <v>100</v>
      </c>
      <c r="G53" t="s">
        <v>26</v>
      </c>
      <c r="H53" t="s">
        <v>28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  <c r="N53" t="s">
        <v>28</v>
      </c>
      <c r="O53" t="s">
        <v>28</v>
      </c>
      <c r="P53">
        <v>3</v>
      </c>
      <c r="Q53" t="s">
        <v>28</v>
      </c>
      <c r="R53">
        <v>190</v>
      </c>
      <c r="S53" t="s">
        <v>28</v>
      </c>
      <c r="T53">
        <v>0</v>
      </c>
      <c r="U53">
        <v>69.010000000000005</v>
      </c>
      <c r="V53" t="s">
        <v>28</v>
      </c>
      <c r="W53" t="s">
        <v>28</v>
      </c>
      <c r="X53" s="7">
        <v>0</v>
      </c>
      <c r="Y53" s="5">
        <f t="shared" ref="Y53:Y56" si="8">+$B$2</f>
        <v>2</v>
      </c>
    </row>
    <row r="54" spans="1:25" x14ac:dyDescent="0.25">
      <c r="A54" s="6">
        <f t="shared" si="7"/>
        <v>46160</v>
      </c>
      <c r="B54" s="6" t="str">
        <f>+_xlfn.CONCAT(TEXT(Tabla1[[#This Row],[Día]],"MMM"),"-",RIGHT(YEAR(Tabla1[[#This Row],[Día]]),2))</f>
        <v>may-26</v>
      </c>
      <c r="C54">
        <v>2</v>
      </c>
      <c r="D54" t="s">
        <v>94</v>
      </c>
      <c r="E54">
        <v>55</v>
      </c>
      <c r="F54" t="s">
        <v>101</v>
      </c>
      <c r="G54" t="s">
        <v>26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>
        <v>2</v>
      </c>
      <c r="Q54" t="s">
        <v>28</v>
      </c>
      <c r="R54">
        <v>190</v>
      </c>
      <c r="S54" t="s">
        <v>28</v>
      </c>
      <c r="T54">
        <v>0</v>
      </c>
      <c r="U54">
        <v>69.930000000000007</v>
      </c>
      <c r="V54" t="s">
        <v>28</v>
      </c>
      <c r="W54" t="s">
        <v>28</v>
      </c>
      <c r="X54" s="7">
        <v>0</v>
      </c>
      <c r="Y54" s="5">
        <f t="shared" si="8"/>
        <v>2</v>
      </c>
    </row>
    <row r="55" spans="1:25" x14ac:dyDescent="0.25">
      <c r="A55" s="6">
        <f t="shared" si="7"/>
        <v>46160</v>
      </c>
      <c r="B55" s="6" t="str">
        <f>+_xlfn.CONCAT(TEXT(Tabla1[[#This Row],[Día]],"MMM"),"-",RIGHT(YEAR(Tabla1[[#This Row],[Día]]),2))</f>
        <v>may-26</v>
      </c>
      <c r="C55">
        <v>2</v>
      </c>
      <c r="D55" t="s">
        <v>102</v>
      </c>
      <c r="E55">
        <v>61</v>
      </c>
      <c r="F55" t="s">
        <v>103</v>
      </c>
      <c r="G55" t="s">
        <v>26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>
        <v>2</v>
      </c>
      <c r="Q55" t="s">
        <v>28</v>
      </c>
      <c r="R55">
        <v>180</v>
      </c>
      <c r="S55" t="s">
        <v>28</v>
      </c>
      <c r="T55">
        <v>0</v>
      </c>
      <c r="U55">
        <v>174.88</v>
      </c>
      <c r="V55" t="s">
        <v>28</v>
      </c>
      <c r="W55" t="s">
        <v>28</v>
      </c>
      <c r="X55" s="7">
        <v>0</v>
      </c>
      <c r="Y55" s="5">
        <f t="shared" si="8"/>
        <v>2</v>
      </c>
    </row>
    <row r="56" spans="1:25" x14ac:dyDescent="0.25">
      <c r="A56" s="6">
        <f t="shared" si="7"/>
        <v>46160</v>
      </c>
      <c r="B56" s="6" t="str">
        <f>+_xlfn.CONCAT(TEXT(Tabla1[[#This Row],[Día]],"MMM"),"-",RIGHT(YEAR(Tabla1[[#This Row],[Día]]),2))</f>
        <v>may-26</v>
      </c>
      <c r="C56">
        <v>2</v>
      </c>
      <c r="D56" t="s">
        <v>102</v>
      </c>
      <c r="E56">
        <v>62</v>
      </c>
      <c r="F56" t="s">
        <v>104</v>
      </c>
      <c r="G56" t="s">
        <v>26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>
        <v>2</v>
      </c>
      <c r="Q56" t="s">
        <v>28</v>
      </c>
      <c r="R56">
        <v>180</v>
      </c>
      <c r="S56" t="s">
        <v>28</v>
      </c>
      <c r="T56">
        <v>0</v>
      </c>
      <c r="U56">
        <v>68.28</v>
      </c>
      <c r="V56" t="s">
        <v>28</v>
      </c>
      <c r="W56" t="s">
        <v>28</v>
      </c>
      <c r="X56" s="7">
        <v>0</v>
      </c>
      <c r="Y56" s="5">
        <f t="shared" si="8"/>
        <v>2</v>
      </c>
    </row>
    <row r="57" spans="1:25" x14ac:dyDescent="0.25">
      <c r="A57" s="6">
        <f t="shared" ref="A57:A88" si="9">+$B$1</f>
        <v>46160</v>
      </c>
      <c r="B57" s="6" t="str">
        <f>+_xlfn.CONCAT(TEXT(Tabla1[[#This Row],[Día]],"MMM"),"-",RIGHT(YEAR(Tabla1[[#This Row],[Día]]),2))</f>
        <v>may-26</v>
      </c>
      <c r="C57">
        <v>2</v>
      </c>
      <c r="D57" t="s">
        <v>102</v>
      </c>
      <c r="E57">
        <v>63</v>
      </c>
      <c r="F57" t="s">
        <v>105</v>
      </c>
      <c r="G57" t="s">
        <v>26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>
        <v>2</v>
      </c>
      <c r="Q57" t="s">
        <v>28</v>
      </c>
      <c r="R57">
        <v>180</v>
      </c>
      <c r="S57" t="s">
        <v>28</v>
      </c>
      <c r="T57">
        <v>0</v>
      </c>
      <c r="U57">
        <v>83.46</v>
      </c>
      <c r="V57" t="s">
        <v>28</v>
      </c>
      <c r="W57" t="s">
        <v>28</v>
      </c>
      <c r="X57" s="7">
        <v>0</v>
      </c>
      <c r="Y57" s="5">
        <f t="shared" ref="Y57:Y88" si="10">+$B$2</f>
        <v>2</v>
      </c>
    </row>
    <row r="58" spans="1:25" x14ac:dyDescent="0.25">
      <c r="A58" s="6">
        <f t="shared" si="9"/>
        <v>46160</v>
      </c>
      <c r="B58" s="6" t="str">
        <f>+_xlfn.CONCAT(TEXT(Tabla1[[#This Row],[Día]],"MMM"),"-",RIGHT(YEAR(Tabla1[[#This Row],[Día]]),2))</f>
        <v>may-26</v>
      </c>
      <c r="C58">
        <v>2</v>
      </c>
      <c r="D58" t="s">
        <v>102</v>
      </c>
      <c r="E58">
        <v>64</v>
      </c>
      <c r="F58" t="s">
        <v>106</v>
      </c>
      <c r="G58" t="s">
        <v>26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>
        <v>2</v>
      </c>
      <c r="Q58" t="s">
        <v>28</v>
      </c>
      <c r="R58">
        <v>180</v>
      </c>
      <c r="S58" t="s">
        <v>28</v>
      </c>
      <c r="T58">
        <v>0</v>
      </c>
      <c r="U58">
        <v>121.82</v>
      </c>
      <c r="V58" t="s">
        <v>28</v>
      </c>
      <c r="W58" t="s">
        <v>28</v>
      </c>
      <c r="X58" s="7">
        <v>0</v>
      </c>
      <c r="Y58" s="5">
        <f t="shared" si="10"/>
        <v>2</v>
      </c>
    </row>
    <row r="59" spans="1:25" x14ac:dyDescent="0.25">
      <c r="A59" s="6">
        <f t="shared" si="9"/>
        <v>46160</v>
      </c>
      <c r="B59" s="6" t="str">
        <f>+_xlfn.CONCAT(TEXT(Tabla1[[#This Row],[Día]],"MMM"),"-",RIGHT(YEAR(Tabla1[[#This Row],[Día]]),2))</f>
        <v>may-26</v>
      </c>
      <c r="C59">
        <v>2</v>
      </c>
      <c r="D59" t="s">
        <v>102</v>
      </c>
      <c r="E59">
        <v>65</v>
      </c>
      <c r="F59" t="s">
        <v>105</v>
      </c>
      <c r="G59" t="s">
        <v>26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>
        <v>2</v>
      </c>
      <c r="Q59" t="s">
        <v>28</v>
      </c>
      <c r="R59">
        <v>180</v>
      </c>
      <c r="S59" t="s">
        <v>28</v>
      </c>
      <c r="T59">
        <v>0</v>
      </c>
      <c r="U59">
        <v>66.45</v>
      </c>
      <c r="V59" t="s">
        <v>28</v>
      </c>
      <c r="W59" t="s">
        <v>28</v>
      </c>
      <c r="X59" s="7">
        <v>0</v>
      </c>
      <c r="Y59" s="5">
        <f t="shared" si="10"/>
        <v>2</v>
      </c>
    </row>
    <row r="60" spans="1:25" x14ac:dyDescent="0.25">
      <c r="A60" s="6">
        <f t="shared" si="9"/>
        <v>46160</v>
      </c>
      <c r="B60" s="6" t="str">
        <f>+_xlfn.CONCAT(TEXT(Tabla1[[#This Row],[Día]],"MMM"),"-",RIGHT(YEAR(Tabla1[[#This Row],[Día]]),2))</f>
        <v>may-26</v>
      </c>
      <c r="C60">
        <v>2</v>
      </c>
      <c r="D60" t="s">
        <v>102</v>
      </c>
      <c r="E60">
        <v>66</v>
      </c>
      <c r="F60" t="s">
        <v>107</v>
      </c>
      <c r="G60" t="s">
        <v>26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>
        <v>3</v>
      </c>
      <c r="Q60" t="s">
        <v>28</v>
      </c>
      <c r="R60">
        <v>180</v>
      </c>
      <c r="S60" t="s">
        <v>28</v>
      </c>
      <c r="T60">
        <v>0</v>
      </c>
      <c r="U60">
        <v>66.45</v>
      </c>
      <c r="V60" t="s">
        <v>28</v>
      </c>
      <c r="W60" t="s">
        <v>28</v>
      </c>
      <c r="X60" s="7">
        <v>0</v>
      </c>
      <c r="Y60" s="5">
        <f t="shared" si="10"/>
        <v>2</v>
      </c>
    </row>
    <row r="61" spans="1:25" x14ac:dyDescent="0.25">
      <c r="A61" s="6">
        <f t="shared" si="9"/>
        <v>46160</v>
      </c>
      <c r="B61" s="6" t="str">
        <f>+_xlfn.CONCAT(TEXT(Tabla1[[#This Row],[Día]],"MMM"),"-",RIGHT(YEAR(Tabla1[[#This Row],[Día]]),2))</f>
        <v>may-26</v>
      </c>
      <c r="C61">
        <v>2</v>
      </c>
      <c r="D61" t="s">
        <v>108</v>
      </c>
      <c r="E61">
        <v>67</v>
      </c>
      <c r="F61" t="s">
        <v>109</v>
      </c>
      <c r="G61" t="s">
        <v>26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>
        <v>2</v>
      </c>
      <c r="Q61" t="s">
        <v>28</v>
      </c>
      <c r="R61">
        <v>150</v>
      </c>
      <c r="S61" t="s">
        <v>28</v>
      </c>
      <c r="T61">
        <v>0</v>
      </c>
      <c r="U61" t="s">
        <v>28</v>
      </c>
      <c r="V61" t="s">
        <v>28</v>
      </c>
      <c r="W61" t="s">
        <v>28</v>
      </c>
      <c r="X61" s="7">
        <v>0</v>
      </c>
      <c r="Y61" s="5">
        <f t="shared" si="10"/>
        <v>2</v>
      </c>
    </row>
    <row r="62" spans="1:25" x14ac:dyDescent="0.25">
      <c r="A62" s="6">
        <f t="shared" si="9"/>
        <v>46160</v>
      </c>
      <c r="B62" s="6" t="str">
        <f>+_xlfn.CONCAT(TEXT(Tabla1[[#This Row],[Día]],"MMM"),"-",RIGHT(YEAR(Tabla1[[#This Row],[Día]]),2))</f>
        <v>may-26</v>
      </c>
      <c r="C62">
        <v>2</v>
      </c>
      <c r="D62" t="s">
        <v>108</v>
      </c>
      <c r="E62">
        <v>68</v>
      </c>
      <c r="F62" t="s">
        <v>110</v>
      </c>
      <c r="G62" t="s">
        <v>26</v>
      </c>
      <c r="H62" t="s">
        <v>28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28</v>
      </c>
      <c r="P62">
        <v>2</v>
      </c>
      <c r="Q62" t="s">
        <v>28</v>
      </c>
      <c r="R62">
        <v>150</v>
      </c>
      <c r="S62" t="s">
        <v>28</v>
      </c>
      <c r="T62">
        <v>0</v>
      </c>
      <c r="U62" t="s">
        <v>28</v>
      </c>
      <c r="V62" t="s">
        <v>28</v>
      </c>
      <c r="W62" t="s">
        <v>28</v>
      </c>
      <c r="X62" s="7">
        <v>0</v>
      </c>
      <c r="Y62" s="5">
        <f t="shared" si="10"/>
        <v>2</v>
      </c>
    </row>
    <row r="63" spans="1:25" x14ac:dyDescent="0.25">
      <c r="A63" s="6">
        <f t="shared" si="9"/>
        <v>46160</v>
      </c>
      <c r="B63" s="6" t="str">
        <f>+_xlfn.CONCAT(TEXT(Tabla1[[#This Row],[Día]],"MMM"),"-",RIGHT(YEAR(Tabla1[[#This Row],[Día]]),2))</f>
        <v>may-26</v>
      </c>
      <c r="C63">
        <v>2</v>
      </c>
      <c r="D63" t="s">
        <v>108</v>
      </c>
      <c r="E63">
        <v>69</v>
      </c>
      <c r="F63" t="s">
        <v>111</v>
      </c>
      <c r="G63" t="s">
        <v>26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28</v>
      </c>
      <c r="P63">
        <v>3</v>
      </c>
      <c r="Q63" t="s">
        <v>28</v>
      </c>
      <c r="R63">
        <v>150</v>
      </c>
      <c r="S63" t="s">
        <v>28</v>
      </c>
      <c r="T63">
        <v>0</v>
      </c>
      <c r="U63" t="s">
        <v>28</v>
      </c>
      <c r="V63" t="s">
        <v>28</v>
      </c>
      <c r="W63" t="s">
        <v>28</v>
      </c>
      <c r="X63" s="7">
        <v>0</v>
      </c>
      <c r="Y63" s="5">
        <f t="shared" si="10"/>
        <v>2</v>
      </c>
    </row>
    <row r="64" spans="1:25" x14ac:dyDescent="0.25">
      <c r="A64" s="6">
        <f t="shared" si="9"/>
        <v>46160</v>
      </c>
      <c r="B64" s="6" t="str">
        <f>+_xlfn.CONCAT(TEXT(Tabla1[[#This Row],[Día]],"MMM"),"-",RIGHT(YEAR(Tabla1[[#This Row],[Día]]),2))</f>
        <v>may-26</v>
      </c>
      <c r="C64">
        <v>2</v>
      </c>
      <c r="D64" t="s">
        <v>108</v>
      </c>
      <c r="E64">
        <v>70</v>
      </c>
      <c r="F64" t="s">
        <v>112</v>
      </c>
      <c r="G64" t="s">
        <v>26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28</v>
      </c>
      <c r="P64">
        <v>3</v>
      </c>
      <c r="Q64" t="s">
        <v>28</v>
      </c>
      <c r="R64">
        <v>150</v>
      </c>
      <c r="S64" t="s">
        <v>28</v>
      </c>
      <c r="T64">
        <v>0</v>
      </c>
      <c r="U64" t="s">
        <v>28</v>
      </c>
      <c r="V64" t="s">
        <v>28</v>
      </c>
      <c r="W64" t="s">
        <v>28</v>
      </c>
      <c r="X64" s="7">
        <v>0</v>
      </c>
      <c r="Y64" s="5">
        <f t="shared" si="10"/>
        <v>2</v>
      </c>
    </row>
    <row r="65" spans="1:25" x14ac:dyDescent="0.25">
      <c r="A65" s="6">
        <f t="shared" si="9"/>
        <v>46160</v>
      </c>
      <c r="B65" s="6" t="str">
        <f>+_xlfn.CONCAT(TEXT(Tabla1[[#This Row],[Día]],"MMM"),"-",RIGHT(YEAR(Tabla1[[#This Row],[Día]]),2))</f>
        <v>may-26</v>
      </c>
      <c r="C65">
        <v>3</v>
      </c>
      <c r="D65" t="s">
        <v>113</v>
      </c>
      <c r="E65">
        <v>82</v>
      </c>
      <c r="F65" t="s">
        <v>114</v>
      </c>
      <c r="G65" t="s">
        <v>26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28</v>
      </c>
      <c r="P65">
        <v>3</v>
      </c>
      <c r="Q65" t="s">
        <v>28</v>
      </c>
      <c r="R65">
        <v>220</v>
      </c>
      <c r="S65" t="s">
        <v>28</v>
      </c>
      <c r="T65">
        <v>0</v>
      </c>
      <c r="U65" t="s">
        <v>28</v>
      </c>
      <c r="V65" t="s">
        <v>28</v>
      </c>
      <c r="W65" t="s">
        <v>28</v>
      </c>
      <c r="X65" s="7">
        <v>0</v>
      </c>
      <c r="Y65" s="5">
        <f t="shared" si="10"/>
        <v>2</v>
      </c>
    </row>
    <row r="66" spans="1:25" x14ac:dyDescent="0.25">
      <c r="A66" s="6">
        <f t="shared" si="9"/>
        <v>46160</v>
      </c>
      <c r="B66" s="6" t="str">
        <f>+_xlfn.CONCAT(TEXT(Tabla1[[#This Row],[Día]],"MMM"),"-",RIGHT(YEAR(Tabla1[[#This Row],[Día]]),2))</f>
        <v>may-26</v>
      </c>
      <c r="C66">
        <v>3</v>
      </c>
      <c r="D66" t="s">
        <v>113</v>
      </c>
      <c r="E66">
        <v>83</v>
      </c>
      <c r="F66" t="s">
        <v>115</v>
      </c>
      <c r="G66" t="s">
        <v>26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28</v>
      </c>
      <c r="P66">
        <v>3</v>
      </c>
      <c r="Q66" t="s">
        <v>28</v>
      </c>
      <c r="R66">
        <v>220</v>
      </c>
      <c r="S66" t="s">
        <v>28</v>
      </c>
      <c r="T66">
        <v>0</v>
      </c>
      <c r="U66" t="s">
        <v>28</v>
      </c>
      <c r="V66" t="s">
        <v>28</v>
      </c>
      <c r="W66" t="s">
        <v>28</v>
      </c>
      <c r="X66" s="7">
        <v>0</v>
      </c>
      <c r="Y66" s="5">
        <f t="shared" si="10"/>
        <v>2</v>
      </c>
    </row>
    <row r="67" spans="1:25" x14ac:dyDescent="0.25">
      <c r="A67" s="6">
        <f t="shared" si="9"/>
        <v>46160</v>
      </c>
      <c r="B67" s="6" t="str">
        <f>+_xlfn.CONCAT(TEXT(Tabla1[[#This Row],[Día]],"MMM"),"-",RIGHT(YEAR(Tabla1[[#This Row],[Día]]),2))</f>
        <v>may-26</v>
      </c>
      <c r="C67">
        <v>3</v>
      </c>
      <c r="D67" t="s">
        <v>113</v>
      </c>
      <c r="E67">
        <v>84</v>
      </c>
      <c r="F67" t="s">
        <v>116</v>
      </c>
      <c r="G67" t="s">
        <v>26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28</v>
      </c>
      <c r="P67">
        <v>3</v>
      </c>
      <c r="Q67" t="s">
        <v>28</v>
      </c>
      <c r="R67">
        <v>220</v>
      </c>
      <c r="S67" t="s">
        <v>28</v>
      </c>
      <c r="T67">
        <v>0</v>
      </c>
      <c r="U67" t="s">
        <v>28</v>
      </c>
      <c r="V67" t="s">
        <v>28</v>
      </c>
      <c r="W67" t="s">
        <v>28</v>
      </c>
      <c r="X67" s="7">
        <v>0</v>
      </c>
      <c r="Y67" s="5">
        <f t="shared" si="10"/>
        <v>2</v>
      </c>
    </row>
    <row r="68" spans="1:25" x14ac:dyDescent="0.25">
      <c r="A68" s="6">
        <f t="shared" si="9"/>
        <v>46160</v>
      </c>
      <c r="B68" s="6" t="str">
        <f>+_xlfn.CONCAT(TEXT(Tabla1[[#This Row],[Día]],"MMM"),"-",RIGHT(YEAR(Tabla1[[#This Row],[Día]]),2))</f>
        <v>may-26</v>
      </c>
      <c r="C68">
        <v>3</v>
      </c>
      <c r="D68" t="s">
        <v>113</v>
      </c>
      <c r="E68">
        <v>85</v>
      </c>
      <c r="F68" t="s">
        <v>117</v>
      </c>
      <c r="G68" t="s">
        <v>26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28</v>
      </c>
      <c r="O68" t="s">
        <v>28</v>
      </c>
      <c r="P68">
        <v>3</v>
      </c>
      <c r="Q68" t="s">
        <v>28</v>
      </c>
      <c r="R68">
        <v>220</v>
      </c>
      <c r="S68" t="s">
        <v>28</v>
      </c>
      <c r="T68">
        <v>0</v>
      </c>
      <c r="U68" t="s">
        <v>28</v>
      </c>
      <c r="V68" t="s">
        <v>28</v>
      </c>
      <c r="W68" t="s">
        <v>28</v>
      </c>
      <c r="X68" s="7">
        <v>0</v>
      </c>
      <c r="Y68" s="5">
        <f t="shared" si="10"/>
        <v>2</v>
      </c>
    </row>
    <row r="69" spans="1:25" x14ac:dyDescent="0.25">
      <c r="A69" s="6">
        <f t="shared" si="9"/>
        <v>46160</v>
      </c>
      <c r="B69" s="6" t="str">
        <f>+_xlfn.CONCAT(TEXT(Tabla1[[#This Row],[Día]],"MMM"),"-",RIGHT(YEAR(Tabla1[[#This Row],[Día]]),2))</f>
        <v>may-26</v>
      </c>
      <c r="C69">
        <v>3</v>
      </c>
      <c r="D69" t="s">
        <v>118</v>
      </c>
      <c r="E69">
        <v>86</v>
      </c>
      <c r="F69" t="s">
        <v>45</v>
      </c>
      <c r="G69" t="s">
        <v>26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>
        <v>1</v>
      </c>
      <c r="Q69" t="s">
        <v>28</v>
      </c>
      <c r="R69">
        <v>280</v>
      </c>
      <c r="S69" t="s">
        <v>28</v>
      </c>
      <c r="T69">
        <v>0</v>
      </c>
      <c r="U69" t="s">
        <v>28</v>
      </c>
      <c r="V69" t="s">
        <v>28</v>
      </c>
      <c r="W69" t="s">
        <v>28</v>
      </c>
      <c r="X69" s="7">
        <v>0</v>
      </c>
      <c r="Y69" s="5">
        <f t="shared" si="10"/>
        <v>2</v>
      </c>
    </row>
    <row r="70" spans="1:25" x14ac:dyDescent="0.25">
      <c r="A70" s="6">
        <f t="shared" si="9"/>
        <v>46160</v>
      </c>
      <c r="B70" s="6" t="str">
        <f>+_xlfn.CONCAT(TEXT(Tabla1[[#This Row],[Día]],"MMM"),"-",RIGHT(YEAR(Tabla1[[#This Row],[Día]]),2))</f>
        <v>may-26</v>
      </c>
      <c r="C70">
        <v>3</v>
      </c>
      <c r="D70" t="s">
        <v>118</v>
      </c>
      <c r="E70">
        <v>87</v>
      </c>
      <c r="F70" t="s">
        <v>119</v>
      </c>
      <c r="G70" t="s">
        <v>26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28</v>
      </c>
      <c r="P70">
        <v>1</v>
      </c>
      <c r="Q70" t="s">
        <v>28</v>
      </c>
      <c r="R70">
        <v>280</v>
      </c>
      <c r="S70" t="s">
        <v>28</v>
      </c>
      <c r="T70">
        <v>0</v>
      </c>
      <c r="U70" t="s">
        <v>28</v>
      </c>
      <c r="V70" t="s">
        <v>28</v>
      </c>
      <c r="W70" t="s">
        <v>28</v>
      </c>
      <c r="X70" s="7">
        <v>0</v>
      </c>
      <c r="Y70" s="5">
        <f t="shared" si="10"/>
        <v>2</v>
      </c>
    </row>
    <row r="71" spans="1:25" x14ac:dyDescent="0.25">
      <c r="A71" s="6">
        <f t="shared" si="9"/>
        <v>46160</v>
      </c>
      <c r="B71" s="6" t="str">
        <f>+_xlfn.CONCAT(TEXT(Tabla1[[#This Row],[Día]],"MMM"),"-",RIGHT(YEAR(Tabla1[[#This Row],[Día]]),2))</f>
        <v>may-26</v>
      </c>
      <c r="C71">
        <v>3</v>
      </c>
      <c r="D71" t="s">
        <v>118</v>
      </c>
      <c r="E71">
        <v>88</v>
      </c>
      <c r="F71" t="s">
        <v>120</v>
      </c>
      <c r="G71" t="s">
        <v>26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>
        <v>1</v>
      </c>
      <c r="Q71" t="s">
        <v>28</v>
      </c>
      <c r="R71">
        <v>280</v>
      </c>
      <c r="S71" t="s">
        <v>28</v>
      </c>
      <c r="T71">
        <v>0</v>
      </c>
      <c r="U71" t="s">
        <v>28</v>
      </c>
      <c r="V71" t="s">
        <v>28</v>
      </c>
      <c r="W71" t="s">
        <v>28</v>
      </c>
      <c r="X71" s="7">
        <v>0</v>
      </c>
      <c r="Y71" s="5">
        <f t="shared" si="10"/>
        <v>2</v>
      </c>
    </row>
    <row r="72" spans="1:25" x14ac:dyDescent="0.25">
      <c r="A72" s="6">
        <f t="shared" si="9"/>
        <v>46160</v>
      </c>
      <c r="B72" s="6" t="str">
        <f>+_xlfn.CONCAT(TEXT(Tabla1[[#This Row],[Día]],"MMM"),"-",RIGHT(YEAR(Tabla1[[#This Row],[Día]]),2))</f>
        <v>may-26</v>
      </c>
      <c r="C72">
        <v>3</v>
      </c>
      <c r="D72" t="s">
        <v>118</v>
      </c>
      <c r="E72">
        <v>89</v>
      </c>
      <c r="F72" t="s">
        <v>121</v>
      </c>
      <c r="G72" t="s">
        <v>26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>
        <v>1</v>
      </c>
      <c r="Q72" t="s">
        <v>28</v>
      </c>
      <c r="R72">
        <v>280</v>
      </c>
      <c r="S72" t="s">
        <v>28</v>
      </c>
      <c r="T72">
        <v>0</v>
      </c>
      <c r="U72" t="s">
        <v>28</v>
      </c>
      <c r="V72" t="s">
        <v>28</v>
      </c>
      <c r="W72" t="s">
        <v>28</v>
      </c>
      <c r="X72" s="7">
        <v>0</v>
      </c>
      <c r="Y72" s="5">
        <f t="shared" si="10"/>
        <v>2</v>
      </c>
    </row>
    <row r="73" spans="1:25" x14ac:dyDescent="0.25">
      <c r="A73" s="6">
        <f t="shared" si="9"/>
        <v>46160</v>
      </c>
      <c r="B73" s="6" t="str">
        <f>+_xlfn.CONCAT(TEXT(Tabla1[[#This Row],[Día]],"MMM"),"-",RIGHT(YEAR(Tabla1[[#This Row],[Día]]),2))</f>
        <v>may-26</v>
      </c>
      <c r="C73">
        <v>3</v>
      </c>
      <c r="D73" t="s">
        <v>118</v>
      </c>
      <c r="E73">
        <v>90</v>
      </c>
      <c r="F73" t="s">
        <v>122</v>
      </c>
      <c r="G73" t="s">
        <v>26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>
        <v>1</v>
      </c>
      <c r="Q73" t="s">
        <v>28</v>
      </c>
      <c r="R73">
        <v>280</v>
      </c>
      <c r="S73" t="s">
        <v>28</v>
      </c>
      <c r="T73">
        <v>0</v>
      </c>
      <c r="U73" t="s">
        <v>28</v>
      </c>
      <c r="V73" t="s">
        <v>28</v>
      </c>
      <c r="W73" t="s">
        <v>28</v>
      </c>
      <c r="X73" s="7">
        <v>0</v>
      </c>
      <c r="Y73" s="5">
        <f t="shared" si="10"/>
        <v>2</v>
      </c>
    </row>
    <row r="74" spans="1:25" x14ac:dyDescent="0.25">
      <c r="A74" s="6">
        <f t="shared" si="9"/>
        <v>46160</v>
      </c>
      <c r="B74" s="6" t="str">
        <f>+_xlfn.CONCAT(TEXT(Tabla1[[#This Row],[Día]],"MMM"),"-",RIGHT(YEAR(Tabla1[[#This Row],[Día]]),2))</f>
        <v>may-26</v>
      </c>
      <c r="C74">
        <v>3</v>
      </c>
      <c r="D74" t="s">
        <v>118</v>
      </c>
      <c r="E74">
        <v>91</v>
      </c>
      <c r="F74" t="s">
        <v>123</v>
      </c>
      <c r="G74" t="s">
        <v>26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>
        <v>1</v>
      </c>
      <c r="Q74" t="s">
        <v>28</v>
      </c>
      <c r="R74">
        <v>280</v>
      </c>
      <c r="S74" t="s">
        <v>28</v>
      </c>
      <c r="T74">
        <v>0</v>
      </c>
      <c r="U74" t="s">
        <v>28</v>
      </c>
      <c r="V74" t="s">
        <v>28</v>
      </c>
      <c r="W74" t="s">
        <v>28</v>
      </c>
      <c r="X74" s="7">
        <v>0</v>
      </c>
      <c r="Y74" s="5">
        <f t="shared" si="10"/>
        <v>2</v>
      </c>
    </row>
    <row r="75" spans="1:25" x14ac:dyDescent="0.25">
      <c r="A75" s="6">
        <f t="shared" si="9"/>
        <v>46160</v>
      </c>
      <c r="B75" s="6" t="str">
        <f>+_xlfn.CONCAT(TEXT(Tabla1[[#This Row],[Día]],"MMM"),"-",RIGHT(YEAR(Tabla1[[#This Row],[Día]]),2))</f>
        <v>may-26</v>
      </c>
      <c r="C75">
        <v>3</v>
      </c>
      <c r="D75" t="s">
        <v>124</v>
      </c>
      <c r="E75">
        <v>92</v>
      </c>
      <c r="F75" t="s">
        <v>125</v>
      </c>
      <c r="G75" t="s">
        <v>26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>
        <v>2</v>
      </c>
      <c r="Q75" t="s">
        <v>28</v>
      </c>
      <c r="R75">
        <v>120</v>
      </c>
      <c r="S75" t="s">
        <v>28</v>
      </c>
      <c r="T75">
        <v>0</v>
      </c>
      <c r="U75" t="s">
        <v>28</v>
      </c>
      <c r="V75" t="s">
        <v>28</v>
      </c>
      <c r="W75" t="s">
        <v>28</v>
      </c>
      <c r="X75" s="7">
        <v>0</v>
      </c>
      <c r="Y75" s="5">
        <f t="shared" si="10"/>
        <v>2</v>
      </c>
    </row>
    <row r="76" spans="1:25" x14ac:dyDescent="0.25">
      <c r="A76" s="6">
        <f t="shared" si="9"/>
        <v>46160</v>
      </c>
      <c r="B76" s="6" t="str">
        <f>+_xlfn.CONCAT(TEXT(Tabla1[[#This Row],[Día]],"MMM"),"-",RIGHT(YEAR(Tabla1[[#This Row],[Día]]),2))</f>
        <v>may-26</v>
      </c>
      <c r="C76">
        <v>3</v>
      </c>
      <c r="D76" t="s">
        <v>124</v>
      </c>
      <c r="E76">
        <v>93</v>
      </c>
      <c r="F76" t="s">
        <v>126</v>
      </c>
      <c r="G76" t="s">
        <v>26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28</v>
      </c>
      <c r="P76">
        <v>2</v>
      </c>
      <c r="Q76" t="s">
        <v>28</v>
      </c>
      <c r="R76">
        <v>89</v>
      </c>
      <c r="S76" t="s">
        <v>28</v>
      </c>
      <c r="T76">
        <v>0</v>
      </c>
      <c r="U76" t="s">
        <v>28</v>
      </c>
      <c r="V76" t="s">
        <v>28</v>
      </c>
      <c r="W76" t="s">
        <v>28</v>
      </c>
      <c r="X76" s="7">
        <v>0</v>
      </c>
      <c r="Y76" s="5">
        <f t="shared" si="10"/>
        <v>2</v>
      </c>
    </row>
    <row r="77" spans="1:25" x14ac:dyDescent="0.25">
      <c r="A77" s="6">
        <f t="shared" si="9"/>
        <v>46160</v>
      </c>
      <c r="B77" s="6" t="str">
        <f>+_xlfn.CONCAT(TEXT(Tabla1[[#This Row],[Día]],"MMM"),"-",RIGHT(YEAR(Tabla1[[#This Row],[Día]]),2))</f>
        <v>may-26</v>
      </c>
      <c r="C77">
        <v>3</v>
      </c>
      <c r="D77" t="s">
        <v>124</v>
      </c>
      <c r="E77">
        <v>94</v>
      </c>
      <c r="F77" t="s">
        <v>127</v>
      </c>
      <c r="G77" t="s">
        <v>26</v>
      </c>
      <c r="H77" t="s">
        <v>28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>
        <v>2</v>
      </c>
      <c r="Q77" t="s">
        <v>28</v>
      </c>
      <c r="R77">
        <v>120</v>
      </c>
      <c r="S77" t="s">
        <v>28</v>
      </c>
      <c r="T77">
        <v>0</v>
      </c>
      <c r="U77" t="s">
        <v>28</v>
      </c>
      <c r="V77" t="s">
        <v>28</v>
      </c>
      <c r="W77" t="s">
        <v>28</v>
      </c>
      <c r="X77" s="7">
        <v>0</v>
      </c>
      <c r="Y77" s="5">
        <f t="shared" si="10"/>
        <v>2</v>
      </c>
    </row>
    <row r="78" spans="1:25" x14ac:dyDescent="0.25">
      <c r="A78" s="6">
        <f t="shared" si="9"/>
        <v>46160</v>
      </c>
      <c r="B78" s="6" t="str">
        <f>+_xlfn.CONCAT(TEXT(Tabla1[[#This Row],[Día]],"MMM"),"-",RIGHT(YEAR(Tabla1[[#This Row],[Día]]),2))</f>
        <v>may-26</v>
      </c>
      <c r="C78">
        <v>3</v>
      </c>
      <c r="D78" t="s">
        <v>124</v>
      </c>
      <c r="E78">
        <v>95</v>
      </c>
      <c r="F78" t="s">
        <v>128</v>
      </c>
      <c r="G78" t="s">
        <v>26</v>
      </c>
      <c r="H78" t="s">
        <v>28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>
        <v>2</v>
      </c>
      <c r="Q78" t="s">
        <v>28</v>
      </c>
      <c r="R78">
        <v>89</v>
      </c>
      <c r="S78" t="s">
        <v>28</v>
      </c>
      <c r="T78">
        <v>0</v>
      </c>
      <c r="U78" t="s">
        <v>28</v>
      </c>
      <c r="V78" t="s">
        <v>28</v>
      </c>
      <c r="W78" t="s">
        <v>28</v>
      </c>
      <c r="X78" s="7">
        <v>0</v>
      </c>
      <c r="Y78" s="5">
        <f t="shared" si="10"/>
        <v>2</v>
      </c>
    </row>
    <row r="79" spans="1:25" x14ac:dyDescent="0.25">
      <c r="A79" s="6">
        <f t="shared" si="9"/>
        <v>46160</v>
      </c>
      <c r="B79" s="6" t="str">
        <f>+_xlfn.CONCAT(TEXT(Tabla1[[#This Row],[Día]],"MMM"),"-",RIGHT(YEAR(Tabla1[[#This Row],[Día]]),2))</f>
        <v>may-26</v>
      </c>
      <c r="C79">
        <v>3</v>
      </c>
      <c r="D79" t="s">
        <v>129</v>
      </c>
      <c r="E79">
        <v>100</v>
      </c>
      <c r="F79" t="s">
        <v>28</v>
      </c>
      <c r="G79" t="s">
        <v>26</v>
      </c>
      <c r="H79" t="s">
        <v>28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  <c r="N79" t="s">
        <v>28</v>
      </c>
      <c r="O79" t="s">
        <v>28</v>
      </c>
      <c r="P79">
        <v>3</v>
      </c>
      <c r="Q79" t="s">
        <v>28</v>
      </c>
      <c r="R79">
        <v>170</v>
      </c>
      <c r="S79" t="s">
        <v>28</v>
      </c>
      <c r="T79">
        <v>0</v>
      </c>
      <c r="U79" t="s">
        <v>28</v>
      </c>
      <c r="V79" t="s">
        <v>28</v>
      </c>
      <c r="W79" t="s">
        <v>28</v>
      </c>
      <c r="X79" s="7">
        <v>0</v>
      </c>
      <c r="Y79" s="5">
        <f t="shared" si="10"/>
        <v>2</v>
      </c>
    </row>
    <row r="80" spans="1:25" x14ac:dyDescent="0.25">
      <c r="A80" s="6">
        <f t="shared" si="9"/>
        <v>46160</v>
      </c>
      <c r="B80" s="6" t="str">
        <f>+_xlfn.CONCAT(TEXT(Tabla1[[#This Row],[Día]],"MMM"),"-",RIGHT(YEAR(Tabla1[[#This Row],[Día]]),2))</f>
        <v>may-26</v>
      </c>
      <c r="C80">
        <v>3</v>
      </c>
      <c r="D80" t="s">
        <v>129</v>
      </c>
      <c r="E80">
        <v>96</v>
      </c>
      <c r="F80" t="s">
        <v>130</v>
      </c>
      <c r="G80" t="s">
        <v>26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>
        <v>3</v>
      </c>
      <c r="Q80" t="s">
        <v>28</v>
      </c>
      <c r="R80">
        <v>170</v>
      </c>
      <c r="S80" t="s">
        <v>28</v>
      </c>
      <c r="T80">
        <v>0</v>
      </c>
      <c r="U80" t="s">
        <v>28</v>
      </c>
      <c r="V80" t="s">
        <v>28</v>
      </c>
      <c r="W80" t="s">
        <v>28</v>
      </c>
      <c r="X80" s="7">
        <v>0</v>
      </c>
      <c r="Y80" s="5">
        <f t="shared" si="10"/>
        <v>2</v>
      </c>
    </row>
    <row r="81" spans="1:25" x14ac:dyDescent="0.25">
      <c r="A81" s="6">
        <f t="shared" si="9"/>
        <v>46160</v>
      </c>
      <c r="B81" s="6" t="str">
        <f>+_xlfn.CONCAT(TEXT(Tabla1[[#This Row],[Día]],"MMM"),"-",RIGHT(YEAR(Tabla1[[#This Row],[Día]]),2))</f>
        <v>may-26</v>
      </c>
      <c r="C81">
        <v>3</v>
      </c>
      <c r="D81" t="s">
        <v>129</v>
      </c>
      <c r="E81">
        <v>97</v>
      </c>
      <c r="F81" t="s">
        <v>131</v>
      </c>
      <c r="G81" t="s">
        <v>26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>
        <v>3</v>
      </c>
      <c r="Q81" t="s">
        <v>28</v>
      </c>
      <c r="R81">
        <v>170</v>
      </c>
      <c r="S81" t="s">
        <v>28</v>
      </c>
      <c r="T81">
        <v>0</v>
      </c>
      <c r="U81" t="s">
        <v>28</v>
      </c>
      <c r="V81" t="s">
        <v>28</v>
      </c>
      <c r="W81" t="s">
        <v>28</v>
      </c>
      <c r="X81" s="7">
        <v>0</v>
      </c>
      <c r="Y81" s="5">
        <f t="shared" si="10"/>
        <v>2</v>
      </c>
    </row>
    <row r="82" spans="1:25" x14ac:dyDescent="0.25">
      <c r="A82" s="6">
        <f t="shared" si="9"/>
        <v>46160</v>
      </c>
      <c r="B82" s="6" t="str">
        <f>+_xlfn.CONCAT(TEXT(Tabla1[[#This Row],[Día]],"MMM"),"-",RIGHT(YEAR(Tabla1[[#This Row],[Día]]),2))</f>
        <v>may-26</v>
      </c>
      <c r="C82">
        <v>3</v>
      </c>
      <c r="D82" t="s">
        <v>129</v>
      </c>
      <c r="E82">
        <v>98</v>
      </c>
      <c r="F82" t="s">
        <v>132</v>
      </c>
      <c r="G82" t="s">
        <v>26</v>
      </c>
      <c r="H82" t="s">
        <v>28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>
        <v>3</v>
      </c>
      <c r="Q82" t="s">
        <v>28</v>
      </c>
      <c r="R82">
        <v>170</v>
      </c>
      <c r="S82" t="s">
        <v>28</v>
      </c>
      <c r="T82">
        <v>0</v>
      </c>
      <c r="U82" t="s">
        <v>28</v>
      </c>
      <c r="V82" t="s">
        <v>28</v>
      </c>
      <c r="W82" t="s">
        <v>28</v>
      </c>
      <c r="X82" s="7">
        <v>0</v>
      </c>
      <c r="Y82" s="5">
        <f t="shared" si="10"/>
        <v>2</v>
      </c>
    </row>
    <row r="83" spans="1:25" x14ac:dyDescent="0.25">
      <c r="A83" s="6">
        <f t="shared" si="9"/>
        <v>46160</v>
      </c>
      <c r="B83" s="6" t="str">
        <f>+_xlfn.CONCAT(TEXT(Tabla1[[#This Row],[Día]],"MMM"),"-",RIGHT(YEAR(Tabla1[[#This Row],[Día]]),2))</f>
        <v>may-26</v>
      </c>
      <c r="C83">
        <v>3</v>
      </c>
      <c r="D83" t="s">
        <v>129</v>
      </c>
      <c r="E83">
        <v>99</v>
      </c>
      <c r="F83" t="s">
        <v>133</v>
      </c>
      <c r="G83" t="s">
        <v>26</v>
      </c>
      <c r="H83" t="s">
        <v>28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28</v>
      </c>
      <c r="O83" t="s">
        <v>28</v>
      </c>
      <c r="P83">
        <v>3</v>
      </c>
      <c r="Q83" t="s">
        <v>28</v>
      </c>
      <c r="R83">
        <v>170</v>
      </c>
      <c r="S83" t="s">
        <v>28</v>
      </c>
      <c r="T83">
        <v>0</v>
      </c>
      <c r="U83" t="s">
        <v>28</v>
      </c>
      <c r="V83" t="s">
        <v>28</v>
      </c>
      <c r="W83" t="s">
        <v>28</v>
      </c>
      <c r="X83" s="7">
        <v>0</v>
      </c>
      <c r="Y83" s="5">
        <f t="shared" si="10"/>
        <v>2</v>
      </c>
    </row>
    <row r="84" spans="1:25" x14ac:dyDescent="0.25">
      <c r="A84" s="6">
        <f t="shared" si="9"/>
        <v>46160</v>
      </c>
      <c r="B84" s="6" t="str">
        <f>+_xlfn.CONCAT(TEXT(Tabla1[[#This Row],[Día]],"MMM"),"-",RIGHT(YEAR(Tabla1[[#This Row],[Día]]),2))</f>
        <v>may-26</v>
      </c>
      <c r="C84">
        <v>3</v>
      </c>
      <c r="D84" t="s">
        <v>134</v>
      </c>
      <c r="E84">
        <v>101</v>
      </c>
      <c r="F84" t="s">
        <v>135</v>
      </c>
      <c r="G84" t="s">
        <v>26</v>
      </c>
      <c r="H84">
        <v>1.1000000000000001</v>
      </c>
      <c r="I84">
        <v>8.6999999999999993</v>
      </c>
      <c r="J84">
        <v>100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>
        <v>2</v>
      </c>
      <c r="Q84" t="s">
        <v>28</v>
      </c>
      <c r="R84">
        <v>110</v>
      </c>
      <c r="S84" t="s">
        <v>28</v>
      </c>
      <c r="T84">
        <v>93</v>
      </c>
      <c r="U84">
        <v>266.93</v>
      </c>
      <c r="V84" t="s">
        <v>28</v>
      </c>
      <c r="W84" t="s">
        <v>28</v>
      </c>
      <c r="X84" s="7">
        <v>85</v>
      </c>
      <c r="Y84" s="5">
        <f t="shared" si="10"/>
        <v>2</v>
      </c>
    </row>
    <row r="85" spans="1:25" x14ac:dyDescent="0.25">
      <c r="A85" s="6">
        <f t="shared" si="9"/>
        <v>46160</v>
      </c>
      <c r="B85" s="6" t="str">
        <f>+_xlfn.CONCAT(TEXT(Tabla1[[#This Row],[Día]],"MMM"),"-",RIGHT(YEAR(Tabla1[[#This Row],[Día]]),2))</f>
        <v>may-26</v>
      </c>
      <c r="C85">
        <v>3</v>
      </c>
      <c r="D85" t="s">
        <v>134</v>
      </c>
      <c r="E85">
        <v>102</v>
      </c>
      <c r="F85" t="s">
        <v>136</v>
      </c>
      <c r="G85" t="s">
        <v>26</v>
      </c>
      <c r="H85">
        <v>1</v>
      </c>
      <c r="I85">
        <v>8.3000000000000007</v>
      </c>
      <c r="J85">
        <v>350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>
        <v>2</v>
      </c>
      <c r="Q85" t="s">
        <v>28</v>
      </c>
      <c r="R85">
        <v>110</v>
      </c>
      <c r="S85" t="s">
        <v>28</v>
      </c>
      <c r="T85">
        <v>325.5</v>
      </c>
      <c r="U85">
        <v>186.57</v>
      </c>
      <c r="V85" t="s">
        <v>28</v>
      </c>
      <c r="W85" t="s">
        <v>28</v>
      </c>
      <c r="X85" s="7">
        <v>340</v>
      </c>
      <c r="Y85" s="5">
        <f t="shared" si="10"/>
        <v>2</v>
      </c>
    </row>
    <row r="86" spans="1:25" x14ac:dyDescent="0.25">
      <c r="A86" s="6">
        <f t="shared" si="9"/>
        <v>46160</v>
      </c>
      <c r="B86" s="6" t="str">
        <f>+_xlfn.CONCAT(TEXT(Tabla1[[#This Row],[Día]],"MMM"),"-",RIGHT(YEAR(Tabla1[[#This Row],[Día]]),2))</f>
        <v>may-26</v>
      </c>
      <c r="C86">
        <v>3</v>
      </c>
      <c r="D86" t="s">
        <v>134</v>
      </c>
      <c r="E86">
        <v>103</v>
      </c>
      <c r="F86" t="s">
        <v>137</v>
      </c>
      <c r="G86" t="s">
        <v>26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>
        <v>2</v>
      </c>
      <c r="Q86" t="s">
        <v>28</v>
      </c>
      <c r="R86">
        <v>110</v>
      </c>
      <c r="S86" t="s">
        <v>28</v>
      </c>
      <c r="T86">
        <v>0</v>
      </c>
      <c r="U86">
        <v>533.87</v>
      </c>
      <c r="V86" t="s">
        <v>28</v>
      </c>
      <c r="W86" t="s">
        <v>28</v>
      </c>
      <c r="X86" s="7">
        <v>0</v>
      </c>
      <c r="Y86" s="5">
        <f t="shared" si="10"/>
        <v>2</v>
      </c>
    </row>
    <row r="87" spans="1:25" x14ac:dyDescent="0.25">
      <c r="A87" s="6">
        <f t="shared" si="9"/>
        <v>46160</v>
      </c>
      <c r="B87" s="6" t="str">
        <f>+_xlfn.CONCAT(TEXT(Tabla1[[#This Row],[Día]],"MMM"),"-",RIGHT(YEAR(Tabla1[[#This Row],[Día]]),2))</f>
        <v>may-26</v>
      </c>
      <c r="C87">
        <v>3</v>
      </c>
      <c r="D87" t="s">
        <v>134</v>
      </c>
      <c r="E87">
        <v>104</v>
      </c>
      <c r="F87" t="s">
        <v>138</v>
      </c>
      <c r="G87" t="s">
        <v>26</v>
      </c>
      <c r="H87" t="s">
        <v>28</v>
      </c>
      <c r="I87" t="s">
        <v>28</v>
      </c>
      <c r="J87" t="s">
        <v>28</v>
      </c>
      <c r="K87" t="s">
        <v>28</v>
      </c>
      <c r="L87" t="s">
        <v>28</v>
      </c>
      <c r="M87" t="s">
        <v>28</v>
      </c>
      <c r="N87" t="s">
        <v>28</v>
      </c>
      <c r="O87" t="s">
        <v>28</v>
      </c>
      <c r="P87">
        <v>2</v>
      </c>
      <c r="Q87" t="s">
        <v>28</v>
      </c>
      <c r="R87">
        <v>110</v>
      </c>
      <c r="S87" t="s">
        <v>28</v>
      </c>
      <c r="T87">
        <v>0</v>
      </c>
      <c r="U87">
        <v>177.96</v>
      </c>
      <c r="V87" t="s">
        <v>28</v>
      </c>
      <c r="W87" t="s">
        <v>28</v>
      </c>
      <c r="X87" s="7">
        <v>0</v>
      </c>
      <c r="Y87" s="5">
        <f t="shared" si="10"/>
        <v>2</v>
      </c>
    </row>
    <row r="88" spans="1:25" x14ac:dyDescent="0.25">
      <c r="A88" s="6">
        <f t="shared" si="9"/>
        <v>46160</v>
      </c>
      <c r="B88" s="6" t="str">
        <f>+_xlfn.CONCAT(TEXT(Tabla1[[#This Row],[Día]],"MMM"),"-",RIGHT(YEAR(Tabla1[[#This Row],[Día]]),2))</f>
        <v>may-26</v>
      </c>
      <c r="C88">
        <v>3</v>
      </c>
      <c r="D88" t="s">
        <v>134</v>
      </c>
      <c r="E88">
        <v>105</v>
      </c>
      <c r="F88" t="s">
        <v>139</v>
      </c>
      <c r="G88" t="s">
        <v>26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>
        <v>2</v>
      </c>
      <c r="Q88" t="s">
        <v>28</v>
      </c>
      <c r="R88">
        <v>110</v>
      </c>
      <c r="S88" t="s">
        <v>28</v>
      </c>
      <c r="T88">
        <v>0</v>
      </c>
      <c r="U88">
        <v>184.88</v>
      </c>
      <c r="V88" t="s">
        <v>28</v>
      </c>
      <c r="W88" t="s">
        <v>28</v>
      </c>
      <c r="X88" s="7">
        <v>0</v>
      </c>
      <c r="Y88" s="5">
        <f t="shared" si="10"/>
        <v>2</v>
      </c>
    </row>
    <row r="89" spans="1:25" x14ac:dyDescent="0.25">
      <c r="A89" s="6">
        <f t="shared" ref="A89:A120" si="11">+$B$1</f>
        <v>46160</v>
      </c>
      <c r="B89" s="6" t="str">
        <f>+_xlfn.CONCAT(TEXT(Tabla1[[#This Row],[Día]],"MMM"),"-",RIGHT(YEAR(Tabla1[[#This Row],[Día]]),2))</f>
        <v>may-26</v>
      </c>
      <c r="C89">
        <v>3</v>
      </c>
      <c r="D89" t="s">
        <v>134</v>
      </c>
      <c r="E89">
        <v>106</v>
      </c>
      <c r="F89" t="s">
        <v>140</v>
      </c>
      <c r="G89" t="s">
        <v>26</v>
      </c>
      <c r="H89">
        <v>0.6</v>
      </c>
      <c r="I89">
        <v>8.6</v>
      </c>
      <c r="J89">
        <v>120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>
        <v>2</v>
      </c>
      <c r="Q89" t="s">
        <v>28</v>
      </c>
      <c r="R89">
        <v>110</v>
      </c>
      <c r="S89" t="s">
        <v>28</v>
      </c>
      <c r="T89">
        <v>111.6</v>
      </c>
      <c r="U89">
        <v>196.38</v>
      </c>
      <c r="V89" t="s">
        <v>28</v>
      </c>
      <c r="W89" t="s">
        <v>28</v>
      </c>
      <c r="X89" s="7">
        <v>85</v>
      </c>
      <c r="Y89" s="5">
        <f t="shared" ref="Y89:Y120" si="12">+$B$2</f>
        <v>2</v>
      </c>
    </row>
    <row r="90" spans="1:25" x14ac:dyDescent="0.25">
      <c r="A90" s="6">
        <f t="shared" si="11"/>
        <v>46160</v>
      </c>
      <c r="B90" s="6" t="str">
        <f>+_xlfn.CONCAT(TEXT(Tabla1[[#This Row],[Día]],"MMM"),"-",RIGHT(YEAR(Tabla1[[#This Row],[Día]]),2))</f>
        <v>may-26</v>
      </c>
      <c r="C90">
        <v>3</v>
      </c>
      <c r="D90" t="s">
        <v>141</v>
      </c>
      <c r="E90">
        <v>107</v>
      </c>
      <c r="F90" t="s">
        <v>142</v>
      </c>
      <c r="G90" t="s">
        <v>26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28</v>
      </c>
      <c r="P90">
        <v>1</v>
      </c>
      <c r="Q90" t="s">
        <v>28</v>
      </c>
      <c r="R90">
        <v>100</v>
      </c>
      <c r="S90" t="s">
        <v>28</v>
      </c>
      <c r="T90">
        <v>0</v>
      </c>
      <c r="U90" t="s">
        <v>28</v>
      </c>
      <c r="V90" t="s">
        <v>28</v>
      </c>
      <c r="W90" t="s">
        <v>28</v>
      </c>
      <c r="X90" s="13">
        <v>0</v>
      </c>
      <c r="Y90" s="5">
        <f t="shared" si="12"/>
        <v>2</v>
      </c>
    </row>
    <row r="91" spans="1:25" x14ac:dyDescent="0.25">
      <c r="A91" s="6">
        <f t="shared" si="11"/>
        <v>46160</v>
      </c>
      <c r="B91" s="6" t="str">
        <f>+_xlfn.CONCAT(TEXT(Tabla1[[#This Row],[Día]],"MMM"),"-",RIGHT(YEAR(Tabla1[[#This Row],[Día]]),2))</f>
        <v>may-26</v>
      </c>
      <c r="C91">
        <v>3</v>
      </c>
      <c r="D91" t="s">
        <v>141</v>
      </c>
      <c r="E91">
        <v>108</v>
      </c>
      <c r="F91" t="s">
        <v>143</v>
      </c>
      <c r="G91" t="s">
        <v>26</v>
      </c>
      <c r="H91" t="s">
        <v>28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>
        <v>1</v>
      </c>
      <c r="Q91" t="s">
        <v>28</v>
      </c>
      <c r="R91">
        <v>100</v>
      </c>
      <c r="S91" t="s">
        <v>28</v>
      </c>
      <c r="T91">
        <v>0</v>
      </c>
      <c r="U91" t="s">
        <v>28</v>
      </c>
      <c r="V91" t="s">
        <v>28</v>
      </c>
      <c r="W91" t="s">
        <v>28</v>
      </c>
      <c r="X91" s="7">
        <v>0</v>
      </c>
      <c r="Y91" s="5">
        <f t="shared" si="12"/>
        <v>2</v>
      </c>
    </row>
    <row r="92" spans="1:25" x14ac:dyDescent="0.25">
      <c r="A92" s="6">
        <f t="shared" si="11"/>
        <v>46160</v>
      </c>
      <c r="B92" s="6" t="str">
        <f>+_xlfn.CONCAT(TEXT(Tabla1[[#This Row],[Día]],"MMM"),"-",RIGHT(YEAR(Tabla1[[#This Row],[Día]]),2))</f>
        <v>may-26</v>
      </c>
      <c r="C92">
        <v>3</v>
      </c>
      <c r="D92" t="s">
        <v>141</v>
      </c>
      <c r="E92">
        <v>109</v>
      </c>
      <c r="F92" t="s">
        <v>144</v>
      </c>
      <c r="G92" t="s">
        <v>26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28</v>
      </c>
      <c r="P92">
        <v>1</v>
      </c>
      <c r="Q92" t="s">
        <v>28</v>
      </c>
      <c r="R92">
        <v>100</v>
      </c>
      <c r="S92" t="s">
        <v>28</v>
      </c>
      <c r="T92">
        <v>0</v>
      </c>
      <c r="U92" t="s">
        <v>28</v>
      </c>
      <c r="V92" t="s">
        <v>28</v>
      </c>
      <c r="W92" t="s">
        <v>28</v>
      </c>
      <c r="X92" s="7">
        <v>0</v>
      </c>
      <c r="Y92" s="5">
        <f t="shared" si="12"/>
        <v>2</v>
      </c>
    </row>
    <row r="93" spans="1:25" x14ac:dyDescent="0.25">
      <c r="A93" s="6">
        <f t="shared" si="11"/>
        <v>46160</v>
      </c>
      <c r="B93" s="6" t="str">
        <f>+_xlfn.CONCAT(TEXT(Tabla1[[#This Row],[Día]],"MMM"),"-",RIGHT(YEAR(Tabla1[[#This Row],[Día]]),2))</f>
        <v>may-26</v>
      </c>
      <c r="C93">
        <v>3</v>
      </c>
      <c r="D93" t="s">
        <v>141</v>
      </c>
      <c r="E93">
        <v>110</v>
      </c>
      <c r="F93" t="s">
        <v>145</v>
      </c>
      <c r="G93" t="s">
        <v>26</v>
      </c>
      <c r="H93" t="s">
        <v>28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>
        <v>1</v>
      </c>
      <c r="Q93" t="s">
        <v>28</v>
      </c>
      <c r="R93">
        <v>100</v>
      </c>
      <c r="S93" t="s">
        <v>28</v>
      </c>
      <c r="T93">
        <v>0</v>
      </c>
      <c r="U93">
        <v>364.88</v>
      </c>
      <c r="V93" t="s">
        <v>28</v>
      </c>
      <c r="W93" t="s">
        <v>28</v>
      </c>
      <c r="X93" s="7">
        <v>0</v>
      </c>
      <c r="Y93" s="5">
        <f t="shared" si="12"/>
        <v>2</v>
      </c>
    </row>
    <row r="94" spans="1:25" x14ac:dyDescent="0.25">
      <c r="A94" s="6">
        <f t="shared" si="11"/>
        <v>46160</v>
      </c>
      <c r="B94" s="6" t="str">
        <f>+_xlfn.CONCAT(TEXT(Tabla1[[#This Row],[Día]],"MMM"),"-",RIGHT(YEAR(Tabla1[[#This Row],[Día]]),2))</f>
        <v>may-26</v>
      </c>
      <c r="C94">
        <v>4</v>
      </c>
      <c r="D94" t="s">
        <v>146</v>
      </c>
      <c r="E94">
        <v>113</v>
      </c>
      <c r="F94" t="s">
        <v>147</v>
      </c>
      <c r="G94" t="s">
        <v>26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>
        <v>2</v>
      </c>
      <c r="Q94" t="s">
        <v>28</v>
      </c>
      <c r="R94">
        <v>90</v>
      </c>
      <c r="S94" t="s">
        <v>28</v>
      </c>
      <c r="T94">
        <v>0</v>
      </c>
      <c r="U94" t="s">
        <v>28</v>
      </c>
      <c r="V94" t="s">
        <v>28</v>
      </c>
      <c r="W94" t="s">
        <v>28</v>
      </c>
      <c r="X94" s="7">
        <v>0</v>
      </c>
      <c r="Y94" s="5">
        <f t="shared" si="12"/>
        <v>2</v>
      </c>
    </row>
    <row r="95" spans="1:25" x14ac:dyDescent="0.25">
      <c r="A95" s="6">
        <f t="shared" si="11"/>
        <v>46160</v>
      </c>
      <c r="B95" s="6" t="str">
        <f>+_xlfn.CONCAT(TEXT(Tabla1[[#This Row],[Día]],"MMM"),"-",RIGHT(YEAR(Tabla1[[#This Row],[Día]]),2))</f>
        <v>may-26</v>
      </c>
      <c r="C95">
        <v>4</v>
      </c>
      <c r="D95" t="s">
        <v>146</v>
      </c>
      <c r="E95">
        <v>114</v>
      </c>
      <c r="F95" t="s">
        <v>148</v>
      </c>
      <c r="G95" t="s">
        <v>26</v>
      </c>
      <c r="H95" t="s">
        <v>28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28</v>
      </c>
      <c r="P95">
        <v>1</v>
      </c>
      <c r="Q95" t="s">
        <v>28</v>
      </c>
      <c r="R95">
        <v>90</v>
      </c>
      <c r="S95" t="s">
        <v>28</v>
      </c>
      <c r="T95">
        <v>0</v>
      </c>
      <c r="U95" t="s">
        <v>28</v>
      </c>
      <c r="V95" t="s">
        <v>28</v>
      </c>
      <c r="W95" t="s">
        <v>28</v>
      </c>
      <c r="X95" s="7">
        <v>0</v>
      </c>
      <c r="Y95" s="5">
        <f t="shared" si="12"/>
        <v>2</v>
      </c>
    </row>
    <row r="96" spans="1:25" x14ac:dyDescent="0.25">
      <c r="A96" s="6">
        <f t="shared" si="11"/>
        <v>46160</v>
      </c>
      <c r="B96" s="6" t="str">
        <f>+_xlfn.CONCAT(TEXT(Tabla1[[#This Row],[Día]],"MMM"),"-",RIGHT(YEAR(Tabla1[[#This Row],[Día]]),2))</f>
        <v>may-26</v>
      </c>
      <c r="C96">
        <v>4</v>
      </c>
      <c r="D96" t="s">
        <v>146</v>
      </c>
      <c r="E96">
        <v>115</v>
      </c>
      <c r="F96" t="s">
        <v>149</v>
      </c>
      <c r="G96" t="s">
        <v>26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>
        <v>1</v>
      </c>
      <c r="Q96" t="s">
        <v>28</v>
      </c>
      <c r="R96">
        <v>90</v>
      </c>
      <c r="S96" t="s">
        <v>28</v>
      </c>
      <c r="T96">
        <v>0</v>
      </c>
      <c r="U96" t="s">
        <v>28</v>
      </c>
      <c r="V96" t="s">
        <v>28</v>
      </c>
      <c r="W96" t="s">
        <v>28</v>
      </c>
      <c r="X96" s="7">
        <v>0</v>
      </c>
      <c r="Y96" s="5">
        <f t="shared" si="12"/>
        <v>2</v>
      </c>
    </row>
    <row r="97" spans="1:25" x14ac:dyDescent="0.25">
      <c r="A97" s="6">
        <f t="shared" si="11"/>
        <v>46160</v>
      </c>
      <c r="B97" s="6" t="str">
        <f>+_xlfn.CONCAT(TEXT(Tabla1[[#This Row],[Día]],"MMM"),"-",RIGHT(YEAR(Tabla1[[#This Row],[Día]]),2))</f>
        <v>may-26</v>
      </c>
      <c r="C97">
        <v>4</v>
      </c>
      <c r="D97" t="s">
        <v>146</v>
      </c>
      <c r="E97">
        <v>116</v>
      </c>
      <c r="F97" t="s">
        <v>150</v>
      </c>
      <c r="G97" t="s">
        <v>26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28</v>
      </c>
      <c r="P97">
        <v>3</v>
      </c>
      <c r="Q97" t="s">
        <v>28</v>
      </c>
      <c r="R97">
        <v>90</v>
      </c>
      <c r="S97" t="s">
        <v>28</v>
      </c>
      <c r="T97">
        <v>0</v>
      </c>
      <c r="U97" t="s">
        <v>28</v>
      </c>
      <c r="V97" t="s">
        <v>28</v>
      </c>
      <c r="W97" t="s">
        <v>28</v>
      </c>
      <c r="X97" s="7">
        <v>0</v>
      </c>
      <c r="Y97" s="5">
        <f t="shared" si="12"/>
        <v>2</v>
      </c>
    </row>
    <row r="98" spans="1:25" x14ac:dyDescent="0.25">
      <c r="A98" s="6">
        <f t="shared" si="11"/>
        <v>46160</v>
      </c>
      <c r="B98" s="6" t="str">
        <f>+_xlfn.CONCAT(TEXT(Tabla1[[#This Row],[Día]],"MMM"),"-",RIGHT(YEAR(Tabla1[[#This Row],[Día]]),2))</f>
        <v>may-26</v>
      </c>
      <c r="C98">
        <v>4</v>
      </c>
      <c r="D98" t="s">
        <v>146</v>
      </c>
      <c r="E98">
        <v>117</v>
      </c>
      <c r="F98" t="s">
        <v>151</v>
      </c>
      <c r="G98" t="s">
        <v>26</v>
      </c>
      <c r="H98" t="s">
        <v>28</v>
      </c>
      <c r="I98" t="s">
        <v>28</v>
      </c>
      <c r="J98" t="s">
        <v>28</v>
      </c>
      <c r="K98" t="s">
        <v>28</v>
      </c>
      <c r="L98" t="s">
        <v>28</v>
      </c>
      <c r="M98" t="s">
        <v>28</v>
      </c>
      <c r="N98" t="s">
        <v>28</v>
      </c>
      <c r="O98" t="s">
        <v>28</v>
      </c>
      <c r="P98">
        <v>3</v>
      </c>
      <c r="Q98" t="s">
        <v>28</v>
      </c>
      <c r="R98">
        <v>90</v>
      </c>
      <c r="S98" t="s">
        <v>28</v>
      </c>
      <c r="T98">
        <v>0</v>
      </c>
      <c r="U98" t="s">
        <v>28</v>
      </c>
      <c r="V98" t="s">
        <v>28</v>
      </c>
      <c r="W98" t="s">
        <v>28</v>
      </c>
      <c r="X98" s="7">
        <v>0</v>
      </c>
      <c r="Y98" s="5">
        <f t="shared" si="12"/>
        <v>2</v>
      </c>
    </row>
    <row r="99" spans="1:25" x14ac:dyDescent="0.25">
      <c r="A99" s="6">
        <f t="shared" si="11"/>
        <v>46160</v>
      </c>
      <c r="B99" s="6" t="str">
        <f>+_xlfn.CONCAT(TEXT(Tabla1[[#This Row],[Día]],"MMM"),"-",RIGHT(YEAR(Tabla1[[#This Row],[Día]]),2))</f>
        <v>may-26</v>
      </c>
      <c r="C99">
        <v>4</v>
      </c>
      <c r="D99" t="s">
        <v>152</v>
      </c>
      <c r="E99">
        <v>118</v>
      </c>
      <c r="F99" t="s">
        <v>153</v>
      </c>
      <c r="G99" t="s">
        <v>26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>
        <v>3</v>
      </c>
      <c r="Q99" t="s">
        <v>28</v>
      </c>
      <c r="R99">
        <v>91</v>
      </c>
      <c r="S99" t="s">
        <v>28</v>
      </c>
      <c r="T99">
        <v>0</v>
      </c>
      <c r="U99">
        <v>101.48</v>
      </c>
      <c r="V99" t="s">
        <v>28</v>
      </c>
      <c r="W99" t="s">
        <v>28</v>
      </c>
      <c r="X99" s="7">
        <v>0</v>
      </c>
      <c r="Y99" s="5">
        <f t="shared" si="12"/>
        <v>2</v>
      </c>
    </row>
    <row r="100" spans="1:25" x14ac:dyDescent="0.25">
      <c r="A100" s="6">
        <f t="shared" si="11"/>
        <v>46160</v>
      </c>
      <c r="B100" s="6" t="str">
        <f>+_xlfn.CONCAT(TEXT(Tabla1[[#This Row],[Día]],"MMM"),"-",RIGHT(YEAR(Tabla1[[#This Row],[Día]]),2))</f>
        <v>may-26</v>
      </c>
      <c r="C100">
        <v>4</v>
      </c>
      <c r="D100" t="s">
        <v>152</v>
      </c>
      <c r="E100">
        <v>119</v>
      </c>
      <c r="F100" t="s">
        <v>154</v>
      </c>
      <c r="G100" t="s">
        <v>26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>
        <v>3</v>
      </c>
      <c r="Q100" t="s">
        <v>28</v>
      </c>
      <c r="R100">
        <v>91</v>
      </c>
      <c r="S100" t="s">
        <v>28</v>
      </c>
      <c r="T100">
        <v>0</v>
      </c>
      <c r="U100" t="s">
        <v>28</v>
      </c>
      <c r="V100" t="s">
        <v>28</v>
      </c>
      <c r="W100" t="s">
        <v>28</v>
      </c>
      <c r="X100" s="7">
        <v>0</v>
      </c>
      <c r="Y100" s="5">
        <f t="shared" si="12"/>
        <v>2</v>
      </c>
    </row>
    <row r="101" spans="1:25" x14ac:dyDescent="0.25">
      <c r="A101" s="6">
        <f t="shared" si="11"/>
        <v>46160</v>
      </c>
      <c r="B101" s="6" t="str">
        <f>+_xlfn.CONCAT(TEXT(Tabla1[[#This Row],[Día]],"MMM"),"-",RIGHT(YEAR(Tabla1[[#This Row],[Día]]),2))</f>
        <v>may-26</v>
      </c>
      <c r="C101">
        <v>4</v>
      </c>
      <c r="D101" t="s">
        <v>152</v>
      </c>
      <c r="E101">
        <v>120</v>
      </c>
      <c r="F101" t="s">
        <v>155</v>
      </c>
      <c r="G101" t="s">
        <v>26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>
        <v>3</v>
      </c>
      <c r="Q101" t="s">
        <v>28</v>
      </c>
      <c r="R101">
        <v>91</v>
      </c>
      <c r="S101" t="s">
        <v>28</v>
      </c>
      <c r="T101">
        <v>0</v>
      </c>
      <c r="U101" t="s">
        <v>28</v>
      </c>
      <c r="V101" t="s">
        <v>28</v>
      </c>
      <c r="W101" t="s">
        <v>28</v>
      </c>
      <c r="X101" s="7">
        <v>0</v>
      </c>
      <c r="Y101" s="5">
        <f t="shared" si="12"/>
        <v>2</v>
      </c>
    </row>
    <row r="102" spans="1:25" x14ac:dyDescent="0.25">
      <c r="A102" s="6">
        <f t="shared" si="11"/>
        <v>46160</v>
      </c>
      <c r="B102" s="6" t="str">
        <f>+_xlfn.CONCAT(TEXT(Tabla1[[#This Row],[Día]],"MMM"),"-",RIGHT(YEAR(Tabla1[[#This Row],[Día]]),2))</f>
        <v>may-26</v>
      </c>
      <c r="C102">
        <v>4</v>
      </c>
      <c r="D102" t="s">
        <v>152</v>
      </c>
      <c r="E102">
        <v>121</v>
      </c>
      <c r="F102" t="s">
        <v>156</v>
      </c>
      <c r="G102" t="s">
        <v>26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>
        <v>2</v>
      </c>
      <c r="Q102" t="s">
        <v>28</v>
      </c>
      <c r="R102">
        <v>91</v>
      </c>
      <c r="S102" t="s">
        <v>28</v>
      </c>
      <c r="T102">
        <v>0</v>
      </c>
      <c r="U102" t="s">
        <v>28</v>
      </c>
      <c r="V102" t="s">
        <v>28</v>
      </c>
      <c r="W102" t="s">
        <v>28</v>
      </c>
      <c r="X102" s="7">
        <v>0</v>
      </c>
      <c r="Y102" s="5">
        <f t="shared" si="12"/>
        <v>2</v>
      </c>
    </row>
    <row r="103" spans="1:25" x14ac:dyDescent="0.25">
      <c r="A103" s="6">
        <f t="shared" si="11"/>
        <v>46160</v>
      </c>
      <c r="B103" s="6" t="str">
        <f>+_xlfn.CONCAT(TEXT(Tabla1[[#This Row],[Día]],"MMM"),"-",RIGHT(YEAR(Tabla1[[#This Row],[Día]]),2))</f>
        <v>may-26</v>
      </c>
      <c r="C103">
        <v>4</v>
      </c>
      <c r="D103" t="s">
        <v>152</v>
      </c>
      <c r="E103">
        <v>122</v>
      </c>
      <c r="F103" t="s">
        <v>157</v>
      </c>
      <c r="G103" t="s">
        <v>26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>
        <v>2</v>
      </c>
      <c r="Q103" t="s">
        <v>28</v>
      </c>
      <c r="R103">
        <v>91</v>
      </c>
      <c r="S103" t="s">
        <v>28</v>
      </c>
      <c r="T103">
        <v>0</v>
      </c>
      <c r="U103" t="s">
        <v>28</v>
      </c>
      <c r="V103" t="s">
        <v>28</v>
      </c>
      <c r="W103" t="s">
        <v>28</v>
      </c>
      <c r="X103" s="7">
        <v>0</v>
      </c>
      <c r="Y103" s="5">
        <f t="shared" si="12"/>
        <v>2</v>
      </c>
    </row>
    <row r="104" spans="1:25" x14ac:dyDescent="0.25">
      <c r="A104" s="6">
        <f t="shared" si="11"/>
        <v>46160</v>
      </c>
      <c r="B104" s="6" t="str">
        <f>+_xlfn.CONCAT(TEXT(Tabla1[[#This Row],[Día]],"MMM"),"-",RIGHT(YEAR(Tabla1[[#This Row],[Día]]),2))</f>
        <v>may-26</v>
      </c>
      <c r="C104">
        <v>4</v>
      </c>
      <c r="D104" t="s">
        <v>158</v>
      </c>
      <c r="E104">
        <v>133</v>
      </c>
      <c r="F104" t="s">
        <v>159</v>
      </c>
      <c r="G104" t="s">
        <v>26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>
        <v>3</v>
      </c>
      <c r="Q104" t="s">
        <v>28</v>
      </c>
      <c r="R104">
        <v>150</v>
      </c>
      <c r="S104" t="s">
        <v>28</v>
      </c>
      <c r="T104">
        <v>0</v>
      </c>
      <c r="U104" t="s">
        <v>28</v>
      </c>
      <c r="V104" t="s">
        <v>28</v>
      </c>
      <c r="W104" t="s">
        <v>28</v>
      </c>
      <c r="X104" s="7">
        <v>0</v>
      </c>
      <c r="Y104" s="5">
        <f t="shared" si="12"/>
        <v>2</v>
      </c>
    </row>
    <row r="105" spans="1:25" x14ac:dyDescent="0.25">
      <c r="A105" s="6">
        <f t="shared" si="11"/>
        <v>46160</v>
      </c>
      <c r="B105" s="6" t="str">
        <f>+_xlfn.CONCAT(TEXT(Tabla1[[#This Row],[Día]],"MMM"),"-",RIGHT(YEAR(Tabla1[[#This Row],[Día]]),2))</f>
        <v>may-26</v>
      </c>
      <c r="C105">
        <v>4</v>
      </c>
      <c r="D105" t="s">
        <v>158</v>
      </c>
      <c r="E105">
        <v>135</v>
      </c>
      <c r="F105" t="s">
        <v>136</v>
      </c>
      <c r="G105" t="s">
        <v>26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>
        <v>3</v>
      </c>
      <c r="Q105" t="s">
        <v>28</v>
      </c>
      <c r="R105">
        <v>150</v>
      </c>
      <c r="S105" t="s">
        <v>28</v>
      </c>
      <c r="T105">
        <v>0</v>
      </c>
      <c r="U105" t="s">
        <v>28</v>
      </c>
      <c r="V105" t="s">
        <v>28</v>
      </c>
      <c r="W105" t="s">
        <v>28</v>
      </c>
      <c r="X105" s="7">
        <v>0</v>
      </c>
      <c r="Y105" s="5">
        <f t="shared" si="12"/>
        <v>2</v>
      </c>
    </row>
    <row r="106" spans="1:25" x14ac:dyDescent="0.25">
      <c r="A106" s="6">
        <f t="shared" si="11"/>
        <v>46160</v>
      </c>
      <c r="B106" s="6" t="str">
        <f>+_xlfn.CONCAT(TEXT(Tabla1[[#This Row],[Día]],"MMM"),"-",RIGHT(YEAR(Tabla1[[#This Row],[Día]]),2))</f>
        <v>may-26</v>
      </c>
      <c r="C106">
        <v>4</v>
      </c>
      <c r="D106" t="s">
        <v>158</v>
      </c>
      <c r="E106">
        <v>136</v>
      </c>
      <c r="F106" t="s">
        <v>160</v>
      </c>
      <c r="G106" t="s">
        <v>26</v>
      </c>
      <c r="H106" t="s">
        <v>28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>
        <v>1</v>
      </c>
      <c r="Q106" t="s">
        <v>28</v>
      </c>
      <c r="R106">
        <v>150</v>
      </c>
      <c r="S106" t="s">
        <v>28</v>
      </c>
      <c r="T106">
        <v>0</v>
      </c>
      <c r="U106" t="s">
        <v>28</v>
      </c>
      <c r="V106" t="s">
        <v>28</v>
      </c>
      <c r="W106" t="s">
        <v>28</v>
      </c>
      <c r="X106" s="7">
        <v>0</v>
      </c>
      <c r="Y106" s="5">
        <f t="shared" si="12"/>
        <v>2</v>
      </c>
    </row>
    <row r="107" spans="1:25" x14ac:dyDescent="0.25">
      <c r="A107" s="6">
        <f t="shared" si="11"/>
        <v>46160</v>
      </c>
      <c r="B107" s="6" t="str">
        <f>+_xlfn.CONCAT(TEXT(Tabla1[[#This Row],[Día]],"MMM"),"-",RIGHT(YEAR(Tabla1[[#This Row],[Día]]),2))</f>
        <v>may-26</v>
      </c>
      <c r="C107">
        <v>4</v>
      </c>
      <c r="D107" t="s">
        <v>158</v>
      </c>
      <c r="E107">
        <v>138</v>
      </c>
      <c r="F107" t="s">
        <v>161</v>
      </c>
      <c r="G107" t="s">
        <v>26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>
        <v>1</v>
      </c>
      <c r="Q107" t="s">
        <v>28</v>
      </c>
      <c r="R107">
        <v>150</v>
      </c>
      <c r="S107" t="s">
        <v>28</v>
      </c>
      <c r="T107">
        <v>0</v>
      </c>
      <c r="U107" t="s">
        <v>28</v>
      </c>
      <c r="V107" t="s">
        <v>28</v>
      </c>
      <c r="W107" t="s">
        <v>28</v>
      </c>
      <c r="X107" s="7">
        <v>0</v>
      </c>
      <c r="Y107" s="5">
        <f t="shared" si="12"/>
        <v>2</v>
      </c>
    </row>
    <row r="108" spans="1:25" x14ac:dyDescent="0.25">
      <c r="A108" s="6">
        <f t="shared" si="11"/>
        <v>46160</v>
      </c>
      <c r="B108" s="6" t="str">
        <f>+_xlfn.CONCAT(TEXT(Tabla1[[#This Row],[Día]],"MMM"),"-",RIGHT(YEAR(Tabla1[[#This Row],[Día]]),2))</f>
        <v>may-26</v>
      </c>
      <c r="C108">
        <v>4</v>
      </c>
      <c r="D108" t="s">
        <v>162</v>
      </c>
      <c r="E108">
        <v>143</v>
      </c>
      <c r="F108" t="s">
        <v>28</v>
      </c>
      <c r="G108" t="s">
        <v>26</v>
      </c>
      <c r="H108" t="s">
        <v>28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 t="s">
        <v>28</v>
      </c>
      <c r="O108" t="s">
        <v>28</v>
      </c>
      <c r="P108">
        <v>3</v>
      </c>
      <c r="Q108" t="s">
        <v>28</v>
      </c>
      <c r="R108">
        <v>87</v>
      </c>
      <c r="S108" t="s">
        <v>28</v>
      </c>
      <c r="T108">
        <v>0</v>
      </c>
      <c r="U108">
        <v>78.5</v>
      </c>
      <c r="V108" t="s">
        <v>28</v>
      </c>
      <c r="W108" t="s">
        <v>28</v>
      </c>
      <c r="X108" s="7">
        <v>0</v>
      </c>
      <c r="Y108" s="5">
        <f t="shared" si="12"/>
        <v>2</v>
      </c>
    </row>
    <row r="109" spans="1:25" x14ac:dyDescent="0.25">
      <c r="A109" s="6">
        <f t="shared" si="11"/>
        <v>46160</v>
      </c>
      <c r="B109" s="6" t="str">
        <f>+_xlfn.CONCAT(TEXT(Tabla1[[#This Row],[Día]],"MMM"),"-",RIGHT(YEAR(Tabla1[[#This Row],[Día]]),2))</f>
        <v>may-26</v>
      </c>
      <c r="C109">
        <v>4</v>
      </c>
      <c r="D109" t="s">
        <v>162</v>
      </c>
      <c r="E109">
        <v>144</v>
      </c>
      <c r="F109" t="s">
        <v>163</v>
      </c>
      <c r="G109" t="s">
        <v>26</v>
      </c>
      <c r="H109" t="s">
        <v>28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  <c r="N109" t="s">
        <v>28</v>
      </c>
      <c r="O109" t="s">
        <v>28</v>
      </c>
      <c r="P109">
        <v>3</v>
      </c>
      <c r="Q109" t="s">
        <v>28</v>
      </c>
      <c r="R109">
        <v>87</v>
      </c>
      <c r="S109" t="s">
        <v>28</v>
      </c>
      <c r="T109">
        <v>0</v>
      </c>
      <c r="U109">
        <v>94.93</v>
      </c>
      <c r="V109" t="s">
        <v>28</v>
      </c>
      <c r="W109" t="s">
        <v>28</v>
      </c>
      <c r="X109" s="7">
        <v>0</v>
      </c>
      <c r="Y109" s="5">
        <f t="shared" si="12"/>
        <v>2</v>
      </c>
    </row>
    <row r="110" spans="1:25" x14ac:dyDescent="0.25">
      <c r="A110" s="6">
        <f t="shared" si="11"/>
        <v>46160</v>
      </c>
      <c r="B110" s="6" t="str">
        <f>+_xlfn.CONCAT(TEXT(Tabla1[[#This Row],[Día]],"MMM"),"-",RIGHT(YEAR(Tabla1[[#This Row],[Día]]),2))</f>
        <v>may-26</v>
      </c>
      <c r="C110">
        <v>4</v>
      </c>
      <c r="D110" t="s">
        <v>162</v>
      </c>
      <c r="E110">
        <v>145</v>
      </c>
      <c r="F110" t="s">
        <v>164</v>
      </c>
      <c r="G110" t="s">
        <v>26</v>
      </c>
      <c r="H110" t="s">
        <v>28</v>
      </c>
      <c r="I110" t="s">
        <v>28</v>
      </c>
      <c r="J110" t="s">
        <v>28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>
        <v>3</v>
      </c>
      <c r="Q110" t="s">
        <v>28</v>
      </c>
      <c r="R110">
        <v>87</v>
      </c>
      <c r="S110" t="s">
        <v>28</v>
      </c>
      <c r="T110">
        <v>0</v>
      </c>
      <c r="U110">
        <v>88.26</v>
      </c>
      <c r="V110" t="s">
        <v>28</v>
      </c>
      <c r="W110" t="s">
        <v>28</v>
      </c>
      <c r="X110" s="7">
        <v>0</v>
      </c>
      <c r="Y110" s="5">
        <f t="shared" si="12"/>
        <v>2</v>
      </c>
    </row>
    <row r="111" spans="1:25" x14ac:dyDescent="0.25">
      <c r="A111" s="6">
        <f t="shared" si="11"/>
        <v>46160</v>
      </c>
      <c r="B111" s="6" t="str">
        <f>+_xlfn.CONCAT(TEXT(Tabla1[[#This Row],[Día]],"MMM"),"-",RIGHT(YEAR(Tabla1[[#This Row],[Día]]),2))</f>
        <v>may-26</v>
      </c>
      <c r="C111">
        <v>4</v>
      </c>
      <c r="D111" t="s">
        <v>162</v>
      </c>
      <c r="E111">
        <v>146</v>
      </c>
      <c r="F111" t="s">
        <v>165</v>
      </c>
      <c r="G111" t="s">
        <v>26</v>
      </c>
      <c r="H111" t="s">
        <v>28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>
        <v>3</v>
      </c>
      <c r="Q111" t="s">
        <v>28</v>
      </c>
      <c r="R111">
        <v>87</v>
      </c>
      <c r="S111" t="s">
        <v>28</v>
      </c>
      <c r="T111">
        <v>0</v>
      </c>
      <c r="U111">
        <v>96.97</v>
      </c>
      <c r="V111" t="s">
        <v>28</v>
      </c>
      <c r="W111" t="s">
        <v>28</v>
      </c>
      <c r="X111" s="7">
        <v>0</v>
      </c>
      <c r="Y111" s="5">
        <f t="shared" si="12"/>
        <v>2</v>
      </c>
    </row>
    <row r="112" spans="1:25" x14ac:dyDescent="0.25">
      <c r="A112" s="6">
        <f t="shared" si="11"/>
        <v>46160</v>
      </c>
      <c r="B112" s="6" t="str">
        <f>+_xlfn.CONCAT(TEXT(Tabla1[[#This Row],[Día]],"MMM"),"-",RIGHT(YEAR(Tabla1[[#This Row],[Día]]),2))</f>
        <v>may-26</v>
      </c>
      <c r="C112">
        <v>4</v>
      </c>
      <c r="D112" t="s">
        <v>162</v>
      </c>
      <c r="E112">
        <v>147</v>
      </c>
      <c r="F112" t="s">
        <v>166</v>
      </c>
      <c r="G112" t="s">
        <v>26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>
        <v>3</v>
      </c>
      <c r="Q112" t="s">
        <v>28</v>
      </c>
      <c r="R112">
        <v>87</v>
      </c>
      <c r="S112" t="s">
        <v>28</v>
      </c>
      <c r="T112">
        <v>0</v>
      </c>
      <c r="U112">
        <v>92.93</v>
      </c>
      <c r="V112" t="s">
        <v>28</v>
      </c>
      <c r="W112" t="s">
        <v>28</v>
      </c>
      <c r="X112" s="7">
        <v>0</v>
      </c>
      <c r="Y112" s="5">
        <f t="shared" si="12"/>
        <v>2</v>
      </c>
    </row>
    <row r="113" spans="1:25" x14ac:dyDescent="0.25">
      <c r="A113" s="6">
        <f t="shared" si="11"/>
        <v>46160</v>
      </c>
      <c r="B113" s="6" t="str">
        <f>+_xlfn.CONCAT(TEXT(Tabla1[[#This Row],[Día]],"MMM"),"-",RIGHT(YEAR(Tabla1[[#This Row],[Día]]),2))</f>
        <v>may-26</v>
      </c>
      <c r="C113">
        <v>4</v>
      </c>
      <c r="D113" t="s">
        <v>167</v>
      </c>
      <c r="E113">
        <v>148</v>
      </c>
      <c r="F113" t="s">
        <v>60</v>
      </c>
      <c r="G113" t="s">
        <v>26</v>
      </c>
      <c r="H113" t="s">
        <v>28</v>
      </c>
      <c r="I113" t="s">
        <v>28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>
        <v>2</v>
      </c>
      <c r="Q113" t="s">
        <v>28</v>
      </c>
      <c r="R113">
        <v>70</v>
      </c>
      <c r="S113" t="s">
        <v>28</v>
      </c>
      <c r="T113">
        <v>0</v>
      </c>
      <c r="U113" t="s">
        <v>28</v>
      </c>
      <c r="V113" t="s">
        <v>28</v>
      </c>
      <c r="W113" t="s">
        <v>28</v>
      </c>
      <c r="X113" s="7">
        <v>0</v>
      </c>
      <c r="Y113" s="5">
        <f t="shared" si="12"/>
        <v>2</v>
      </c>
    </row>
    <row r="114" spans="1:25" x14ac:dyDescent="0.25">
      <c r="A114" s="6">
        <f t="shared" si="11"/>
        <v>46160</v>
      </c>
      <c r="B114" s="6" t="str">
        <f>+_xlfn.CONCAT(TEXT(Tabla1[[#This Row],[Día]],"MMM"),"-",RIGHT(YEAR(Tabla1[[#This Row],[Día]]),2))</f>
        <v>may-26</v>
      </c>
      <c r="C114">
        <v>4</v>
      </c>
      <c r="D114" t="s">
        <v>167</v>
      </c>
      <c r="E114">
        <v>149</v>
      </c>
      <c r="F114" t="s">
        <v>60</v>
      </c>
      <c r="G114" t="s">
        <v>26</v>
      </c>
      <c r="H114" t="s">
        <v>28</v>
      </c>
      <c r="I114" t="s">
        <v>28</v>
      </c>
      <c r="J114" t="s">
        <v>28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>
        <v>2</v>
      </c>
      <c r="Q114" t="s">
        <v>28</v>
      </c>
      <c r="R114">
        <v>70</v>
      </c>
      <c r="S114" t="s">
        <v>28</v>
      </c>
      <c r="T114">
        <v>0</v>
      </c>
      <c r="U114" t="s">
        <v>28</v>
      </c>
      <c r="V114" t="s">
        <v>28</v>
      </c>
      <c r="W114" t="s">
        <v>28</v>
      </c>
      <c r="X114" s="7">
        <v>0</v>
      </c>
      <c r="Y114" s="5">
        <f t="shared" si="12"/>
        <v>2</v>
      </c>
    </row>
    <row r="115" spans="1:25" x14ac:dyDescent="0.25">
      <c r="A115" s="6">
        <f t="shared" si="11"/>
        <v>46160</v>
      </c>
      <c r="B115" s="6" t="str">
        <f>+_xlfn.CONCAT(TEXT(Tabla1[[#This Row],[Día]],"MMM"),"-",RIGHT(YEAR(Tabla1[[#This Row],[Día]]),2))</f>
        <v>may-26</v>
      </c>
      <c r="C115">
        <v>4</v>
      </c>
      <c r="D115" t="s">
        <v>167</v>
      </c>
      <c r="E115">
        <v>150</v>
      </c>
      <c r="F115" t="s">
        <v>60</v>
      </c>
      <c r="G115" t="s">
        <v>26</v>
      </c>
      <c r="H115">
        <v>1</v>
      </c>
      <c r="I115">
        <v>8.3000000000000007</v>
      </c>
      <c r="J115">
        <v>80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>
        <v>2</v>
      </c>
      <c r="Q115" t="s">
        <v>28</v>
      </c>
      <c r="R115">
        <v>70</v>
      </c>
      <c r="S115" t="s">
        <v>28</v>
      </c>
      <c r="T115">
        <v>74.400000000000006</v>
      </c>
      <c r="U115" t="s">
        <v>28</v>
      </c>
      <c r="V115" t="s">
        <v>28</v>
      </c>
      <c r="W115" t="s">
        <v>28</v>
      </c>
      <c r="X115" s="7">
        <v>85</v>
      </c>
      <c r="Y115" s="5">
        <f t="shared" si="12"/>
        <v>2</v>
      </c>
    </row>
    <row r="116" spans="1:25" x14ac:dyDescent="0.25">
      <c r="A116" s="6">
        <f t="shared" si="11"/>
        <v>46160</v>
      </c>
      <c r="B116" s="6" t="str">
        <f>+_xlfn.CONCAT(TEXT(Tabla1[[#This Row],[Día]],"MMM"),"-",RIGHT(YEAR(Tabla1[[#This Row],[Día]]),2))</f>
        <v>may-26</v>
      </c>
      <c r="C116">
        <v>4</v>
      </c>
      <c r="D116" t="s">
        <v>167</v>
      </c>
      <c r="E116">
        <v>151</v>
      </c>
      <c r="F116" t="s">
        <v>60</v>
      </c>
      <c r="G116" t="s">
        <v>26</v>
      </c>
      <c r="H116">
        <v>1.3</v>
      </c>
      <c r="I116">
        <v>7.4</v>
      </c>
      <c r="J116">
        <v>100</v>
      </c>
      <c r="K116" t="s">
        <v>28</v>
      </c>
      <c r="L116" t="s">
        <v>28</v>
      </c>
      <c r="M116" t="s">
        <v>28</v>
      </c>
      <c r="N116" t="s">
        <v>28</v>
      </c>
      <c r="O116" t="s">
        <v>28</v>
      </c>
      <c r="P116">
        <v>2</v>
      </c>
      <c r="Q116" t="s">
        <v>28</v>
      </c>
      <c r="R116">
        <v>70</v>
      </c>
      <c r="S116" t="s">
        <v>28</v>
      </c>
      <c r="T116">
        <v>93</v>
      </c>
      <c r="U116" t="s">
        <v>28</v>
      </c>
      <c r="V116" t="s">
        <v>28</v>
      </c>
      <c r="W116" t="s">
        <v>28</v>
      </c>
      <c r="X116" s="7">
        <v>85</v>
      </c>
      <c r="Y116" s="5">
        <f t="shared" si="12"/>
        <v>2</v>
      </c>
    </row>
    <row r="117" spans="1:25" x14ac:dyDescent="0.25">
      <c r="A117" s="6">
        <f t="shared" si="11"/>
        <v>46160</v>
      </c>
      <c r="B117" s="6" t="str">
        <f>+_xlfn.CONCAT(TEXT(Tabla1[[#This Row],[Día]],"MMM"),"-",RIGHT(YEAR(Tabla1[[#This Row],[Día]]),2))</f>
        <v>may-26</v>
      </c>
      <c r="C117">
        <v>5</v>
      </c>
      <c r="D117" t="s">
        <v>168</v>
      </c>
      <c r="E117">
        <v>123</v>
      </c>
      <c r="F117" t="s">
        <v>169</v>
      </c>
      <c r="G117" t="s">
        <v>26</v>
      </c>
      <c r="H117" t="s">
        <v>28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28</v>
      </c>
      <c r="P117">
        <v>3</v>
      </c>
      <c r="Q117" t="s">
        <v>28</v>
      </c>
      <c r="R117">
        <v>110</v>
      </c>
      <c r="S117" t="s">
        <v>28</v>
      </c>
      <c r="T117">
        <v>0</v>
      </c>
      <c r="U117" t="s">
        <v>28</v>
      </c>
      <c r="V117" t="s">
        <v>28</v>
      </c>
      <c r="W117" t="s">
        <v>28</v>
      </c>
      <c r="X117" s="7">
        <v>0</v>
      </c>
      <c r="Y117" s="5">
        <f t="shared" si="12"/>
        <v>2</v>
      </c>
    </row>
    <row r="118" spans="1:25" x14ac:dyDescent="0.25">
      <c r="A118" s="6">
        <f t="shared" si="11"/>
        <v>46160</v>
      </c>
      <c r="B118" s="6" t="str">
        <f>+_xlfn.CONCAT(TEXT(Tabla1[[#This Row],[Día]],"MMM"),"-",RIGHT(YEAR(Tabla1[[#This Row],[Día]]),2))</f>
        <v>may-26</v>
      </c>
      <c r="C118">
        <v>5</v>
      </c>
      <c r="D118" t="s">
        <v>168</v>
      </c>
      <c r="E118">
        <v>124</v>
      </c>
      <c r="F118" t="s">
        <v>170</v>
      </c>
      <c r="G118" t="s">
        <v>26</v>
      </c>
      <c r="H118" t="s">
        <v>28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P118">
        <v>3</v>
      </c>
      <c r="Q118" t="s">
        <v>28</v>
      </c>
      <c r="R118">
        <v>110</v>
      </c>
      <c r="S118" t="s">
        <v>28</v>
      </c>
      <c r="T118">
        <v>0</v>
      </c>
      <c r="U118" t="s">
        <v>28</v>
      </c>
      <c r="V118" t="s">
        <v>28</v>
      </c>
      <c r="W118" t="s">
        <v>28</v>
      </c>
      <c r="X118" s="7">
        <v>0</v>
      </c>
      <c r="Y118" s="5">
        <f t="shared" si="12"/>
        <v>2</v>
      </c>
    </row>
    <row r="119" spans="1:25" x14ac:dyDescent="0.25">
      <c r="A119" s="6">
        <f t="shared" si="11"/>
        <v>46160</v>
      </c>
      <c r="B119" s="6" t="str">
        <f>+_xlfn.CONCAT(TEXT(Tabla1[[#This Row],[Día]],"MMM"),"-",RIGHT(YEAR(Tabla1[[#This Row],[Día]]),2))</f>
        <v>may-26</v>
      </c>
      <c r="C119">
        <v>5</v>
      </c>
      <c r="D119" t="s">
        <v>168</v>
      </c>
      <c r="E119">
        <v>125</v>
      </c>
      <c r="F119" t="s">
        <v>171</v>
      </c>
      <c r="G119" t="s">
        <v>26</v>
      </c>
      <c r="H119" t="s">
        <v>28</v>
      </c>
      <c r="I119" t="s">
        <v>28</v>
      </c>
      <c r="J119" t="s">
        <v>28</v>
      </c>
      <c r="K119" t="s">
        <v>28</v>
      </c>
      <c r="L119" t="s">
        <v>28</v>
      </c>
      <c r="M119" t="s">
        <v>28</v>
      </c>
      <c r="N119" t="s">
        <v>28</v>
      </c>
      <c r="O119" t="s">
        <v>28</v>
      </c>
      <c r="P119">
        <v>3</v>
      </c>
      <c r="Q119" t="s">
        <v>28</v>
      </c>
      <c r="R119">
        <v>110</v>
      </c>
      <c r="S119" t="s">
        <v>28</v>
      </c>
      <c r="T119">
        <v>0</v>
      </c>
      <c r="U119" t="s">
        <v>28</v>
      </c>
      <c r="V119" t="s">
        <v>28</v>
      </c>
      <c r="W119" t="s">
        <v>28</v>
      </c>
      <c r="X119" s="7">
        <v>0</v>
      </c>
      <c r="Y119" s="5">
        <f t="shared" si="12"/>
        <v>2</v>
      </c>
    </row>
    <row r="120" spans="1:25" x14ac:dyDescent="0.25">
      <c r="A120" s="6">
        <f t="shared" si="11"/>
        <v>46160</v>
      </c>
      <c r="B120" s="6" t="str">
        <f>+_xlfn.CONCAT(TEXT(Tabla1[[#This Row],[Día]],"MMM"),"-",RIGHT(YEAR(Tabla1[[#This Row],[Día]]),2))</f>
        <v>may-26</v>
      </c>
      <c r="C120">
        <v>5</v>
      </c>
      <c r="D120" t="s">
        <v>168</v>
      </c>
      <c r="E120">
        <v>126</v>
      </c>
      <c r="F120" t="s">
        <v>172</v>
      </c>
      <c r="G120" t="s">
        <v>26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>
        <v>3</v>
      </c>
      <c r="Q120" t="s">
        <v>28</v>
      </c>
      <c r="R120">
        <v>110</v>
      </c>
      <c r="S120" t="s">
        <v>28</v>
      </c>
      <c r="T120">
        <v>0</v>
      </c>
      <c r="U120" t="s">
        <v>28</v>
      </c>
      <c r="V120" t="s">
        <v>28</v>
      </c>
      <c r="W120" t="s">
        <v>28</v>
      </c>
      <c r="X120" s="7">
        <v>0</v>
      </c>
      <c r="Y120" s="5">
        <f t="shared" si="12"/>
        <v>2</v>
      </c>
    </row>
    <row r="121" spans="1:25" x14ac:dyDescent="0.25">
      <c r="A121" s="6">
        <f t="shared" ref="A121:A143" si="13">+$B$1</f>
        <v>46160</v>
      </c>
      <c r="B121" s="6" t="str">
        <f>+_xlfn.CONCAT(TEXT(Tabla1[[#This Row],[Día]],"MMM"),"-",RIGHT(YEAR(Tabla1[[#This Row],[Día]]),2))</f>
        <v>may-26</v>
      </c>
      <c r="C121">
        <v>5</v>
      </c>
      <c r="D121" t="s">
        <v>168</v>
      </c>
      <c r="E121">
        <v>127</v>
      </c>
      <c r="F121" t="s">
        <v>173</v>
      </c>
      <c r="G121" t="s">
        <v>26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28</v>
      </c>
      <c r="P121">
        <v>3</v>
      </c>
      <c r="Q121" t="s">
        <v>28</v>
      </c>
      <c r="R121">
        <v>110</v>
      </c>
      <c r="S121" t="s">
        <v>28</v>
      </c>
      <c r="T121">
        <v>0</v>
      </c>
      <c r="U121" t="s">
        <v>28</v>
      </c>
      <c r="V121" t="s">
        <v>28</v>
      </c>
      <c r="W121" t="s">
        <v>28</v>
      </c>
      <c r="X121" s="7">
        <v>0</v>
      </c>
      <c r="Y121" s="5">
        <f t="shared" ref="Y121:Y143" si="14">+$B$2</f>
        <v>2</v>
      </c>
    </row>
    <row r="122" spans="1:25" x14ac:dyDescent="0.25">
      <c r="A122" s="6">
        <f t="shared" si="13"/>
        <v>46160</v>
      </c>
      <c r="B122" s="6" t="str">
        <f>+_xlfn.CONCAT(TEXT(Tabla1[[#This Row],[Día]],"MMM"),"-",RIGHT(YEAR(Tabla1[[#This Row],[Día]]),2))</f>
        <v>may-26</v>
      </c>
      <c r="C122">
        <v>5</v>
      </c>
      <c r="D122" t="s">
        <v>174</v>
      </c>
      <c r="E122">
        <v>128</v>
      </c>
      <c r="F122" t="s">
        <v>175</v>
      </c>
      <c r="G122" t="s">
        <v>26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  <c r="P122">
        <v>3</v>
      </c>
      <c r="Q122" t="s">
        <v>28</v>
      </c>
      <c r="R122">
        <v>110</v>
      </c>
      <c r="S122" t="s">
        <v>28</v>
      </c>
      <c r="T122">
        <v>0</v>
      </c>
      <c r="U122" t="s">
        <v>28</v>
      </c>
      <c r="V122" t="s">
        <v>28</v>
      </c>
      <c r="W122" t="s">
        <v>28</v>
      </c>
      <c r="X122" s="7">
        <v>0</v>
      </c>
      <c r="Y122" s="5">
        <f t="shared" si="14"/>
        <v>2</v>
      </c>
    </row>
    <row r="123" spans="1:25" x14ac:dyDescent="0.25">
      <c r="A123" s="6">
        <f t="shared" si="13"/>
        <v>46160</v>
      </c>
      <c r="B123" s="6" t="str">
        <f>+_xlfn.CONCAT(TEXT(Tabla1[[#This Row],[Día]],"MMM"),"-",RIGHT(YEAR(Tabla1[[#This Row],[Día]]),2))</f>
        <v>may-26</v>
      </c>
      <c r="C123">
        <v>5</v>
      </c>
      <c r="D123" t="s">
        <v>174</v>
      </c>
      <c r="E123">
        <v>129</v>
      </c>
      <c r="F123" t="s">
        <v>176</v>
      </c>
      <c r="G123" t="s">
        <v>26</v>
      </c>
      <c r="H123" t="s">
        <v>28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>
        <v>3</v>
      </c>
      <c r="Q123" t="s">
        <v>28</v>
      </c>
      <c r="R123">
        <v>110</v>
      </c>
      <c r="S123" t="s">
        <v>28</v>
      </c>
      <c r="T123">
        <v>0</v>
      </c>
      <c r="U123" t="s">
        <v>28</v>
      </c>
      <c r="V123" t="s">
        <v>28</v>
      </c>
      <c r="W123" t="s">
        <v>28</v>
      </c>
      <c r="X123" s="7">
        <v>0</v>
      </c>
      <c r="Y123" s="5">
        <f t="shared" si="14"/>
        <v>2</v>
      </c>
    </row>
    <row r="124" spans="1:25" x14ac:dyDescent="0.25">
      <c r="A124" s="6">
        <f t="shared" si="13"/>
        <v>46160</v>
      </c>
      <c r="B124" s="6" t="str">
        <f>+_xlfn.CONCAT(TEXT(Tabla1[[#This Row],[Día]],"MMM"),"-",RIGHT(YEAR(Tabla1[[#This Row],[Día]]),2))</f>
        <v>may-26</v>
      </c>
      <c r="C124">
        <v>5</v>
      </c>
      <c r="D124" t="s">
        <v>174</v>
      </c>
      <c r="E124">
        <v>130</v>
      </c>
      <c r="F124" t="s">
        <v>177</v>
      </c>
      <c r="G124" t="s">
        <v>26</v>
      </c>
      <c r="H124" t="s">
        <v>28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>
        <v>2</v>
      </c>
      <c r="Q124" t="s">
        <v>28</v>
      </c>
      <c r="R124">
        <v>110</v>
      </c>
      <c r="S124" t="s">
        <v>28</v>
      </c>
      <c r="T124">
        <v>0</v>
      </c>
      <c r="U124" t="s">
        <v>28</v>
      </c>
      <c r="V124" t="s">
        <v>28</v>
      </c>
      <c r="W124" t="s">
        <v>28</v>
      </c>
      <c r="X124" s="7">
        <v>0</v>
      </c>
      <c r="Y124" s="5">
        <f t="shared" si="14"/>
        <v>2</v>
      </c>
    </row>
    <row r="125" spans="1:25" x14ac:dyDescent="0.25">
      <c r="A125" s="6">
        <f t="shared" si="13"/>
        <v>46160</v>
      </c>
      <c r="B125" s="6" t="str">
        <f>+_xlfn.CONCAT(TEXT(Tabla1[[#This Row],[Día]],"MMM"),"-",RIGHT(YEAR(Tabla1[[#This Row],[Día]]),2))</f>
        <v>may-26</v>
      </c>
      <c r="C125">
        <v>5</v>
      </c>
      <c r="D125" t="s">
        <v>174</v>
      </c>
      <c r="E125">
        <v>131</v>
      </c>
      <c r="F125" t="s">
        <v>178</v>
      </c>
      <c r="G125" t="s">
        <v>26</v>
      </c>
      <c r="H125" t="s">
        <v>28</v>
      </c>
      <c r="I125" t="s">
        <v>28</v>
      </c>
      <c r="J125" t="s">
        <v>28</v>
      </c>
      <c r="K125" t="s">
        <v>28</v>
      </c>
      <c r="L125" t="s">
        <v>28</v>
      </c>
      <c r="M125" t="s">
        <v>28</v>
      </c>
      <c r="N125" t="s">
        <v>28</v>
      </c>
      <c r="O125" t="s">
        <v>28</v>
      </c>
      <c r="P125">
        <v>2</v>
      </c>
      <c r="Q125" t="s">
        <v>28</v>
      </c>
      <c r="R125">
        <v>110</v>
      </c>
      <c r="S125" t="s">
        <v>28</v>
      </c>
      <c r="T125">
        <v>0</v>
      </c>
      <c r="U125" t="s">
        <v>28</v>
      </c>
      <c r="V125" t="s">
        <v>28</v>
      </c>
      <c r="W125" t="s">
        <v>28</v>
      </c>
      <c r="X125" s="7">
        <v>0</v>
      </c>
      <c r="Y125" s="5">
        <f t="shared" si="14"/>
        <v>2</v>
      </c>
    </row>
    <row r="126" spans="1:25" x14ac:dyDescent="0.25">
      <c r="A126" s="6">
        <f t="shared" si="13"/>
        <v>46160</v>
      </c>
      <c r="B126" s="6" t="str">
        <f>+_xlfn.CONCAT(TEXT(Tabla1[[#This Row],[Día]],"MMM"),"-",RIGHT(YEAR(Tabla1[[#This Row],[Día]]),2))</f>
        <v>may-26</v>
      </c>
      <c r="C126">
        <v>5</v>
      </c>
      <c r="D126" t="s">
        <v>174</v>
      </c>
      <c r="E126">
        <v>132</v>
      </c>
      <c r="F126" t="s">
        <v>179</v>
      </c>
      <c r="G126" t="s">
        <v>26</v>
      </c>
      <c r="H126" t="s">
        <v>28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28</v>
      </c>
      <c r="P126">
        <v>2</v>
      </c>
      <c r="Q126" t="s">
        <v>28</v>
      </c>
      <c r="R126">
        <v>110</v>
      </c>
      <c r="S126" t="s">
        <v>28</v>
      </c>
      <c r="T126">
        <v>0</v>
      </c>
      <c r="U126" t="s">
        <v>28</v>
      </c>
      <c r="V126" t="s">
        <v>28</v>
      </c>
      <c r="W126" t="s">
        <v>28</v>
      </c>
      <c r="X126" s="7">
        <v>0</v>
      </c>
      <c r="Y126" s="5">
        <f t="shared" si="14"/>
        <v>2</v>
      </c>
    </row>
    <row r="127" spans="1:25" x14ac:dyDescent="0.25">
      <c r="A127" s="6">
        <f t="shared" si="13"/>
        <v>46160</v>
      </c>
      <c r="B127" s="6" t="str">
        <f>+_xlfn.CONCAT(TEXT(Tabla1[[#This Row],[Día]],"MMM"),"-",RIGHT(YEAR(Tabla1[[#This Row],[Día]]),2))</f>
        <v>may-26</v>
      </c>
      <c r="C127">
        <v>5</v>
      </c>
      <c r="D127" t="s">
        <v>180</v>
      </c>
      <c r="E127">
        <v>139</v>
      </c>
      <c r="F127" t="s">
        <v>181</v>
      </c>
      <c r="G127" t="s">
        <v>26</v>
      </c>
      <c r="H127" t="s">
        <v>28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>
        <v>2</v>
      </c>
      <c r="Q127" t="s">
        <v>28</v>
      </c>
      <c r="R127">
        <v>87</v>
      </c>
      <c r="S127" t="s">
        <v>28</v>
      </c>
      <c r="T127">
        <v>0</v>
      </c>
      <c r="U127">
        <v>194.95</v>
      </c>
      <c r="V127" t="s">
        <v>28</v>
      </c>
      <c r="W127" t="s">
        <v>28</v>
      </c>
      <c r="X127" s="7">
        <v>0</v>
      </c>
      <c r="Y127" s="5">
        <f t="shared" si="14"/>
        <v>2</v>
      </c>
    </row>
    <row r="128" spans="1:25" x14ac:dyDescent="0.25">
      <c r="A128" s="6">
        <f t="shared" si="13"/>
        <v>46160</v>
      </c>
      <c r="B128" s="6" t="str">
        <f>+_xlfn.CONCAT(TEXT(Tabla1[[#This Row],[Día]],"MMM"),"-",RIGHT(YEAR(Tabla1[[#This Row],[Día]]),2))</f>
        <v>may-26</v>
      </c>
      <c r="C128">
        <v>5</v>
      </c>
      <c r="D128" t="s">
        <v>180</v>
      </c>
      <c r="E128">
        <v>140</v>
      </c>
      <c r="F128" t="s">
        <v>52</v>
      </c>
      <c r="G128" t="s">
        <v>26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>
        <v>2</v>
      </c>
      <c r="Q128" t="s">
        <v>28</v>
      </c>
      <c r="R128">
        <v>87</v>
      </c>
      <c r="S128" t="s">
        <v>28</v>
      </c>
      <c r="T128">
        <v>0</v>
      </c>
      <c r="U128">
        <v>163.16</v>
      </c>
      <c r="V128" t="s">
        <v>28</v>
      </c>
      <c r="W128" t="s">
        <v>28</v>
      </c>
      <c r="X128" s="7">
        <v>0</v>
      </c>
      <c r="Y128" s="5">
        <f t="shared" si="14"/>
        <v>2</v>
      </c>
    </row>
    <row r="129" spans="1:25" x14ac:dyDescent="0.25">
      <c r="A129" s="6">
        <f t="shared" si="13"/>
        <v>46160</v>
      </c>
      <c r="B129" s="6" t="str">
        <f>+_xlfn.CONCAT(TEXT(Tabla1[[#This Row],[Día]],"MMM"),"-",RIGHT(YEAR(Tabla1[[#This Row],[Día]]),2))</f>
        <v>may-26</v>
      </c>
      <c r="C129">
        <v>5</v>
      </c>
      <c r="D129" t="s">
        <v>180</v>
      </c>
      <c r="E129">
        <v>142</v>
      </c>
      <c r="F129" t="s">
        <v>53</v>
      </c>
      <c r="G129" t="s">
        <v>26</v>
      </c>
      <c r="H129" t="s">
        <v>28</v>
      </c>
      <c r="I129" t="s">
        <v>28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>
        <v>3</v>
      </c>
      <c r="Q129" t="s">
        <v>28</v>
      </c>
      <c r="R129">
        <v>87</v>
      </c>
      <c r="S129" t="s">
        <v>28</v>
      </c>
      <c r="T129">
        <v>0</v>
      </c>
      <c r="U129">
        <v>186.57</v>
      </c>
      <c r="V129" t="s">
        <v>28</v>
      </c>
      <c r="W129" t="s">
        <v>28</v>
      </c>
      <c r="X129" s="7">
        <v>0</v>
      </c>
      <c r="Y129" s="5">
        <f t="shared" si="14"/>
        <v>2</v>
      </c>
    </row>
    <row r="130" spans="1:25" x14ac:dyDescent="0.25">
      <c r="A130" s="6">
        <f t="shared" si="13"/>
        <v>46160</v>
      </c>
      <c r="B130" s="6" t="str">
        <f>+_xlfn.CONCAT(TEXT(Tabla1[[#This Row],[Día]],"MMM"),"-",RIGHT(YEAR(Tabla1[[#This Row],[Día]]),2))</f>
        <v>may-26</v>
      </c>
      <c r="C130">
        <v>7</v>
      </c>
      <c r="D130" t="s">
        <v>182</v>
      </c>
      <c r="E130">
        <v>159</v>
      </c>
      <c r="F130" t="s">
        <v>52</v>
      </c>
      <c r="G130" t="s">
        <v>26</v>
      </c>
      <c r="H130" t="s">
        <v>28</v>
      </c>
      <c r="I130" t="s">
        <v>28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>
        <v>2</v>
      </c>
      <c r="Q130" t="s">
        <v>28</v>
      </c>
      <c r="R130">
        <v>88</v>
      </c>
      <c r="S130" t="s">
        <v>28</v>
      </c>
      <c r="T130">
        <v>0</v>
      </c>
      <c r="U130" t="s">
        <v>28</v>
      </c>
      <c r="V130" t="s">
        <v>28</v>
      </c>
      <c r="W130" t="s">
        <v>28</v>
      </c>
      <c r="X130" s="7">
        <v>0</v>
      </c>
      <c r="Y130" s="5">
        <f t="shared" si="14"/>
        <v>2</v>
      </c>
    </row>
    <row r="131" spans="1:25" x14ac:dyDescent="0.25">
      <c r="A131" s="6">
        <f t="shared" si="13"/>
        <v>46160</v>
      </c>
      <c r="B131" s="6" t="str">
        <f>+_xlfn.CONCAT(TEXT(Tabla1[[#This Row],[Día]],"MMM"),"-",RIGHT(YEAR(Tabla1[[#This Row],[Día]]),2))</f>
        <v>may-26</v>
      </c>
      <c r="C131">
        <v>7</v>
      </c>
      <c r="D131" t="s">
        <v>182</v>
      </c>
      <c r="E131">
        <v>160</v>
      </c>
      <c r="F131" t="s">
        <v>52</v>
      </c>
      <c r="G131" t="s">
        <v>26</v>
      </c>
      <c r="H131" t="s">
        <v>28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28</v>
      </c>
      <c r="P131">
        <v>2</v>
      </c>
      <c r="Q131" t="s">
        <v>28</v>
      </c>
      <c r="R131">
        <v>88</v>
      </c>
      <c r="S131" t="s">
        <v>28</v>
      </c>
      <c r="T131">
        <v>0</v>
      </c>
      <c r="U131" t="s">
        <v>28</v>
      </c>
      <c r="V131" t="s">
        <v>28</v>
      </c>
      <c r="W131" t="s">
        <v>28</v>
      </c>
      <c r="X131" s="7">
        <v>0</v>
      </c>
      <c r="Y131" s="5">
        <f t="shared" si="14"/>
        <v>2</v>
      </c>
    </row>
    <row r="132" spans="1:25" x14ac:dyDescent="0.25">
      <c r="A132" s="6">
        <f t="shared" si="13"/>
        <v>46160</v>
      </c>
      <c r="B132" s="6" t="str">
        <f>+_xlfn.CONCAT(TEXT(Tabla1[[#This Row],[Día]],"MMM"),"-",RIGHT(YEAR(Tabla1[[#This Row],[Día]]),2))</f>
        <v>may-26</v>
      </c>
      <c r="C132">
        <v>7</v>
      </c>
      <c r="D132" t="s">
        <v>182</v>
      </c>
      <c r="E132">
        <v>161</v>
      </c>
      <c r="F132" t="s">
        <v>52</v>
      </c>
      <c r="G132" t="s">
        <v>26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>
        <v>2</v>
      </c>
      <c r="Q132" t="s">
        <v>28</v>
      </c>
      <c r="R132">
        <v>88</v>
      </c>
      <c r="S132" t="s">
        <v>28</v>
      </c>
      <c r="T132">
        <v>0</v>
      </c>
      <c r="U132" t="s">
        <v>28</v>
      </c>
      <c r="V132" t="s">
        <v>28</v>
      </c>
      <c r="W132" t="s">
        <v>28</v>
      </c>
      <c r="X132" s="7">
        <v>0</v>
      </c>
      <c r="Y132" s="5">
        <f t="shared" si="14"/>
        <v>2</v>
      </c>
    </row>
    <row r="133" spans="1:25" x14ac:dyDescent="0.25">
      <c r="A133" s="6">
        <f t="shared" si="13"/>
        <v>46160</v>
      </c>
      <c r="B133" s="6" t="str">
        <f>+_xlfn.CONCAT(TEXT(Tabla1[[#This Row],[Día]],"MMM"),"-",RIGHT(YEAR(Tabla1[[#This Row],[Día]]),2))</f>
        <v>may-26</v>
      </c>
      <c r="C133">
        <v>7</v>
      </c>
      <c r="D133" t="s">
        <v>183</v>
      </c>
      <c r="E133">
        <v>152</v>
      </c>
      <c r="F133" t="s">
        <v>184</v>
      </c>
      <c r="G133" t="s">
        <v>26</v>
      </c>
      <c r="H133">
        <v>0.7</v>
      </c>
      <c r="I133">
        <v>8.1</v>
      </c>
      <c r="J133">
        <v>90</v>
      </c>
      <c r="K133" t="s">
        <v>28</v>
      </c>
      <c r="L133" t="s">
        <v>28</v>
      </c>
      <c r="M133" t="s">
        <v>28</v>
      </c>
      <c r="N133" t="s">
        <v>28</v>
      </c>
      <c r="O133" t="s">
        <v>28</v>
      </c>
      <c r="P133">
        <v>2</v>
      </c>
      <c r="Q133" t="s">
        <v>28</v>
      </c>
      <c r="R133">
        <v>78</v>
      </c>
      <c r="S133" t="s">
        <v>28</v>
      </c>
      <c r="T133">
        <v>83.7</v>
      </c>
      <c r="U133">
        <v>177.12</v>
      </c>
      <c r="V133" t="s">
        <v>28</v>
      </c>
      <c r="W133" t="s">
        <v>28</v>
      </c>
      <c r="X133" s="7">
        <v>85</v>
      </c>
      <c r="Y133" s="5">
        <f t="shared" si="14"/>
        <v>2</v>
      </c>
    </row>
    <row r="134" spans="1:25" x14ac:dyDescent="0.25">
      <c r="A134" s="6">
        <f t="shared" si="13"/>
        <v>46160</v>
      </c>
      <c r="B134" s="6" t="str">
        <f>+_xlfn.CONCAT(TEXT(Tabla1[[#This Row],[Día]],"MMM"),"-",RIGHT(YEAR(Tabla1[[#This Row],[Día]]),2))</f>
        <v>may-26</v>
      </c>
      <c r="C134">
        <v>7</v>
      </c>
      <c r="D134" t="s">
        <v>183</v>
      </c>
      <c r="E134">
        <v>153</v>
      </c>
      <c r="F134" t="s">
        <v>185</v>
      </c>
      <c r="G134" t="s">
        <v>26</v>
      </c>
      <c r="H134">
        <v>0.7</v>
      </c>
      <c r="I134">
        <v>8.9</v>
      </c>
      <c r="J134">
        <v>50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>
        <v>2</v>
      </c>
      <c r="Q134" t="s">
        <v>28</v>
      </c>
      <c r="R134">
        <v>78</v>
      </c>
      <c r="S134" t="s">
        <v>28</v>
      </c>
      <c r="T134">
        <v>46.5</v>
      </c>
      <c r="U134">
        <v>177.12</v>
      </c>
      <c r="V134" t="s">
        <v>28</v>
      </c>
      <c r="W134" t="s">
        <v>28</v>
      </c>
      <c r="X134" s="7">
        <v>85</v>
      </c>
      <c r="Y134" s="5">
        <f t="shared" si="14"/>
        <v>2</v>
      </c>
    </row>
    <row r="135" spans="1:25" x14ac:dyDescent="0.25">
      <c r="A135" s="6">
        <f t="shared" si="13"/>
        <v>46160</v>
      </c>
      <c r="B135" s="6" t="str">
        <f>+_xlfn.CONCAT(TEXT(Tabla1[[#This Row],[Día]],"MMM"),"-",RIGHT(YEAR(Tabla1[[#This Row],[Día]]),2))</f>
        <v>may-26</v>
      </c>
      <c r="C135">
        <v>7</v>
      </c>
      <c r="D135" t="s">
        <v>183</v>
      </c>
      <c r="E135">
        <v>154</v>
      </c>
      <c r="F135" t="s">
        <v>186</v>
      </c>
      <c r="G135" t="s">
        <v>26</v>
      </c>
      <c r="H135">
        <v>0.6</v>
      </c>
      <c r="I135">
        <v>8.3000000000000007</v>
      </c>
      <c r="J135">
        <v>100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>
        <v>2</v>
      </c>
      <c r="Q135" t="s">
        <v>28</v>
      </c>
      <c r="R135">
        <v>78</v>
      </c>
      <c r="S135" t="s">
        <v>28</v>
      </c>
      <c r="T135">
        <v>93</v>
      </c>
      <c r="U135">
        <v>177.12</v>
      </c>
      <c r="V135" t="s">
        <v>28</v>
      </c>
      <c r="W135" t="s">
        <v>28</v>
      </c>
      <c r="X135" s="7">
        <v>85</v>
      </c>
      <c r="Y135" s="5">
        <f t="shared" si="14"/>
        <v>2</v>
      </c>
    </row>
    <row r="136" spans="1:25" x14ac:dyDescent="0.25">
      <c r="A136" s="6">
        <f t="shared" si="13"/>
        <v>46160</v>
      </c>
      <c r="B136" s="6" t="str">
        <f>+_xlfn.CONCAT(TEXT(Tabla1[[#This Row],[Día]],"MMM"),"-",RIGHT(YEAR(Tabla1[[#This Row],[Día]]),2))</f>
        <v>may-26</v>
      </c>
      <c r="C136">
        <v>7</v>
      </c>
      <c r="D136" t="s">
        <v>183</v>
      </c>
      <c r="E136">
        <v>155</v>
      </c>
      <c r="F136" t="s">
        <v>187</v>
      </c>
      <c r="G136" t="s">
        <v>26</v>
      </c>
      <c r="H136" t="s">
        <v>28</v>
      </c>
      <c r="I136" t="s">
        <v>28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>
        <v>2</v>
      </c>
      <c r="Q136" t="s">
        <v>28</v>
      </c>
      <c r="R136">
        <v>78</v>
      </c>
      <c r="S136" t="s">
        <v>28</v>
      </c>
      <c r="T136">
        <v>0</v>
      </c>
      <c r="U136">
        <v>112.73</v>
      </c>
      <c r="V136" t="s">
        <v>28</v>
      </c>
      <c r="W136" t="s">
        <v>28</v>
      </c>
      <c r="X136" s="7">
        <v>0</v>
      </c>
      <c r="Y136" s="5">
        <f t="shared" si="14"/>
        <v>2</v>
      </c>
    </row>
    <row r="137" spans="1:25" x14ac:dyDescent="0.25">
      <c r="A137" s="6">
        <f t="shared" si="13"/>
        <v>46160</v>
      </c>
      <c r="B137" s="6" t="str">
        <f>+_xlfn.CONCAT(TEXT(Tabla1[[#This Row],[Día]],"MMM"),"-",RIGHT(YEAR(Tabla1[[#This Row],[Día]]),2))</f>
        <v>may-26</v>
      </c>
      <c r="C137">
        <v>7</v>
      </c>
      <c r="D137" t="s">
        <v>183</v>
      </c>
      <c r="E137">
        <v>156</v>
      </c>
      <c r="F137" t="s">
        <v>188</v>
      </c>
      <c r="G137" t="s">
        <v>26</v>
      </c>
      <c r="H137">
        <v>0.4</v>
      </c>
      <c r="I137">
        <v>8.3000000000000007</v>
      </c>
      <c r="J137">
        <v>90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>
        <v>2</v>
      </c>
      <c r="Q137" t="s">
        <v>28</v>
      </c>
      <c r="R137">
        <v>78</v>
      </c>
      <c r="S137" t="s">
        <v>28</v>
      </c>
      <c r="T137">
        <v>83.7</v>
      </c>
      <c r="U137">
        <v>177.12</v>
      </c>
      <c r="V137" t="s">
        <v>28</v>
      </c>
      <c r="W137" t="s">
        <v>28</v>
      </c>
      <c r="X137" s="7">
        <v>85</v>
      </c>
      <c r="Y137" s="5">
        <f t="shared" si="14"/>
        <v>2</v>
      </c>
    </row>
    <row r="138" spans="1:25" x14ac:dyDescent="0.25">
      <c r="A138" s="6">
        <f t="shared" si="13"/>
        <v>46160</v>
      </c>
      <c r="B138" s="6" t="str">
        <f>+_xlfn.CONCAT(TEXT(Tabla1[[#This Row],[Día]],"MMM"),"-",RIGHT(YEAR(Tabla1[[#This Row],[Día]]),2))</f>
        <v>may-26</v>
      </c>
      <c r="C138">
        <v>7</v>
      </c>
      <c r="D138" t="s">
        <v>183</v>
      </c>
      <c r="E138">
        <v>157</v>
      </c>
      <c r="F138" t="s">
        <v>189</v>
      </c>
      <c r="G138" t="s">
        <v>26</v>
      </c>
      <c r="H138">
        <v>0.3</v>
      </c>
      <c r="I138">
        <v>9.9</v>
      </c>
      <c r="J138">
        <v>80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>
        <v>2</v>
      </c>
      <c r="Q138" t="s">
        <v>28</v>
      </c>
      <c r="R138">
        <v>78</v>
      </c>
      <c r="S138" t="s">
        <v>28</v>
      </c>
      <c r="T138">
        <v>74.400000000000006</v>
      </c>
      <c r="U138">
        <v>91.85</v>
      </c>
      <c r="V138" t="s">
        <v>28</v>
      </c>
      <c r="W138" t="s">
        <v>28</v>
      </c>
      <c r="X138" s="7">
        <v>85</v>
      </c>
      <c r="Y138" s="5">
        <f t="shared" si="14"/>
        <v>2</v>
      </c>
    </row>
    <row r="139" spans="1:25" x14ac:dyDescent="0.25">
      <c r="A139" s="6">
        <f t="shared" si="13"/>
        <v>46160</v>
      </c>
      <c r="B139" s="6" t="str">
        <f>+_xlfn.CONCAT(TEXT(Tabla1[[#This Row],[Día]],"MMM"),"-",RIGHT(YEAR(Tabla1[[#This Row],[Día]]),2))</f>
        <v>may-26</v>
      </c>
      <c r="C139">
        <v>7</v>
      </c>
      <c r="D139" t="s">
        <v>190</v>
      </c>
      <c r="E139">
        <v>162</v>
      </c>
      <c r="F139" t="s">
        <v>191</v>
      </c>
      <c r="G139" t="s">
        <v>26</v>
      </c>
      <c r="H139" t="s">
        <v>28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>
        <v>2</v>
      </c>
      <c r="Q139" t="s">
        <v>28</v>
      </c>
      <c r="R139">
        <v>73</v>
      </c>
      <c r="S139" t="s">
        <v>28</v>
      </c>
      <c r="T139">
        <v>0</v>
      </c>
      <c r="U139">
        <v>174.88</v>
      </c>
      <c r="V139" t="s">
        <v>28</v>
      </c>
      <c r="W139" t="s">
        <v>28</v>
      </c>
      <c r="X139" s="7">
        <v>0</v>
      </c>
      <c r="Y139" s="5">
        <f t="shared" si="14"/>
        <v>2</v>
      </c>
    </row>
    <row r="140" spans="1:25" x14ac:dyDescent="0.25">
      <c r="A140" s="6">
        <f t="shared" si="13"/>
        <v>46160</v>
      </c>
      <c r="B140" s="6" t="str">
        <f>+_xlfn.CONCAT(TEXT(Tabla1[[#This Row],[Día]],"MMM"),"-",RIGHT(YEAR(Tabla1[[#This Row],[Día]]),2))</f>
        <v>may-26</v>
      </c>
      <c r="C140">
        <v>7</v>
      </c>
      <c r="D140" t="s">
        <v>190</v>
      </c>
      <c r="E140">
        <v>163</v>
      </c>
      <c r="F140" t="s">
        <v>192</v>
      </c>
      <c r="G140" t="s">
        <v>26</v>
      </c>
      <c r="H140" t="s">
        <v>28</v>
      </c>
      <c r="I140" t="s">
        <v>28</v>
      </c>
      <c r="J140" t="s">
        <v>28</v>
      </c>
      <c r="K140" t="s">
        <v>28</v>
      </c>
      <c r="L140" t="s">
        <v>28</v>
      </c>
      <c r="M140" t="s">
        <v>28</v>
      </c>
      <c r="N140" t="s">
        <v>28</v>
      </c>
      <c r="O140" t="s">
        <v>28</v>
      </c>
      <c r="P140">
        <v>2</v>
      </c>
      <c r="Q140" t="s">
        <v>28</v>
      </c>
      <c r="R140">
        <v>73</v>
      </c>
      <c r="S140" t="s">
        <v>28</v>
      </c>
      <c r="T140">
        <v>0</v>
      </c>
      <c r="U140">
        <v>176.19</v>
      </c>
      <c r="V140" t="s">
        <v>28</v>
      </c>
      <c r="W140" t="s">
        <v>28</v>
      </c>
      <c r="X140" s="7">
        <v>0</v>
      </c>
      <c r="Y140" s="5">
        <f t="shared" si="14"/>
        <v>2</v>
      </c>
    </row>
    <row r="141" spans="1:25" x14ac:dyDescent="0.25">
      <c r="A141" s="6">
        <f t="shared" si="13"/>
        <v>46160</v>
      </c>
      <c r="B141" s="6" t="str">
        <f>+_xlfn.CONCAT(TEXT(Tabla1[[#This Row],[Día]],"MMM"),"-",RIGHT(YEAR(Tabla1[[#This Row],[Día]]),2))</f>
        <v>may-26</v>
      </c>
      <c r="C141">
        <v>7</v>
      </c>
      <c r="D141" t="s">
        <v>190</v>
      </c>
      <c r="E141">
        <v>164</v>
      </c>
      <c r="F141" t="s">
        <v>193</v>
      </c>
      <c r="G141" t="s">
        <v>26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>
        <v>2</v>
      </c>
      <c r="Q141" t="s">
        <v>28</v>
      </c>
      <c r="R141">
        <v>73</v>
      </c>
      <c r="S141" t="s">
        <v>28</v>
      </c>
      <c r="T141">
        <v>0</v>
      </c>
      <c r="U141">
        <v>174.49</v>
      </c>
      <c r="V141" t="s">
        <v>28</v>
      </c>
      <c r="W141" t="s">
        <v>28</v>
      </c>
      <c r="X141" s="7">
        <v>0</v>
      </c>
      <c r="Y141" s="5">
        <f t="shared" si="14"/>
        <v>2</v>
      </c>
    </row>
    <row r="142" spans="1:25" x14ac:dyDescent="0.25">
      <c r="A142" s="6">
        <f t="shared" si="13"/>
        <v>46160</v>
      </c>
      <c r="B142" s="6" t="str">
        <f>+_xlfn.CONCAT(TEXT(Tabla1[[#This Row],[Día]],"MMM"),"-",RIGHT(YEAR(Tabla1[[#This Row],[Día]]),2))</f>
        <v>may-26</v>
      </c>
      <c r="C142">
        <v>7</v>
      </c>
      <c r="D142" t="s">
        <v>190</v>
      </c>
      <c r="E142">
        <v>165</v>
      </c>
      <c r="F142" t="s">
        <v>194</v>
      </c>
      <c r="G142" t="s">
        <v>26</v>
      </c>
      <c r="H142" t="s">
        <v>28</v>
      </c>
      <c r="I142" t="s">
        <v>28</v>
      </c>
      <c r="J142" t="s">
        <v>28</v>
      </c>
      <c r="K142" t="s">
        <v>28</v>
      </c>
      <c r="L142" t="s">
        <v>28</v>
      </c>
      <c r="M142" t="s">
        <v>28</v>
      </c>
      <c r="N142" t="s">
        <v>28</v>
      </c>
      <c r="O142" t="s">
        <v>28</v>
      </c>
      <c r="P142">
        <v>2</v>
      </c>
      <c r="Q142" t="s">
        <v>28</v>
      </c>
      <c r="R142">
        <v>73</v>
      </c>
      <c r="S142" t="s">
        <v>28</v>
      </c>
      <c r="T142">
        <v>0</v>
      </c>
      <c r="U142">
        <v>176.47</v>
      </c>
      <c r="V142" t="s">
        <v>28</v>
      </c>
      <c r="W142" t="s">
        <v>28</v>
      </c>
      <c r="X142" s="7">
        <v>0</v>
      </c>
      <c r="Y142" s="5">
        <f t="shared" si="14"/>
        <v>2</v>
      </c>
    </row>
    <row r="143" spans="1:25" x14ac:dyDescent="0.25">
      <c r="A143" s="6">
        <f t="shared" si="13"/>
        <v>46160</v>
      </c>
      <c r="B143" s="6" t="str">
        <f>+_xlfn.CONCAT(TEXT(Tabla1[[#This Row],[Día]],"MMM"),"-",RIGHT(YEAR(Tabla1[[#This Row],[Día]]),2))</f>
        <v>may-26</v>
      </c>
      <c r="C143">
        <v>7</v>
      </c>
      <c r="D143" t="s">
        <v>190</v>
      </c>
      <c r="E143">
        <v>166</v>
      </c>
      <c r="F143" t="s">
        <v>195</v>
      </c>
      <c r="G143" t="s">
        <v>26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 t="s">
        <v>28</v>
      </c>
      <c r="O143" t="s">
        <v>28</v>
      </c>
      <c r="P143">
        <v>2</v>
      </c>
      <c r="Q143" t="s">
        <v>28</v>
      </c>
      <c r="R143">
        <v>73</v>
      </c>
      <c r="S143" t="s">
        <v>28</v>
      </c>
      <c r="T143">
        <v>0</v>
      </c>
      <c r="U143">
        <v>88.8</v>
      </c>
      <c r="V143" t="s">
        <v>28</v>
      </c>
      <c r="W143" t="s">
        <v>28</v>
      </c>
      <c r="X143" s="7">
        <v>0</v>
      </c>
      <c r="Y143" s="5">
        <f t="shared" si="14"/>
        <v>2</v>
      </c>
    </row>
    <row r="144" spans="1:25" x14ac:dyDescent="0.25">
      <c r="X144">
        <v>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5517-AE2D-4023-AEF6-6E9668986604}">
  <sheetPr codeName="Hoja3"/>
  <dimension ref="A4:H21"/>
  <sheetViews>
    <sheetView topLeftCell="A22" zoomScale="80" zoomScaleNormal="80" workbookViewId="0">
      <selection activeCell="E14" sqref="E1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4" spans="1:8" x14ac:dyDescent="0.25">
      <c r="A4" s="2" t="s">
        <v>6</v>
      </c>
      <c r="B4" s="3">
        <v>1</v>
      </c>
    </row>
    <row r="5" spans="1:8" x14ac:dyDescent="0.25">
      <c r="A5" s="2" t="s">
        <v>3</v>
      </c>
      <c r="B5" t="s">
        <v>237</v>
      </c>
    </row>
    <row r="7" spans="1:8" x14ac:dyDescent="0.25">
      <c r="B7" s="2" t="s">
        <v>29</v>
      </c>
    </row>
    <row r="8" spans="1:8" x14ac:dyDescent="0.25">
      <c r="A8" s="2" t="s">
        <v>30</v>
      </c>
      <c r="B8" s="1">
        <v>46153</v>
      </c>
      <c r="C8" s="1">
        <v>46154</v>
      </c>
      <c r="D8" s="1">
        <v>46155</v>
      </c>
      <c r="E8" s="1">
        <v>46156</v>
      </c>
      <c r="F8" s="1">
        <v>46157</v>
      </c>
      <c r="G8" s="1">
        <v>46158</v>
      </c>
      <c r="H8" s="1">
        <v>46160</v>
      </c>
    </row>
    <row r="9" spans="1:8" x14ac:dyDescent="0.25">
      <c r="A9" s="3" t="s">
        <v>31</v>
      </c>
      <c r="B9">
        <v>1.3</v>
      </c>
      <c r="C9">
        <v>1.3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32</v>
      </c>
      <c r="B10">
        <v>1</v>
      </c>
      <c r="C10">
        <v>0</v>
      </c>
      <c r="D10">
        <v>0.5</v>
      </c>
      <c r="E10">
        <v>0.3</v>
      </c>
      <c r="F10">
        <v>0</v>
      </c>
      <c r="G10">
        <v>1.5</v>
      </c>
      <c r="H10">
        <v>1.5</v>
      </c>
    </row>
    <row r="11" spans="1:8" x14ac:dyDescent="0.25">
      <c r="A11" s="3" t="s">
        <v>33</v>
      </c>
      <c r="B11">
        <v>5.5</v>
      </c>
      <c r="C11">
        <v>5.5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34</v>
      </c>
      <c r="B12">
        <v>6.2</v>
      </c>
      <c r="C12">
        <v>0</v>
      </c>
      <c r="D12">
        <v>7.3</v>
      </c>
      <c r="E12">
        <v>8.4</v>
      </c>
      <c r="F12">
        <v>0</v>
      </c>
      <c r="G12">
        <v>6.4</v>
      </c>
      <c r="H12">
        <v>6.4</v>
      </c>
    </row>
    <row r="13" spans="1:8" x14ac:dyDescent="0.25">
      <c r="A13" s="3" t="s">
        <v>35</v>
      </c>
      <c r="B13">
        <v>80</v>
      </c>
      <c r="C13">
        <v>0</v>
      </c>
      <c r="D13">
        <v>80</v>
      </c>
      <c r="E13">
        <v>150</v>
      </c>
      <c r="F13">
        <v>0</v>
      </c>
      <c r="G13">
        <v>160</v>
      </c>
      <c r="H13">
        <v>160</v>
      </c>
    </row>
    <row r="14" spans="1:8" x14ac:dyDescent="0.25">
      <c r="A14" s="3" t="s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37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s="3" t="s">
        <v>38</v>
      </c>
      <c r="B16">
        <v>85</v>
      </c>
      <c r="C16">
        <v>0</v>
      </c>
      <c r="D16">
        <v>85</v>
      </c>
      <c r="E16">
        <v>170</v>
      </c>
      <c r="F16">
        <v>0</v>
      </c>
      <c r="G16">
        <v>170</v>
      </c>
      <c r="H16">
        <v>170</v>
      </c>
    </row>
    <row r="17" spans="1:8" x14ac:dyDescent="0.25">
      <c r="A17" s="3" t="s">
        <v>39</v>
      </c>
      <c r="B17">
        <v>74.400000000000006</v>
      </c>
      <c r="C17">
        <v>0</v>
      </c>
      <c r="D17">
        <v>74.400000000000006</v>
      </c>
      <c r="E17">
        <v>139.5</v>
      </c>
      <c r="F17">
        <v>0</v>
      </c>
      <c r="G17">
        <v>148.80000000000001</v>
      </c>
      <c r="H17">
        <v>148.80000000000001</v>
      </c>
    </row>
    <row r="18" spans="1:8" x14ac:dyDescent="0.25">
      <c r="A18" s="3" t="s">
        <v>40</v>
      </c>
      <c r="B18" s="12">
        <v>0.87529411764705889</v>
      </c>
      <c r="C18" s="12">
        <v>0</v>
      </c>
      <c r="D18" s="12">
        <v>0.87529411764705889</v>
      </c>
      <c r="E18" s="12">
        <v>0.82058823529411762</v>
      </c>
      <c r="F18" s="12">
        <v>0</v>
      </c>
      <c r="G18" s="12">
        <v>0.87529411764705889</v>
      </c>
      <c r="H18" s="12">
        <v>0.87529411764705889</v>
      </c>
    </row>
    <row r="19" spans="1:8" x14ac:dyDescent="0.25">
      <c r="A19" s="3" t="s">
        <v>41</v>
      </c>
      <c r="B19">
        <v>110</v>
      </c>
      <c r="C19">
        <v>110</v>
      </c>
      <c r="D19">
        <v>110</v>
      </c>
      <c r="E19">
        <v>171</v>
      </c>
      <c r="F19">
        <v>110</v>
      </c>
      <c r="G19">
        <v>110</v>
      </c>
      <c r="H19">
        <v>110</v>
      </c>
    </row>
    <row r="20" spans="1:8" x14ac:dyDescent="0.25">
      <c r="A20" s="3" t="s">
        <v>42</v>
      </c>
      <c r="B20">
        <v>2</v>
      </c>
      <c r="C20">
        <v>2</v>
      </c>
      <c r="D20">
        <v>2</v>
      </c>
      <c r="E20">
        <v>4</v>
      </c>
      <c r="F20">
        <v>2</v>
      </c>
      <c r="G20">
        <v>2</v>
      </c>
      <c r="H20">
        <v>2</v>
      </c>
    </row>
    <row r="21" spans="1:8" x14ac:dyDescent="0.25">
      <c r="A21" s="3" t="s">
        <v>43</v>
      </c>
      <c r="B21">
        <v>2</v>
      </c>
      <c r="C21">
        <v>2</v>
      </c>
      <c r="D21">
        <v>2</v>
      </c>
      <c r="E21">
        <v>4</v>
      </c>
      <c r="F21">
        <v>2</v>
      </c>
      <c r="G21">
        <v>2</v>
      </c>
      <c r="H21">
        <v>2</v>
      </c>
    </row>
  </sheetData>
  <conditionalFormatting pivot="1">
    <cfRule type="cellIs" dxfId="1" priority="7" operator="greaterThan">
      <formula>#REF!*1.1</formula>
    </cfRule>
  </conditionalFormatting>
  <conditionalFormatting pivot="1">
    <cfRule type="cellIs" dxfId="0" priority="8" operator="lessThan">
      <formula>#REF!*0.9</formula>
    </cfRule>
  </conditionalFormatting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44E9-B9A1-4367-A039-A33BA5DAA7F1}">
  <sheetPr codeName="Hoja4"/>
  <dimension ref="A1:H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2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0.9</v>
      </c>
      <c r="C7">
        <v>0</v>
      </c>
      <c r="D7">
        <v>0</v>
      </c>
      <c r="E7">
        <v>0.3</v>
      </c>
      <c r="F7">
        <v>0</v>
      </c>
      <c r="G7">
        <v>1.3</v>
      </c>
      <c r="H7">
        <v>1.3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7.6</v>
      </c>
      <c r="C9">
        <v>0</v>
      </c>
      <c r="D9">
        <v>0</v>
      </c>
      <c r="E9">
        <v>8</v>
      </c>
      <c r="F9">
        <v>0</v>
      </c>
      <c r="G9">
        <v>8.6999999999999993</v>
      </c>
      <c r="H9">
        <v>8.6999999999999993</v>
      </c>
    </row>
    <row r="10" spans="1:8" x14ac:dyDescent="0.25">
      <c r="A10" s="3" t="s">
        <v>35</v>
      </c>
      <c r="B10">
        <v>70</v>
      </c>
      <c r="C10">
        <v>0</v>
      </c>
      <c r="D10">
        <v>0</v>
      </c>
      <c r="E10">
        <v>150</v>
      </c>
      <c r="F10">
        <v>0</v>
      </c>
      <c r="G10">
        <v>120</v>
      </c>
      <c r="H10">
        <v>120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85</v>
      </c>
      <c r="C13">
        <v>0</v>
      </c>
      <c r="D13">
        <v>0</v>
      </c>
      <c r="E13">
        <v>170</v>
      </c>
      <c r="F13">
        <v>0</v>
      </c>
      <c r="G13">
        <v>170</v>
      </c>
      <c r="H13">
        <v>170</v>
      </c>
    </row>
    <row r="14" spans="1:8" x14ac:dyDescent="0.25">
      <c r="A14" s="3" t="s">
        <v>39</v>
      </c>
      <c r="B14">
        <v>65.099999999999994</v>
      </c>
      <c r="C14">
        <v>0</v>
      </c>
      <c r="D14">
        <v>0</v>
      </c>
      <c r="E14">
        <v>139.5</v>
      </c>
      <c r="F14">
        <v>0</v>
      </c>
      <c r="G14">
        <v>111.6</v>
      </c>
      <c r="H14">
        <v>111.6</v>
      </c>
    </row>
    <row r="15" spans="1:8" x14ac:dyDescent="0.25">
      <c r="A15" s="3" t="s">
        <v>40</v>
      </c>
      <c r="B15" s="12">
        <v>0.76588235294117646</v>
      </c>
      <c r="C15" s="12">
        <v>0</v>
      </c>
      <c r="D15" s="12">
        <v>0</v>
      </c>
      <c r="E15" s="12">
        <v>0.82058823529411762</v>
      </c>
      <c r="F15" s="12">
        <v>0</v>
      </c>
      <c r="G15" s="12">
        <v>0.65647058823529414</v>
      </c>
      <c r="H15" s="12">
        <v>0.65647058823529414</v>
      </c>
    </row>
    <row r="16" spans="1:8" x14ac:dyDescent="0.25">
      <c r="A16" s="3" t="s">
        <v>41</v>
      </c>
      <c r="B16">
        <v>240</v>
      </c>
      <c r="C16">
        <v>240</v>
      </c>
      <c r="D16">
        <v>240</v>
      </c>
      <c r="E16">
        <v>301</v>
      </c>
      <c r="F16">
        <v>240</v>
      </c>
      <c r="G16">
        <v>240</v>
      </c>
      <c r="H16">
        <v>240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4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9514-2143-47FF-A146-352871CC9F34}">
  <sheetPr codeName="Hoja5"/>
  <dimension ref="A1:H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3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0.9</v>
      </c>
      <c r="H7">
        <v>0.9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9.1999999999999993</v>
      </c>
      <c r="H9">
        <v>9.1999999999999993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330</v>
      </c>
      <c r="H10">
        <v>330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255</v>
      </c>
      <c r="H13">
        <v>255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306.89999999999998</v>
      </c>
      <c r="H14">
        <v>306.89999999999998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1.2035294117647057</v>
      </c>
      <c r="H15" s="12">
        <v>1.2035294117647057</v>
      </c>
    </row>
    <row r="16" spans="1:8" x14ac:dyDescent="0.25">
      <c r="A16" s="3" t="s">
        <v>41</v>
      </c>
      <c r="B16">
        <v>240</v>
      </c>
      <c r="C16">
        <v>240</v>
      </c>
      <c r="D16">
        <v>240</v>
      </c>
      <c r="E16">
        <v>301</v>
      </c>
      <c r="F16">
        <v>240</v>
      </c>
      <c r="G16">
        <v>240</v>
      </c>
      <c r="H16">
        <v>240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5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F22B-D077-4946-9AD5-845A135217D7}">
  <sheetPr codeName="Hoja6"/>
  <dimension ref="A1:H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1</v>
      </c>
      <c r="C7">
        <v>0</v>
      </c>
      <c r="D7">
        <v>0.5</v>
      </c>
      <c r="E7">
        <v>0.3</v>
      </c>
      <c r="F7">
        <v>0</v>
      </c>
      <c r="G7">
        <v>1.5</v>
      </c>
      <c r="H7">
        <v>1.5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6.2</v>
      </c>
      <c r="C9">
        <v>0</v>
      </c>
      <c r="D9">
        <v>7.3</v>
      </c>
      <c r="E9">
        <v>8.4</v>
      </c>
      <c r="F9">
        <v>0</v>
      </c>
      <c r="G9">
        <v>6.4</v>
      </c>
      <c r="H9">
        <v>6.4</v>
      </c>
    </row>
    <row r="10" spans="1:8" x14ac:dyDescent="0.25">
      <c r="A10" s="3" t="s">
        <v>35</v>
      </c>
      <c r="B10">
        <v>80</v>
      </c>
      <c r="C10">
        <v>0</v>
      </c>
      <c r="D10">
        <v>80</v>
      </c>
      <c r="E10">
        <v>150</v>
      </c>
      <c r="F10">
        <v>0</v>
      </c>
      <c r="G10">
        <v>160</v>
      </c>
      <c r="H10">
        <v>160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85</v>
      </c>
      <c r="C13">
        <v>0</v>
      </c>
      <c r="D13">
        <v>85</v>
      </c>
      <c r="E13">
        <v>170</v>
      </c>
      <c r="F13">
        <v>0</v>
      </c>
      <c r="G13">
        <v>170</v>
      </c>
      <c r="H13">
        <v>170</v>
      </c>
    </row>
    <row r="14" spans="1:8" x14ac:dyDescent="0.25">
      <c r="A14" s="3" t="s">
        <v>39</v>
      </c>
      <c r="B14">
        <v>74.400000000000006</v>
      </c>
      <c r="C14">
        <v>0</v>
      </c>
      <c r="D14">
        <v>74.400000000000006</v>
      </c>
      <c r="E14">
        <v>139.5</v>
      </c>
      <c r="F14">
        <v>0</v>
      </c>
      <c r="G14">
        <v>148.80000000000001</v>
      </c>
      <c r="H14">
        <v>148.80000000000001</v>
      </c>
    </row>
    <row r="15" spans="1:8" x14ac:dyDescent="0.25">
      <c r="A15" s="3" t="s">
        <v>40</v>
      </c>
      <c r="B15" s="12">
        <v>0.87529411764705889</v>
      </c>
      <c r="C15" s="12">
        <v>0</v>
      </c>
      <c r="D15" s="12">
        <v>0.87529411764705889</v>
      </c>
      <c r="E15" s="12">
        <v>0.82058823529411762</v>
      </c>
      <c r="F15" s="12">
        <v>0</v>
      </c>
      <c r="G15" s="12">
        <v>0.87529411764705889</v>
      </c>
      <c r="H15" s="12">
        <v>0.87529411764705889</v>
      </c>
    </row>
    <row r="16" spans="1:8" x14ac:dyDescent="0.25">
      <c r="A16" s="3" t="s">
        <v>41</v>
      </c>
      <c r="B16">
        <v>110</v>
      </c>
      <c r="C16">
        <v>110</v>
      </c>
      <c r="D16">
        <v>110</v>
      </c>
      <c r="E16">
        <v>171</v>
      </c>
      <c r="F16">
        <v>110</v>
      </c>
      <c r="G16">
        <v>110</v>
      </c>
      <c r="H16">
        <v>110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4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726D-B712-4CE5-9913-C0377FC3541F}">
  <sheetPr codeName="Hoja7"/>
  <dimension ref="A1:H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5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100</v>
      </c>
      <c r="C16">
        <v>240</v>
      </c>
      <c r="D16">
        <v>100</v>
      </c>
      <c r="E16">
        <v>240</v>
      </c>
      <c r="F16">
        <v>100</v>
      </c>
      <c r="G16">
        <v>240</v>
      </c>
      <c r="H16">
        <v>240</v>
      </c>
    </row>
    <row r="17" spans="1:8" x14ac:dyDescent="0.25">
      <c r="A17" s="3" t="s">
        <v>42</v>
      </c>
      <c r="B17">
        <v>2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F291-47EE-42DC-AAF3-59BF4BE22F97}">
  <sheetPr codeName="Hoja8"/>
  <dimension ref="A1:H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6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100</v>
      </c>
      <c r="C16">
        <v>240</v>
      </c>
      <c r="D16">
        <v>100</v>
      </c>
      <c r="E16">
        <v>318</v>
      </c>
      <c r="F16">
        <v>100</v>
      </c>
      <c r="G16">
        <v>240</v>
      </c>
      <c r="H16">
        <v>240</v>
      </c>
    </row>
    <row r="17" spans="1:8" x14ac:dyDescent="0.25">
      <c r="A17" s="3" t="s">
        <v>42</v>
      </c>
      <c r="B17">
        <v>2</v>
      </c>
      <c r="C17">
        <v>3</v>
      </c>
      <c r="D17">
        <v>3</v>
      </c>
      <c r="E17">
        <v>6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4862-B234-4EB0-A44D-64F3783C3429}">
  <sheetPr codeName="Hoja9"/>
  <dimension ref="A1:H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7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100</v>
      </c>
      <c r="C16">
        <v>240</v>
      </c>
      <c r="D16">
        <v>100</v>
      </c>
      <c r="E16">
        <v>318</v>
      </c>
      <c r="F16">
        <v>100</v>
      </c>
      <c r="G16">
        <v>240</v>
      </c>
      <c r="H16">
        <v>240</v>
      </c>
    </row>
    <row r="17" spans="1:8" x14ac:dyDescent="0.25">
      <c r="A17" s="3" t="s">
        <v>42</v>
      </c>
      <c r="B17">
        <v>2</v>
      </c>
      <c r="C17">
        <v>3</v>
      </c>
      <c r="D17">
        <v>3</v>
      </c>
      <c r="E17">
        <v>6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E2C4-3C37-4C28-B318-09F3DBEFA3A6}">
  <sheetPr codeName="Hoja10"/>
  <dimension ref="A1:H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0" width="11.28515625" bestFit="1" customWidth="1"/>
    <col min="51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8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100</v>
      </c>
      <c r="C16">
        <v>240</v>
      </c>
      <c r="D16">
        <v>100</v>
      </c>
      <c r="E16">
        <v>318</v>
      </c>
      <c r="F16">
        <v>100</v>
      </c>
      <c r="G16">
        <v>240</v>
      </c>
      <c r="H16">
        <v>240</v>
      </c>
    </row>
    <row r="17" spans="1:8" x14ac:dyDescent="0.25">
      <c r="A17" s="3" t="s">
        <v>42</v>
      </c>
      <c r="B17">
        <v>2</v>
      </c>
      <c r="C17">
        <v>3</v>
      </c>
      <c r="D17">
        <v>3</v>
      </c>
      <c r="E17">
        <v>6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6111-B046-4B39-B022-632CA99E7AC4}">
  <sheetPr codeName="Hoja11"/>
  <dimension ref="A1:H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48" width="11.285156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9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120</v>
      </c>
      <c r="C16">
        <v>120</v>
      </c>
      <c r="D16">
        <v>120</v>
      </c>
      <c r="E16">
        <v>198</v>
      </c>
      <c r="F16">
        <v>120</v>
      </c>
      <c r="G16">
        <v>120</v>
      </c>
      <c r="H16">
        <v>120</v>
      </c>
    </row>
    <row r="17" spans="1:8" x14ac:dyDescent="0.25">
      <c r="A17" s="3" t="s">
        <v>42</v>
      </c>
      <c r="B17">
        <v>2</v>
      </c>
      <c r="C17">
        <v>1</v>
      </c>
      <c r="D17">
        <v>2</v>
      </c>
      <c r="E17">
        <v>4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2FB7-522D-4E15-BEB2-E8B5EE5102E6}">
  <sheetPr codeName="Hoja12"/>
  <dimension ref="A1:H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10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0.6</v>
      </c>
      <c r="C7">
        <v>0</v>
      </c>
      <c r="D7">
        <v>0</v>
      </c>
      <c r="E7">
        <v>0.6</v>
      </c>
      <c r="F7">
        <v>0</v>
      </c>
      <c r="G7">
        <v>1.4</v>
      </c>
      <c r="H7">
        <v>1.4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7.7</v>
      </c>
      <c r="C9">
        <v>0</v>
      </c>
      <c r="D9">
        <v>0</v>
      </c>
      <c r="E9">
        <v>7.1</v>
      </c>
      <c r="F9">
        <v>0</v>
      </c>
      <c r="G9">
        <v>7.8</v>
      </c>
      <c r="H9">
        <v>7.8</v>
      </c>
    </row>
    <row r="10" spans="1:8" x14ac:dyDescent="0.25">
      <c r="A10" s="3" t="s">
        <v>35</v>
      </c>
      <c r="B10">
        <v>270</v>
      </c>
      <c r="C10">
        <v>0</v>
      </c>
      <c r="D10">
        <v>0</v>
      </c>
      <c r="E10">
        <v>170</v>
      </c>
      <c r="F10">
        <v>0</v>
      </c>
      <c r="G10">
        <v>80</v>
      </c>
      <c r="H10">
        <v>80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255</v>
      </c>
      <c r="C13">
        <v>0</v>
      </c>
      <c r="D13">
        <v>0</v>
      </c>
      <c r="E13">
        <v>170</v>
      </c>
      <c r="F13">
        <v>0</v>
      </c>
      <c r="G13">
        <v>85</v>
      </c>
      <c r="H13">
        <v>85</v>
      </c>
    </row>
    <row r="14" spans="1:8" x14ac:dyDescent="0.25">
      <c r="A14" s="3" t="s">
        <v>39</v>
      </c>
      <c r="B14">
        <v>251.1</v>
      </c>
      <c r="C14">
        <v>0</v>
      </c>
      <c r="D14">
        <v>0</v>
      </c>
      <c r="E14">
        <v>158.1</v>
      </c>
      <c r="F14">
        <v>0</v>
      </c>
      <c r="G14">
        <v>74.400000000000006</v>
      </c>
      <c r="H14">
        <v>74.400000000000006</v>
      </c>
    </row>
    <row r="15" spans="1:8" x14ac:dyDescent="0.25">
      <c r="A15" s="3" t="s">
        <v>40</v>
      </c>
      <c r="B15" s="12">
        <v>0.98470588235294121</v>
      </c>
      <c r="C15" s="12">
        <v>0</v>
      </c>
      <c r="D15" s="12">
        <v>0</v>
      </c>
      <c r="E15" s="12">
        <v>0.92999999999999994</v>
      </c>
      <c r="F15" s="12">
        <v>0</v>
      </c>
      <c r="G15" s="12">
        <v>0.87529411764705889</v>
      </c>
      <c r="H15" s="12">
        <v>0.87529411764705889</v>
      </c>
    </row>
    <row r="16" spans="1:8" x14ac:dyDescent="0.25">
      <c r="A16" s="3" t="s">
        <v>41</v>
      </c>
      <c r="B16">
        <v>120</v>
      </c>
      <c r="C16">
        <v>120</v>
      </c>
      <c r="D16">
        <v>120</v>
      </c>
      <c r="E16">
        <v>120</v>
      </c>
      <c r="F16">
        <v>120</v>
      </c>
      <c r="G16">
        <v>120</v>
      </c>
      <c r="H16">
        <v>120</v>
      </c>
    </row>
    <row r="17" spans="1:8" x14ac:dyDescent="0.25">
      <c r="A17" s="3" t="s">
        <v>42</v>
      </c>
      <c r="B17">
        <v>2</v>
      </c>
      <c r="C17">
        <v>1</v>
      </c>
      <c r="D17">
        <v>2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CAF4-15DB-46B1-8968-6AA32334A29E}">
  <sheetPr codeName="Hoja13"/>
  <dimension ref="A1:H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11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0.6</v>
      </c>
      <c r="C7">
        <v>0</v>
      </c>
      <c r="D7">
        <v>0</v>
      </c>
      <c r="E7">
        <v>0.5</v>
      </c>
      <c r="F7">
        <v>0</v>
      </c>
      <c r="G7">
        <v>1.5</v>
      </c>
      <c r="H7">
        <v>1.5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7.2</v>
      </c>
      <c r="C9">
        <v>0</v>
      </c>
      <c r="D9">
        <v>0</v>
      </c>
      <c r="E9">
        <v>7.2</v>
      </c>
      <c r="F9">
        <v>0</v>
      </c>
      <c r="G9">
        <v>7.4</v>
      </c>
      <c r="H9">
        <v>7.4</v>
      </c>
    </row>
    <row r="10" spans="1:8" x14ac:dyDescent="0.25">
      <c r="A10" s="3" t="s">
        <v>35</v>
      </c>
      <c r="B10">
        <v>160</v>
      </c>
      <c r="C10">
        <v>0</v>
      </c>
      <c r="D10">
        <v>0</v>
      </c>
      <c r="E10">
        <v>120</v>
      </c>
      <c r="F10">
        <v>0</v>
      </c>
      <c r="G10">
        <v>50</v>
      </c>
      <c r="H10">
        <v>50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170</v>
      </c>
      <c r="C13">
        <v>0</v>
      </c>
      <c r="D13">
        <v>0</v>
      </c>
      <c r="E13">
        <v>85</v>
      </c>
      <c r="F13">
        <v>0</v>
      </c>
      <c r="G13">
        <v>85</v>
      </c>
      <c r="H13">
        <v>85</v>
      </c>
    </row>
    <row r="14" spans="1:8" x14ac:dyDescent="0.25">
      <c r="A14" s="3" t="s">
        <v>39</v>
      </c>
      <c r="B14">
        <v>148.80000000000001</v>
      </c>
      <c r="C14">
        <v>0</v>
      </c>
      <c r="D14">
        <v>0</v>
      </c>
      <c r="E14">
        <v>111.6</v>
      </c>
      <c r="F14">
        <v>0</v>
      </c>
      <c r="G14">
        <v>46.5</v>
      </c>
      <c r="H14">
        <v>46.5</v>
      </c>
    </row>
    <row r="15" spans="1:8" x14ac:dyDescent="0.25">
      <c r="A15" s="3" t="s">
        <v>40</v>
      </c>
      <c r="B15" s="12">
        <v>0.87529411764705889</v>
      </c>
      <c r="C15" s="12">
        <v>0</v>
      </c>
      <c r="D15" s="12">
        <v>0</v>
      </c>
      <c r="E15" s="12">
        <v>1.3129411764705883</v>
      </c>
      <c r="F15" s="12">
        <v>0</v>
      </c>
      <c r="G15" s="12">
        <v>0.54705882352941182</v>
      </c>
      <c r="H15" s="12">
        <v>0.54705882352941182</v>
      </c>
    </row>
    <row r="16" spans="1:8" x14ac:dyDescent="0.25">
      <c r="A16" s="3" t="s">
        <v>41</v>
      </c>
      <c r="B16">
        <v>120</v>
      </c>
      <c r="C16">
        <v>120</v>
      </c>
      <c r="D16">
        <v>120</v>
      </c>
      <c r="E16">
        <v>120</v>
      </c>
      <c r="F16">
        <v>120</v>
      </c>
      <c r="G16">
        <v>120</v>
      </c>
      <c r="H16">
        <v>120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9D9C-A5A9-4E56-BF07-7DCD802A6172}">
  <sheetPr codeName="Hoja14"/>
  <dimension ref="A1:H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46" width="11.28515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12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0.5</v>
      </c>
      <c r="C7">
        <v>0</v>
      </c>
      <c r="D7">
        <v>0</v>
      </c>
      <c r="E7">
        <v>0.5</v>
      </c>
      <c r="F7">
        <v>0</v>
      </c>
      <c r="G7">
        <v>1.3</v>
      </c>
      <c r="H7">
        <v>1.3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7.3</v>
      </c>
      <c r="C9">
        <v>0</v>
      </c>
      <c r="D9">
        <v>0</v>
      </c>
      <c r="E9">
        <v>7</v>
      </c>
      <c r="F9">
        <v>0</v>
      </c>
      <c r="G9">
        <v>7.8</v>
      </c>
      <c r="H9">
        <v>7.8</v>
      </c>
    </row>
    <row r="10" spans="1:8" x14ac:dyDescent="0.25">
      <c r="A10" s="3" t="s">
        <v>35</v>
      </c>
      <c r="B10">
        <v>320</v>
      </c>
      <c r="C10">
        <v>0</v>
      </c>
      <c r="D10">
        <v>0</v>
      </c>
      <c r="E10">
        <v>240</v>
      </c>
      <c r="F10">
        <v>0</v>
      </c>
      <c r="G10">
        <v>80</v>
      </c>
      <c r="H10">
        <v>80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255</v>
      </c>
      <c r="C13">
        <v>0</v>
      </c>
      <c r="D13">
        <v>0</v>
      </c>
      <c r="E13">
        <v>255</v>
      </c>
      <c r="F13">
        <v>0</v>
      </c>
      <c r="G13">
        <v>85</v>
      </c>
      <c r="H13">
        <v>85</v>
      </c>
    </row>
    <row r="14" spans="1:8" x14ac:dyDescent="0.25">
      <c r="A14" s="3" t="s">
        <v>39</v>
      </c>
      <c r="B14">
        <v>297.60000000000002</v>
      </c>
      <c r="C14">
        <v>0</v>
      </c>
      <c r="D14">
        <v>0</v>
      </c>
      <c r="E14">
        <v>223.2</v>
      </c>
      <c r="F14">
        <v>0</v>
      </c>
      <c r="G14">
        <v>74.400000000000006</v>
      </c>
      <c r="H14">
        <v>74.400000000000006</v>
      </c>
    </row>
    <row r="15" spans="1:8" x14ac:dyDescent="0.25">
      <c r="A15" s="3" t="s">
        <v>40</v>
      </c>
      <c r="B15" s="12">
        <v>1.1670588235294119</v>
      </c>
      <c r="C15" s="12">
        <v>0</v>
      </c>
      <c r="D15" s="12">
        <v>0</v>
      </c>
      <c r="E15" s="12">
        <v>0.87529411764705878</v>
      </c>
      <c r="F15" s="12">
        <v>0</v>
      </c>
      <c r="G15" s="12">
        <v>0.87529411764705889</v>
      </c>
      <c r="H15" s="12">
        <v>0.87529411764705889</v>
      </c>
    </row>
    <row r="16" spans="1:8" x14ac:dyDescent="0.25">
      <c r="A16" s="3" t="s">
        <v>41</v>
      </c>
      <c r="B16">
        <v>120</v>
      </c>
      <c r="C16">
        <v>120</v>
      </c>
      <c r="D16">
        <v>120</v>
      </c>
      <c r="E16">
        <v>136</v>
      </c>
      <c r="F16">
        <v>120</v>
      </c>
      <c r="G16">
        <v>120</v>
      </c>
      <c r="H16">
        <v>120</v>
      </c>
    </row>
    <row r="17" spans="1:8" x14ac:dyDescent="0.25">
      <c r="A17" s="3" t="s">
        <v>42</v>
      </c>
      <c r="B17">
        <v>2</v>
      </c>
      <c r="C17">
        <v>1</v>
      </c>
      <c r="D17">
        <v>2</v>
      </c>
      <c r="E17">
        <v>4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B7CF-45E7-4E99-8413-E5E80CC7DBC8}">
  <sheetPr codeName="Hoja15"/>
  <dimension ref="A1:H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13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99</v>
      </c>
      <c r="C16">
        <v>99</v>
      </c>
      <c r="D16">
        <v>99</v>
      </c>
      <c r="E16">
        <v>115</v>
      </c>
      <c r="F16">
        <v>99</v>
      </c>
      <c r="G16">
        <v>99</v>
      </c>
      <c r="H16">
        <v>99</v>
      </c>
    </row>
    <row r="17" spans="1:8" x14ac:dyDescent="0.25">
      <c r="A17" s="3" t="s">
        <v>42</v>
      </c>
      <c r="B17">
        <v>2</v>
      </c>
      <c r="C17">
        <v>3</v>
      </c>
      <c r="D17">
        <v>2</v>
      </c>
      <c r="E17">
        <v>6</v>
      </c>
      <c r="F17">
        <v>2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9F12-78D2-4852-8F0D-4879D6309FC4}">
  <sheetPr codeName="Hoja17"/>
  <dimension ref="A1:H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9" width="11.28515625" bestFit="1" customWidth="1"/>
    <col min="30" max="30" width="10.140625" bestFit="1" customWidth="1"/>
    <col min="31" max="42" width="11.285156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15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99</v>
      </c>
      <c r="C16">
        <v>99</v>
      </c>
      <c r="D16">
        <v>99</v>
      </c>
      <c r="E16">
        <v>165</v>
      </c>
      <c r="F16">
        <v>99</v>
      </c>
      <c r="G16">
        <v>99</v>
      </c>
      <c r="H16">
        <v>99</v>
      </c>
    </row>
    <row r="17" spans="1:8" x14ac:dyDescent="0.25">
      <c r="A17" s="3" t="s">
        <v>42</v>
      </c>
      <c r="B17">
        <v>2</v>
      </c>
      <c r="C17">
        <v>3</v>
      </c>
      <c r="D17">
        <v>3</v>
      </c>
      <c r="E17">
        <v>6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8D18-34D6-4B24-8E25-CEBF4DD233CC}">
  <sheetPr codeName="Hoja18"/>
  <dimension ref="A1:H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9" width="11.28515625" bestFit="1" customWidth="1"/>
    <col min="30" max="30" width="10.140625" bestFit="1" customWidth="1"/>
    <col min="31" max="42" width="11.285156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16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99</v>
      </c>
      <c r="C16">
        <v>99</v>
      </c>
      <c r="D16">
        <v>99</v>
      </c>
      <c r="E16">
        <v>165</v>
      </c>
      <c r="F16">
        <v>99</v>
      </c>
      <c r="G16">
        <v>99</v>
      </c>
      <c r="H16">
        <v>99</v>
      </c>
    </row>
    <row r="17" spans="1:8" x14ac:dyDescent="0.25">
      <c r="A17" s="3" t="s">
        <v>42</v>
      </c>
      <c r="B17">
        <v>2</v>
      </c>
      <c r="C17">
        <v>3</v>
      </c>
      <c r="D17">
        <v>3</v>
      </c>
      <c r="E17">
        <v>6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BFA3-6FAB-4EE9-9214-9B3DCF4FD24C}">
  <sheetPr codeName="Hoja19"/>
  <dimension ref="A1:H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33" width="10.140625" bestFit="1" customWidth="1"/>
    <col min="34" max="45" width="11.285156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17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100</v>
      </c>
      <c r="C16">
        <v>100</v>
      </c>
      <c r="D16">
        <v>100</v>
      </c>
      <c r="E16">
        <v>290</v>
      </c>
      <c r="F16">
        <v>100</v>
      </c>
      <c r="G16">
        <v>100</v>
      </c>
      <c r="H16">
        <v>100</v>
      </c>
    </row>
    <row r="17" spans="1:8" x14ac:dyDescent="0.25">
      <c r="A17" s="3" t="s">
        <v>42</v>
      </c>
      <c r="B17">
        <v>2</v>
      </c>
      <c r="C17">
        <v>3</v>
      </c>
      <c r="D17">
        <v>3</v>
      </c>
      <c r="E17">
        <v>6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13AA-D2C6-4E13-BC1B-D4988FDE764D}">
  <sheetPr codeName="Hoja20"/>
  <dimension ref="A1:H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5" width="11.28515625" bestFit="1" customWidth="1"/>
    <col min="26" max="32" width="10.140625" bestFit="1" customWidth="1"/>
    <col min="33" max="44" width="11.28515625" bestFit="1" customWidth="1"/>
    <col min="45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18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100</v>
      </c>
      <c r="C16">
        <v>100</v>
      </c>
      <c r="D16">
        <v>100</v>
      </c>
      <c r="E16">
        <v>166</v>
      </c>
      <c r="F16">
        <v>100</v>
      </c>
      <c r="G16">
        <v>100</v>
      </c>
      <c r="H16">
        <v>100</v>
      </c>
    </row>
    <row r="17" spans="1:8" x14ac:dyDescent="0.25">
      <c r="A17" s="3" t="s">
        <v>42</v>
      </c>
      <c r="B17">
        <v>2</v>
      </c>
      <c r="C17">
        <v>3</v>
      </c>
      <c r="D17">
        <v>3</v>
      </c>
      <c r="E17">
        <v>5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2000-9AE1-4FCA-868A-3C5CFBBC0865}">
  <sheetPr codeName="Hoja21"/>
  <dimension ref="A1:H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19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100</v>
      </c>
      <c r="C16">
        <v>100</v>
      </c>
      <c r="D16">
        <v>100</v>
      </c>
      <c r="E16">
        <v>166</v>
      </c>
      <c r="F16">
        <v>100</v>
      </c>
      <c r="G16">
        <v>100</v>
      </c>
      <c r="H16">
        <v>100</v>
      </c>
    </row>
    <row r="17" spans="1:8" x14ac:dyDescent="0.25">
      <c r="A17" s="3" t="s">
        <v>42</v>
      </c>
      <c r="B17">
        <v>2</v>
      </c>
      <c r="C17">
        <v>3</v>
      </c>
      <c r="D17">
        <v>3</v>
      </c>
      <c r="E17">
        <v>5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C7DE-FC3E-4B4D-99EB-587FBDC1CB7B}">
  <sheetPr codeName="Hoja22"/>
  <dimension ref="A1:H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1" width="11.28515625" bestFit="1" customWidth="1"/>
    <col min="32" max="39" width="10.140625" bestFit="1" customWidth="1"/>
    <col min="40" max="51" width="11.285156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20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100</v>
      </c>
      <c r="C16">
        <v>100</v>
      </c>
      <c r="D16">
        <v>100</v>
      </c>
      <c r="E16">
        <v>166</v>
      </c>
      <c r="F16">
        <v>100</v>
      </c>
      <c r="G16">
        <v>100</v>
      </c>
      <c r="H16">
        <v>100</v>
      </c>
    </row>
    <row r="17" spans="1:8" x14ac:dyDescent="0.25">
      <c r="A17" s="3" t="s">
        <v>42</v>
      </c>
      <c r="B17">
        <v>2</v>
      </c>
      <c r="C17">
        <v>3</v>
      </c>
      <c r="D17">
        <v>3</v>
      </c>
      <c r="E17">
        <v>5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2C60-BBBF-4B99-8D51-A137E3F775E7}">
  <sheetPr codeName="Hoja23"/>
  <dimension ref="A1:H18"/>
  <sheetViews>
    <sheetView zoomScale="80" zoomScaleNormal="80" workbookViewId="0">
      <selection activeCell="D15" sqref="D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21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160</v>
      </c>
      <c r="C16">
        <v>160</v>
      </c>
      <c r="D16">
        <v>160</v>
      </c>
      <c r="E16">
        <v>226</v>
      </c>
      <c r="F16">
        <v>160</v>
      </c>
      <c r="G16">
        <v>160</v>
      </c>
      <c r="H16">
        <v>160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5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9C7A-C624-4EDA-90C1-1C7125265560}">
  <sheetPr codeName="Hoja24"/>
  <dimension ref="A1:H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36" width="10.140625" bestFit="1" customWidth="1"/>
    <col min="37" max="37" width="8.140625" bestFit="1" customWidth="1"/>
    <col min="38" max="39" width="9.42578125" bestFit="1" customWidth="1"/>
    <col min="40" max="40" width="8.140625" bestFit="1" customWidth="1"/>
    <col min="41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22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160</v>
      </c>
      <c r="C16">
        <v>160</v>
      </c>
      <c r="D16">
        <v>160</v>
      </c>
      <c r="E16">
        <v>226</v>
      </c>
      <c r="F16">
        <v>160</v>
      </c>
      <c r="G16">
        <v>160</v>
      </c>
      <c r="H16">
        <v>160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5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02A2-9B72-4438-9BFD-B4300F5F1A5C}">
  <sheetPr codeName="Hoja25"/>
  <dimension ref="A1:H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7" width="10.140625" bestFit="1" customWidth="1"/>
    <col min="28" max="39" width="11.28515625" bestFit="1" customWidth="1"/>
    <col min="40" max="40" width="8.140625" bestFit="1" customWidth="1"/>
    <col min="41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24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160</v>
      </c>
      <c r="C16">
        <v>160</v>
      </c>
      <c r="D16">
        <v>160</v>
      </c>
      <c r="E16">
        <v>224</v>
      </c>
      <c r="F16">
        <v>160</v>
      </c>
      <c r="G16">
        <v>160</v>
      </c>
      <c r="H16">
        <v>160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4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E67E-1A70-46EA-804D-B262953CCEFA}">
  <sheetPr codeName="Hoja26"/>
  <dimension ref="A1:H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31" width="10.140625" bestFit="1" customWidth="1"/>
    <col min="32" max="43" width="11.28515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25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0.4</v>
      </c>
      <c r="E7">
        <v>0.3</v>
      </c>
      <c r="F7">
        <v>0.7</v>
      </c>
      <c r="G7">
        <v>1.4</v>
      </c>
      <c r="H7">
        <v>1.4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7.4</v>
      </c>
      <c r="E9">
        <v>9.1</v>
      </c>
      <c r="F9">
        <v>7.2</v>
      </c>
      <c r="G9">
        <v>8.8000000000000007</v>
      </c>
      <c r="H9">
        <v>8.8000000000000007</v>
      </c>
    </row>
    <row r="10" spans="1:8" x14ac:dyDescent="0.25">
      <c r="A10" s="3" t="s">
        <v>35</v>
      </c>
      <c r="B10">
        <v>0</v>
      </c>
      <c r="C10">
        <v>0</v>
      </c>
      <c r="D10">
        <v>190</v>
      </c>
      <c r="E10">
        <v>250</v>
      </c>
      <c r="F10">
        <v>110</v>
      </c>
      <c r="G10">
        <v>80</v>
      </c>
      <c r="H10">
        <v>80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170</v>
      </c>
      <c r="E13">
        <v>255</v>
      </c>
      <c r="F13">
        <v>85</v>
      </c>
      <c r="G13">
        <v>85</v>
      </c>
      <c r="H13">
        <v>85</v>
      </c>
    </row>
    <row r="14" spans="1:8" x14ac:dyDescent="0.25">
      <c r="A14" s="3" t="s">
        <v>39</v>
      </c>
      <c r="B14">
        <v>0</v>
      </c>
      <c r="C14">
        <v>0</v>
      </c>
      <c r="D14">
        <v>176.7</v>
      </c>
      <c r="E14">
        <v>232.5</v>
      </c>
      <c r="F14">
        <v>102.3</v>
      </c>
      <c r="G14">
        <v>74.400000000000006</v>
      </c>
      <c r="H14">
        <v>74.400000000000006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1.0394117647058823</v>
      </c>
      <c r="E15" s="12">
        <v>0.91176470588235292</v>
      </c>
      <c r="F15" s="12">
        <v>1.203529411764706</v>
      </c>
      <c r="G15" s="12">
        <v>0.87529411764705889</v>
      </c>
      <c r="H15" s="12">
        <v>0.87529411764705889</v>
      </c>
    </row>
    <row r="16" spans="1:8" x14ac:dyDescent="0.25">
      <c r="A16" s="3" t="s">
        <v>41</v>
      </c>
      <c r="B16">
        <v>160</v>
      </c>
      <c r="C16">
        <v>72</v>
      </c>
      <c r="D16">
        <v>160</v>
      </c>
      <c r="E16">
        <v>136</v>
      </c>
      <c r="F16">
        <v>160</v>
      </c>
      <c r="G16">
        <v>72</v>
      </c>
      <c r="H16">
        <v>72</v>
      </c>
    </row>
    <row r="17" spans="1:8" x14ac:dyDescent="0.25">
      <c r="A17" s="3" t="s">
        <v>42</v>
      </c>
      <c r="B17">
        <v>2</v>
      </c>
      <c r="C17">
        <v>3</v>
      </c>
      <c r="D17">
        <v>2</v>
      </c>
      <c r="E17">
        <v>5</v>
      </c>
      <c r="F17">
        <v>3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75B92-D367-41C4-B361-39EFDBA1226B}">
  <sheetPr codeName="Hoja27"/>
  <dimension ref="A1:H18"/>
  <sheetViews>
    <sheetView zoomScale="80" zoomScaleNormal="80" workbookViewId="0">
      <selection activeCell="F15" sqref="F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31" width="10.140625" bestFit="1" customWidth="1"/>
    <col min="32" max="43" width="11.28515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26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0.5</v>
      </c>
      <c r="C7">
        <v>0</v>
      </c>
      <c r="D7">
        <v>0</v>
      </c>
      <c r="E7">
        <v>0.2</v>
      </c>
      <c r="F7">
        <v>0.8</v>
      </c>
      <c r="G7">
        <v>1.4</v>
      </c>
      <c r="H7">
        <v>1.4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8.6999999999999993</v>
      </c>
      <c r="C9">
        <v>0</v>
      </c>
      <c r="D9">
        <v>0</v>
      </c>
      <c r="E9">
        <v>9.1</v>
      </c>
      <c r="F9">
        <v>7.8</v>
      </c>
      <c r="G9">
        <v>9.1999999999999993</v>
      </c>
      <c r="H9">
        <v>9.1999999999999993</v>
      </c>
    </row>
    <row r="10" spans="1:8" x14ac:dyDescent="0.25">
      <c r="A10" s="3" t="s">
        <v>35</v>
      </c>
      <c r="B10">
        <v>210</v>
      </c>
      <c r="C10">
        <v>0</v>
      </c>
      <c r="D10">
        <v>0</v>
      </c>
      <c r="E10">
        <v>270</v>
      </c>
      <c r="F10">
        <v>100</v>
      </c>
      <c r="G10">
        <v>100</v>
      </c>
      <c r="H10">
        <v>100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170</v>
      </c>
      <c r="C13">
        <v>0</v>
      </c>
      <c r="D13">
        <v>0</v>
      </c>
      <c r="E13">
        <v>255</v>
      </c>
      <c r="F13">
        <v>85</v>
      </c>
      <c r="G13">
        <v>85</v>
      </c>
      <c r="H13">
        <v>85</v>
      </c>
    </row>
    <row r="14" spans="1:8" x14ac:dyDescent="0.25">
      <c r="A14" s="3" t="s">
        <v>39</v>
      </c>
      <c r="B14">
        <v>195.3</v>
      </c>
      <c r="C14">
        <v>0</v>
      </c>
      <c r="D14">
        <v>0</v>
      </c>
      <c r="E14">
        <v>251.1</v>
      </c>
      <c r="F14">
        <v>93</v>
      </c>
      <c r="G14">
        <v>93</v>
      </c>
      <c r="H14">
        <v>93</v>
      </c>
    </row>
    <row r="15" spans="1:8" x14ac:dyDescent="0.25">
      <c r="A15" s="3" t="s">
        <v>40</v>
      </c>
      <c r="B15" s="12">
        <v>1.1488235294117648</v>
      </c>
      <c r="C15" s="12">
        <v>0</v>
      </c>
      <c r="D15" s="12">
        <v>0</v>
      </c>
      <c r="E15" s="12">
        <v>0.98470588235294121</v>
      </c>
      <c r="F15" s="12">
        <v>1.0941176470588236</v>
      </c>
      <c r="G15" s="12">
        <v>1.0941176470588236</v>
      </c>
      <c r="H15" s="12">
        <v>1.0941176470588236</v>
      </c>
    </row>
    <row r="16" spans="1:8" x14ac:dyDescent="0.25">
      <c r="A16" s="3" t="s">
        <v>41</v>
      </c>
      <c r="B16">
        <v>160</v>
      </c>
      <c r="C16">
        <v>72</v>
      </c>
      <c r="D16">
        <v>160</v>
      </c>
      <c r="E16">
        <v>136</v>
      </c>
      <c r="F16">
        <v>160</v>
      </c>
      <c r="G16">
        <v>72</v>
      </c>
      <c r="H16">
        <v>72</v>
      </c>
    </row>
    <row r="17" spans="1:8" x14ac:dyDescent="0.25">
      <c r="A17" s="3" t="s">
        <v>42</v>
      </c>
      <c r="B17">
        <v>3</v>
      </c>
      <c r="C17">
        <v>3</v>
      </c>
      <c r="D17">
        <v>2</v>
      </c>
      <c r="E17">
        <v>6</v>
      </c>
      <c r="F17">
        <v>3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5623-57F4-4314-9EBB-5DFB4584145B}">
  <sheetPr codeName="Hoja28"/>
  <dimension ref="A1:H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34" width="10.140625" bestFit="1" customWidth="1"/>
    <col min="35" max="46" width="11.28515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27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0.2</v>
      </c>
      <c r="F7">
        <v>0.9</v>
      </c>
      <c r="G7">
        <v>1.2</v>
      </c>
      <c r="H7">
        <v>1.2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9.1999999999999993</v>
      </c>
      <c r="F9">
        <v>7.2</v>
      </c>
      <c r="G9">
        <v>7</v>
      </c>
      <c r="H9">
        <v>7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70</v>
      </c>
      <c r="F10">
        <v>90</v>
      </c>
      <c r="G10">
        <v>280</v>
      </c>
      <c r="H10">
        <v>280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85</v>
      </c>
      <c r="F13">
        <v>85</v>
      </c>
      <c r="G13">
        <v>255</v>
      </c>
      <c r="H13">
        <v>255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65.099999999999994</v>
      </c>
      <c r="F14">
        <v>83.7</v>
      </c>
      <c r="G14">
        <v>260.39999999999998</v>
      </c>
      <c r="H14">
        <v>260.39999999999998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0.76588235294117646</v>
      </c>
      <c r="F15" s="12">
        <v>0.98470588235294121</v>
      </c>
      <c r="G15" s="12">
        <v>1.0211764705882351</v>
      </c>
      <c r="H15" s="12">
        <v>1.0211764705882351</v>
      </c>
    </row>
    <row r="16" spans="1:8" x14ac:dyDescent="0.25">
      <c r="A16" s="3" t="s">
        <v>41</v>
      </c>
      <c r="B16">
        <v>160</v>
      </c>
      <c r="C16">
        <v>72</v>
      </c>
      <c r="D16">
        <v>160</v>
      </c>
      <c r="E16">
        <v>136</v>
      </c>
      <c r="F16">
        <v>160</v>
      </c>
      <c r="G16">
        <v>72</v>
      </c>
      <c r="H16">
        <v>72</v>
      </c>
    </row>
    <row r="17" spans="1:8" x14ac:dyDescent="0.25">
      <c r="A17" s="3" t="s">
        <v>42</v>
      </c>
      <c r="B17">
        <v>2</v>
      </c>
      <c r="C17">
        <v>3</v>
      </c>
      <c r="D17">
        <v>3</v>
      </c>
      <c r="E17">
        <v>6</v>
      </c>
      <c r="F17">
        <v>3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8AB4-F2CA-47F6-B969-1588D5F8A538}">
  <sheetPr codeName="Hoja29"/>
  <dimension ref="A1:H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0" width="11.28515625" bestFit="1" customWidth="1"/>
    <col min="31" max="38" width="10.140625" bestFit="1" customWidth="1"/>
    <col min="39" max="50" width="11.28515625" bestFit="1" customWidth="1"/>
    <col min="51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28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160</v>
      </c>
      <c r="C16">
        <v>72</v>
      </c>
      <c r="D16">
        <v>160</v>
      </c>
      <c r="E16">
        <v>136</v>
      </c>
      <c r="F16">
        <v>160</v>
      </c>
      <c r="G16">
        <v>72</v>
      </c>
      <c r="H16">
        <v>72</v>
      </c>
    </row>
    <row r="17" spans="1:8" x14ac:dyDescent="0.25">
      <c r="A17" s="3" t="s">
        <v>42</v>
      </c>
      <c r="B17">
        <v>2</v>
      </c>
      <c r="C17">
        <v>3</v>
      </c>
      <c r="D17">
        <v>3</v>
      </c>
      <c r="E17">
        <v>6</v>
      </c>
      <c r="F17">
        <v>3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AE76-A431-4220-835B-9DD998C4D30E}">
  <sheetPr codeName="Hoja30"/>
  <dimension ref="A1:H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33" width="10.140625" bestFit="1" customWidth="1"/>
    <col min="34" max="45" width="11.285156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29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0.5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6.6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180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167.4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0.98470588235294121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140</v>
      </c>
      <c r="C16">
        <v>140</v>
      </c>
      <c r="D16">
        <v>140</v>
      </c>
      <c r="E16">
        <v>290</v>
      </c>
      <c r="F16">
        <v>140</v>
      </c>
      <c r="G16">
        <v>140</v>
      </c>
      <c r="H16">
        <v>140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5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6A81-57E3-4CC0-83B2-ACE615B377B3}">
  <sheetPr codeName="Hoja31"/>
  <dimension ref="A1:H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1" width="11.28515625" bestFit="1" customWidth="1"/>
    <col min="32" max="39" width="10.140625" bestFit="1" customWidth="1"/>
    <col min="40" max="51" width="11.285156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30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0.3</v>
      </c>
      <c r="F7">
        <v>0.9</v>
      </c>
      <c r="G7">
        <v>1.4</v>
      </c>
      <c r="H7">
        <v>1.4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7.2</v>
      </c>
      <c r="F9">
        <v>7.1</v>
      </c>
      <c r="G9">
        <v>8.1</v>
      </c>
      <c r="H9">
        <v>8.1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80</v>
      </c>
      <c r="F10">
        <v>50</v>
      </c>
      <c r="G10">
        <v>50</v>
      </c>
      <c r="H10">
        <v>50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85</v>
      </c>
      <c r="F13">
        <v>85</v>
      </c>
      <c r="G13">
        <v>85</v>
      </c>
      <c r="H13">
        <v>85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74.400000000000006</v>
      </c>
      <c r="F14">
        <v>46.5</v>
      </c>
      <c r="G14">
        <v>46.5</v>
      </c>
      <c r="H14">
        <v>46.5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0.87529411764705889</v>
      </c>
      <c r="F15" s="12">
        <v>0.54705882352941182</v>
      </c>
      <c r="G15" s="12">
        <v>0.54705882352941182</v>
      </c>
      <c r="H15" s="12">
        <v>0.54705882352941182</v>
      </c>
    </row>
    <row r="16" spans="1:8" x14ac:dyDescent="0.25">
      <c r="A16" s="3" t="s">
        <v>41</v>
      </c>
      <c r="B16">
        <v>140</v>
      </c>
      <c r="C16">
        <v>140</v>
      </c>
      <c r="D16">
        <v>140</v>
      </c>
      <c r="E16">
        <v>206</v>
      </c>
      <c r="F16">
        <v>140</v>
      </c>
      <c r="G16">
        <v>140</v>
      </c>
      <c r="H16">
        <v>140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5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5F3B-AB9E-422D-82D3-53CB451E91A8}">
  <sheetPr codeName="Hoja32"/>
  <dimension ref="A1:H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31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0.3</v>
      </c>
      <c r="C7">
        <v>0</v>
      </c>
      <c r="D7">
        <v>0</v>
      </c>
      <c r="E7">
        <v>0.3</v>
      </c>
      <c r="F7">
        <v>0.7</v>
      </c>
      <c r="G7">
        <v>1.3</v>
      </c>
      <c r="H7">
        <v>1.3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9.6999999999999993</v>
      </c>
      <c r="C9">
        <v>0</v>
      </c>
      <c r="D9">
        <v>0</v>
      </c>
      <c r="E9">
        <v>8.6</v>
      </c>
      <c r="F9">
        <v>8.3000000000000007</v>
      </c>
      <c r="G9">
        <v>9.4</v>
      </c>
      <c r="H9">
        <v>9.4</v>
      </c>
    </row>
    <row r="10" spans="1:8" x14ac:dyDescent="0.25">
      <c r="A10" s="3" t="s">
        <v>35</v>
      </c>
      <c r="B10">
        <v>330</v>
      </c>
      <c r="C10">
        <v>0</v>
      </c>
      <c r="D10">
        <v>0</v>
      </c>
      <c r="E10">
        <v>280</v>
      </c>
      <c r="F10">
        <v>130</v>
      </c>
      <c r="G10">
        <v>120</v>
      </c>
      <c r="H10">
        <v>120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255</v>
      </c>
      <c r="C13">
        <v>0</v>
      </c>
      <c r="D13">
        <v>0</v>
      </c>
      <c r="E13">
        <v>255</v>
      </c>
      <c r="F13">
        <v>160</v>
      </c>
      <c r="G13">
        <v>85</v>
      </c>
      <c r="H13">
        <v>85</v>
      </c>
    </row>
    <row r="14" spans="1:8" x14ac:dyDescent="0.25">
      <c r="A14" s="3" t="s">
        <v>39</v>
      </c>
      <c r="B14">
        <v>306.89999999999998</v>
      </c>
      <c r="C14">
        <v>0</v>
      </c>
      <c r="D14">
        <v>0</v>
      </c>
      <c r="E14">
        <v>260.39999999999998</v>
      </c>
      <c r="F14">
        <v>120.9</v>
      </c>
      <c r="G14">
        <v>111.6</v>
      </c>
      <c r="H14">
        <v>111.6</v>
      </c>
    </row>
    <row r="15" spans="1:8" x14ac:dyDescent="0.25">
      <c r="A15" s="3" t="s">
        <v>40</v>
      </c>
      <c r="B15" s="12">
        <v>1.2035294117647057</v>
      </c>
      <c r="C15" s="12">
        <v>0</v>
      </c>
      <c r="D15" s="12">
        <v>0</v>
      </c>
      <c r="E15" s="12">
        <v>1.0211764705882351</v>
      </c>
      <c r="F15" s="12">
        <v>0.75562499999999999</v>
      </c>
      <c r="G15" s="12">
        <v>1.3129411764705883</v>
      </c>
      <c r="H15" s="12">
        <v>1.3129411764705883</v>
      </c>
    </row>
    <row r="16" spans="1:8" x14ac:dyDescent="0.25">
      <c r="A16" s="3" t="s">
        <v>41</v>
      </c>
      <c r="B16">
        <v>140</v>
      </c>
      <c r="C16">
        <v>140</v>
      </c>
      <c r="D16">
        <v>140</v>
      </c>
      <c r="E16">
        <v>206</v>
      </c>
      <c r="F16">
        <v>140</v>
      </c>
      <c r="G16">
        <v>140</v>
      </c>
      <c r="H16">
        <v>140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5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932A-E1B3-4B8D-912C-F6D901CADAFD}">
  <sheetPr codeName="Hoja33"/>
  <dimension ref="A1:H18"/>
  <sheetViews>
    <sheetView zoomScale="80" zoomScaleNormal="80" workbookViewId="0">
      <selection activeCell="I16" sqref="I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32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5.5</v>
      </c>
      <c r="C8">
        <v>5.5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140</v>
      </c>
      <c r="C16">
        <v>140</v>
      </c>
      <c r="D16">
        <v>140</v>
      </c>
      <c r="E16">
        <v>204</v>
      </c>
      <c r="F16">
        <v>140</v>
      </c>
      <c r="G16">
        <v>140</v>
      </c>
      <c r="H16">
        <v>140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5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AD6E-8849-421D-806D-86B4F9A83DD4}">
  <sheetPr codeName="Hoja38"/>
  <dimension ref="A1:H18"/>
  <sheetViews>
    <sheetView topLeftCell="A4"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40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93</v>
      </c>
      <c r="C16">
        <v>100</v>
      </c>
      <c r="D16">
        <v>93</v>
      </c>
      <c r="E16">
        <v>100</v>
      </c>
      <c r="F16">
        <v>93</v>
      </c>
      <c r="G16">
        <v>100</v>
      </c>
      <c r="H16">
        <v>100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9B77-20A2-407E-8C51-01B1A589E2D7}">
  <sheetPr codeName="Hoja39"/>
  <dimension ref="A1:H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41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93</v>
      </c>
      <c r="C16">
        <v>100</v>
      </c>
      <c r="D16">
        <v>93</v>
      </c>
      <c r="E16">
        <v>100</v>
      </c>
      <c r="F16">
        <v>93</v>
      </c>
      <c r="G16">
        <v>100</v>
      </c>
      <c r="H16">
        <v>100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6C46-7ECA-4728-AD58-4E95203B48B0}">
  <sheetPr codeName="Hoja40"/>
  <dimension ref="A1:H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42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93</v>
      </c>
      <c r="C16">
        <v>100</v>
      </c>
      <c r="D16">
        <v>93</v>
      </c>
      <c r="E16">
        <v>270</v>
      </c>
      <c r="F16">
        <v>93</v>
      </c>
      <c r="G16">
        <v>100</v>
      </c>
      <c r="H16">
        <v>100</v>
      </c>
    </row>
    <row r="17" spans="1:8" x14ac:dyDescent="0.25">
      <c r="A17" s="3" t="s">
        <v>42</v>
      </c>
      <c r="B17">
        <v>3</v>
      </c>
      <c r="C17">
        <v>3</v>
      </c>
      <c r="D17">
        <v>2</v>
      </c>
      <c r="E17">
        <v>6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12DD-5199-4A09-AEF3-72F87BBC8F39}">
  <sheetPr codeName="Hoja41"/>
  <dimension ref="A1:H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43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93</v>
      </c>
      <c r="C16">
        <v>100</v>
      </c>
      <c r="D16">
        <v>93</v>
      </c>
      <c r="E16">
        <v>270</v>
      </c>
      <c r="F16">
        <v>93</v>
      </c>
      <c r="G16">
        <v>100</v>
      </c>
      <c r="H16">
        <v>100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6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3FB-ABC6-47A1-B999-18553F94D290}">
  <sheetPr codeName="Hoja42"/>
  <dimension ref="A1:H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44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130</v>
      </c>
      <c r="C16">
        <v>110</v>
      </c>
      <c r="D16">
        <v>130</v>
      </c>
      <c r="E16">
        <v>280</v>
      </c>
      <c r="F16">
        <v>130</v>
      </c>
      <c r="G16">
        <v>110</v>
      </c>
      <c r="H16">
        <v>110</v>
      </c>
    </row>
    <row r="17" spans="1:8" x14ac:dyDescent="0.25">
      <c r="A17" s="3" t="s">
        <v>42</v>
      </c>
      <c r="B17">
        <v>2</v>
      </c>
      <c r="C17">
        <v>1</v>
      </c>
      <c r="D17">
        <v>3</v>
      </c>
      <c r="E17">
        <v>1</v>
      </c>
      <c r="F17">
        <v>2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F395-A822-44F5-BC61-100DF0702D46}">
  <sheetPr codeName="Hoja43"/>
  <dimension ref="A1:H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45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130</v>
      </c>
      <c r="C16">
        <v>110</v>
      </c>
      <c r="D16">
        <v>130</v>
      </c>
      <c r="E16">
        <v>206</v>
      </c>
      <c r="F16">
        <v>130</v>
      </c>
      <c r="G16">
        <v>110</v>
      </c>
      <c r="H16">
        <v>110</v>
      </c>
    </row>
    <row r="17" spans="1:8" x14ac:dyDescent="0.25">
      <c r="A17" s="3" t="s">
        <v>42</v>
      </c>
      <c r="B17">
        <v>2</v>
      </c>
      <c r="C17">
        <v>1</v>
      </c>
      <c r="D17">
        <v>3</v>
      </c>
      <c r="E17">
        <v>4</v>
      </c>
      <c r="F17">
        <v>2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9A96-473F-4875-93F3-CE824B818FA9}">
  <sheetPr codeName="Hoja44"/>
  <dimension ref="A1:H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46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0.4</v>
      </c>
      <c r="D7">
        <v>0</v>
      </c>
      <c r="E7">
        <v>0.4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7.1</v>
      </c>
      <c r="D9">
        <v>0</v>
      </c>
      <c r="E9">
        <v>7.8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160</v>
      </c>
      <c r="D10">
        <v>0</v>
      </c>
      <c r="E10">
        <v>300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170</v>
      </c>
      <c r="D13">
        <v>0</v>
      </c>
      <c r="E13">
        <v>255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148.80000000000001</v>
      </c>
      <c r="D14">
        <v>0</v>
      </c>
      <c r="E14">
        <v>279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0.87529411764705889</v>
      </c>
      <c r="D15" s="12">
        <v>0</v>
      </c>
      <c r="E15" s="12">
        <v>1.0941176470588236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130</v>
      </c>
      <c r="C16">
        <v>110</v>
      </c>
      <c r="D16">
        <v>130</v>
      </c>
      <c r="E16">
        <v>206</v>
      </c>
      <c r="F16">
        <v>130</v>
      </c>
      <c r="G16">
        <v>110</v>
      </c>
      <c r="H16">
        <v>110</v>
      </c>
    </row>
    <row r="17" spans="1:8" x14ac:dyDescent="0.25">
      <c r="A17" s="3" t="s">
        <v>42</v>
      </c>
      <c r="B17">
        <v>2</v>
      </c>
      <c r="C17">
        <v>1</v>
      </c>
      <c r="D17">
        <v>3</v>
      </c>
      <c r="E17">
        <v>4</v>
      </c>
      <c r="F17">
        <v>2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8940-65BC-4D3E-8556-76623118E3CA}">
  <sheetPr codeName="Hoja45"/>
  <dimension ref="A1:H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47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0.9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7.5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110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85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102.3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1.203529411764706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130</v>
      </c>
      <c r="C16">
        <v>110</v>
      </c>
      <c r="D16">
        <v>130</v>
      </c>
      <c r="E16">
        <v>206</v>
      </c>
      <c r="F16">
        <v>130</v>
      </c>
      <c r="G16">
        <v>110</v>
      </c>
      <c r="H16">
        <v>110</v>
      </c>
    </row>
    <row r="17" spans="1:8" x14ac:dyDescent="0.25">
      <c r="A17" s="3" t="s">
        <v>42</v>
      </c>
      <c r="B17">
        <v>2</v>
      </c>
      <c r="C17">
        <v>1</v>
      </c>
      <c r="D17">
        <v>3</v>
      </c>
      <c r="E17">
        <v>4</v>
      </c>
      <c r="F17">
        <v>2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F44F-6BF7-4013-A503-D7CC6FA1CEF8}">
  <sheetPr codeName="Hoja46"/>
  <dimension ref="A1:H18"/>
  <sheetViews>
    <sheetView topLeftCell="A7"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48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130</v>
      </c>
      <c r="C16">
        <v>110</v>
      </c>
      <c r="D16">
        <v>130</v>
      </c>
      <c r="E16">
        <v>206</v>
      </c>
      <c r="F16">
        <v>130</v>
      </c>
      <c r="G16">
        <v>110</v>
      </c>
      <c r="H16">
        <v>110</v>
      </c>
    </row>
    <row r="17" spans="1:8" x14ac:dyDescent="0.25">
      <c r="A17" s="3" t="s">
        <v>42</v>
      </c>
      <c r="B17">
        <v>2</v>
      </c>
      <c r="C17">
        <v>1</v>
      </c>
      <c r="D17">
        <v>3</v>
      </c>
      <c r="E17">
        <v>4</v>
      </c>
      <c r="F17">
        <v>2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9961-F8AA-4BEB-AA33-2255B76D19E6}">
  <sheetPr codeName="Hoja47"/>
  <dimension ref="A1:H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49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160</v>
      </c>
      <c r="C16">
        <v>190</v>
      </c>
      <c r="D16">
        <v>160</v>
      </c>
      <c r="E16">
        <v>286</v>
      </c>
      <c r="F16">
        <v>160</v>
      </c>
      <c r="G16">
        <v>190</v>
      </c>
      <c r="H16">
        <v>190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5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4499-4750-48C1-83A1-72CECAF62749}">
  <sheetPr codeName="Hoja48"/>
  <dimension ref="A1:H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50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160</v>
      </c>
      <c r="C16">
        <v>190</v>
      </c>
      <c r="D16">
        <v>160</v>
      </c>
      <c r="E16">
        <v>190</v>
      </c>
      <c r="F16">
        <v>160</v>
      </c>
      <c r="G16">
        <v>190</v>
      </c>
      <c r="H16">
        <v>190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E3CE-8A91-4BA8-98FE-70C89F65BC4D}">
  <sheetPr codeName="Hoja49"/>
  <dimension ref="A1:H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51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160</v>
      </c>
      <c r="C16">
        <v>190</v>
      </c>
      <c r="D16">
        <v>160</v>
      </c>
      <c r="E16">
        <v>190</v>
      </c>
      <c r="F16">
        <v>160</v>
      </c>
      <c r="G16">
        <v>190</v>
      </c>
      <c r="H16">
        <v>190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3D77-0C56-4428-A4BE-1AC360F8D33C}">
  <sheetPr codeName="Hoja50"/>
  <dimension ref="A1:H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52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160</v>
      </c>
      <c r="C16">
        <v>190</v>
      </c>
      <c r="D16">
        <v>160</v>
      </c>
      <c r="E16">
        <v>190</v>
      </c>
      <c r="F16">
        <v>160</v>
      </c>
      <c r="G16">
        <v>190</v>
      </c>
      <c r="H16">
        <v>190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92D5-B423-4020-AF82-58EBEA5DE982}">
  <sheetPr codeName="Hoja51"/>
  <dimension ref="A1:H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53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160</v>
      </c>
      <c r="C16">
        <v>190</v>
      </c>
      <c r="D16">
        <v>160</v>
      </c>
      <c r="E16">
        <v>300</v>
      </c>
      <c r="F16">
        <v>160</v>
      </c>
      <c r="G16">
        <v>190</v>
      </c>
      <c r="H16">
        <v>190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4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2643-7AFA-4A42-BAB1-E7485C001403}">
  <sheetPr codeName="Hoja52"/>
  <dimension ref="A1:H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54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160</v>
      </c>
      <c r="C16">
        <v>190</v>
      </c>
      <c r="D16">
        <v>160</v>
      </c>
      <c r="E16">
        <v>360</v>
      </c>
      <c r="F16">
        <v>160</v>
      </c>
      <c r="G16">
        <v>190</v>
      </c>
      <c r="H16">
        <v>190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1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4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DC59-69E1-48D6-96BE-3A362B7F0D72}">
  <sheetPr codeName="Hoja53"/>
  <dimension ref="A1:H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55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160</v>
      </c>
      <c r="C16">
        <v>190</v>
      </c>
      <c r="D16">
        <v>160</v>
      </c>
      <c r="E16">
        <v>190</v>
      </c>
      <c r="F16">
        <v>160</v>
      </c>
      <c r="G16">
        <v>190</v>
      </c>
      <c r="H16">
        <v>190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1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E7DA-62AD-4107-93B9-7B31CA3D3925}">
  <sheetPr codeName="Hoja54"/>
  <dimension ref="A1:H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56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44</v>
      </c>
      <c r="C16">
        <v>110</v>
      </c>
      <c r="D16">
        <v>44</v>
      </c>
      <c r="E16">
        <v>110</v>
      </c>
      <c r="F16">
        <v>44</v>
      </c>
      <c r="G16">
        <v>110</v>
      </c>
      <c r="H16">
        <v>110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7C06-5783-4FC6-9A48-6FCE3DF57266}">
  <sheetPr codeName="Hoja55"/>
  <dimension ref="A1:B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2" x14ac:dyDescent="0.25">
      <c r="A1" s="2" t="s">
        <v>6</v>
      </c>
      <c r="B1" t="s">
        <v>46</v>
      </c>
    </row>
    <row r="2" spans="1:2" x14ac:dyDescent="0.25">
      <c r="A2" s="2" t="s">
        <v>3</v>
      </c>
      <c r="B2" t="s">
        <v>237</v>
      </c>
    </row>
    <row r="4" spans="1:2" x14ac:dyDescent="0.25">
      <c r="B4" s="2" t="s">
        <v>29</v>
      </c>
    </row>
    <row r="5" spans="1:2" x14ac:dyDescent="0.25">
      <c r="A5" s="2" t="s">
        <v>30</v>
      </c>
    </row>
    <row r="6" spans="1:2" x14ac:dyDescent="0.25">
      <c r="A6" s="3" t="s">
        <v>31</v>
      </c>
    </row>
    <row r="7" spans="1:2" x14ac:dyDescent="0.25">
      <c r="A7" s="3" t="s">
        <v>32</v>
      </c>
    </row>
    <row r="8" spans="1:2" x14ac:dyDescent="0.25">
      <c r="A8" s="3" t="s">
        <v>33</v>
      </c>
    </row>
    <row r="9" spans="1:2" x14ac:dyDescent="0.25">
      <c r="A9" s="3" t="s">
        <v>34</v>
      </c>
    </row>
    <row r="10" spans="1:2" x14ac:dyDescent="0.25">
      <c r="A10" s="3" t="s">
        <v>35</v>
      </c>
    </row>
    <row r="11" spans="1:2" x14ac:dyDescent="0.25">
      <c r="A11" s="3" t="s">
        <v>36</v>
      </c>
    </row>
    <row r="12" spans="1:2" x14ac:dyDescent="0.25">
      <c r="A12" s="3" t="s">
        <v>37</v>
      </c>
    </row>
    <row r="13" spans="1:2" x14ac:dyDescent="0.25">
      <c r="A13" s="3" t="s">
        <v>38</v>
      </c>
    </row>
    <row r="14" spans="1:2" x14ac:dyDescent="0.25">
      <c r="A14" s="3" t="s">
        <v>39</v>
      </c>
    </row>
    <row r="15" spans="1:2" x14ac:dyDescent="0.25">
      <c r="A15" s="3" t="s">
        <v>40</v>
      </c>
    </row>
    <row r="16" spans="1:2" x14ac:dyDescent="0.25">
      <c r="A16" s="3" t="s">
        <v>41</v>
      </c>
    </row>
    <row r="17" spans="1:1" x14ac:dyDescent="0.25">
      <c r="A17" s="3" t="s">
        <v>42</v>
      </c>
    </row>
    <row r="18" spans="1:1" x14ac:dyDescent="0.25">
      <c r="A18" s="3" t="s">
        <v>43</v>
      </c>
    </row>
  </sheetData>
  <pageMargins left="0.7" right="0.7" top="0.75" bottom="0.75" header="0.3" footer="0.3"/>
  <pageSetup orientation="portrait" r:id="rId2"/>
  <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5C37-C9B0-442A-BAF9-468D4EDFE12C}">
  <sheetPr codeName="Hoja56"/>
  <dimension ref="A1:H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58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44</v>
      </c>
      <c r="C16">
        <v>110</v>
      </c>
      <c r="D16">
        <v>44</v>
      </c>
      <c r="E16">
        <v>110</v>
      </c>
      <c r="F16">
        <v>44</v>
      </c>
      <c r="G16">
        <v>110</v>
      </c>
      <c r="H16">
        <v>110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AF58-84C3-4BC3-BFE0-AB18B3CD1498}">
  <sheetPr codeName="Hoja57"/>
  <dimension ref="A1:B18"/>
  <sheetViews>
    <sheetView zoomScale="80" zoomScaleNormal="80" workbookViewId="0">
      <selection activeCell="E10" sqref="E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2" x14ac:dyDescent="0.25">
      <c r="A1" s="2" t="s">
        <v>6</v>
      </c>
      <c r="B1" t="s">
        <v>46</v>
      </c>
    </row>
    <row r="2" spans="1:2" x14ac:dyDescent="0.25">
      <c r="A2" s="2" t="s">
        <v>3</v>
      </c>
      <c r="B2" t="s">
        <v>237</v>
      </c>
    </row>
    <row r="4" spans="1:2" x14ac:dyDescent="0.25">
      <c r="B4" s="2" t="s">
        <v>29</v>
      </c>
    </row>
    <row r="5" spans="1:2" x14ac:dyDescent="0.25">
      <c r="A5" s="2" t="s">
        <v>30</v>
      </c>
    </row>
    <row r="6" spans="1:2" x14ac:dyDescent="0.25">
      <c r="A6" s="3" t="s">
        <v>31</v>
      </c>
    </row>
    <row r="7" spans="1:2" x14ac:dyDescent="0.25">
      <c r="A7" s="3" t="s">
        <v>32</v>
      </c>
    </row>
    <row r="8" spans="1:2" x14ac:dyDescent="0.25">
      <c r="A8" s="3" t="s">
        <v>33</v>
      </c>
    </row>
    <row r="9" spans="1:2" x14ac:dyDescent="0.25">
      <c r="A9" s="3" t="s">
        <v>34</v>
      </c>
    </row>
    <row r="10" spans="1:2" x14ac:dyDescent="0.25">
      <c r="A10" s="3" t="s">
        <v>35</v>
      </c>
    </row>
    <row r="11" spans="1:2" x14ac:dyDescent="0.25">
      <c r="A11" s="3" t="s">
        <v>36</v>
      </c>
    </row>
    <row r="12" spans="1:2" x14ac:dyDescent="0.25">
      <c r="A12" s="3" t="s">
        <v>37</v>
      </c>
    </row>
    <row r="13" spans="1:2" x14ac:dyDescent="0.25">
      <c r="A13" s="3" t="s">
        <v>38</v>
      </c>
    </row>
    <row r="14" spans="1:2" x14ac:dyDescent="0.25">
      <c r="A14" s="3" t="s">
        <v>39</v>
      </c>
    </row>
    <row r="15" spans="1:2" x14ac:dyDescent="0.25">
      <c r="A15" s="3" t="s">
        <v>40</v>
      </c>
    </row>
    <row r="16" spans="1:2" x14ac:dyDescent="0.25">
      <c r="A16" s="3" t="s">
        <v>41</v>
      </c>
    </row>
    <row r="17" spans="1:1" x14ac:dyDescent="0.25">
      <c r="A17" s="3" t="s">
        <v>42</v>
      </c>
    </row>
    <row r="18" spans="1:1" x14ac:dyDescent="0.25">
      <c r="A18" s="3" t="s">
        <v>43</v>
      </c>
    </row>
  </sheetData>
  <pageMargins left="0.7" right="0.7" top="0.75" bottom="0.75" header="0.3" footer="0.3"/>
  <pageSetup orientation="portrait" r:id="rId2"/>
  <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D357-A4A5-436F-AF3A-B6FC74748F16}">
  <sheetPr codeName="Hoja58"/>
  <dimension ref="A1:H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60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44</v>
      </c>
      <c r="C16">
        <v>110</v>
      </c>
      <c r="D16">
        <v>44</v>
      </c>
      <c r="E16">
        <v>110</v>
      </c>
      <c r="F16">
        <v>44</v>
      </c>
      <c r="G16">
        <v>110</v>
      </c>
      <c r="H16">
        <v>110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70B0-630B-4F5C-9E07-B09888F40EC7}">
  <sheetPr codeName="Hoja59"/>
  <dimension ref="A1:H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61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190</v>
      </c>
      <c r="C16">
        <v>180</v>
      </c>
      <c r="D16">
        <v>190</v>
      </c>
      <c r="E16">
        <v>180</v>
      </c>
      <c r="F16">
        <v>190</v>
      </c>
      <c r="G16">
        <v>180</v>
      </c>
      <c r="H16">
        <v>180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0785-A7FD-49AB-8527-9F43F41953E1}">
  <sheetPr codeName="Hoja60"/>
  <dimension ref="A1:H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62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190</v>
      </c>
      <c r="C16">
        <v>180</v>
      </c>
      <c r="D16">
        <v>190</v>
      </c>
      <c r="E16">
        <v>180</v>
      </c>
      <c r="F16">
        <v>190</v>
      </c>
      <c r="G16">
        <v>180</v>
      </c>
      <c r="H16">
        <v>180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3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A595-4DD4-4994-9C49-D2830C51A1C3}">
  <sheetPr codeName="Hoja61"/>
  <dimension ref="A1:H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63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190</v>
      </c>
      <c r="C16">
        <v>180</v>
      </c>
      <c r="D16">
        <v>190</v>
      </c>
      <c r="E16">
        <v>180</v>
      </c>
      <c r="F16">
        <v>190</v>
      </c>
      <c r="G16">
        <v>180</v>
      </c>
      <c r="H16">
        <v>180</v>
      </c>
    </row>
    <row r="17" spans="1:8" x14ac:dyDescent="0.25">
      <c r="A17" s="3" t="s">
        <v>42</v>
      </c>
      <c r="B17">
        <v>2</v>
      </c>
      <c r="C17">
        <v>3</v>
      </c>
      <c r="D17">
        <v>2</v>
      </c>
      <c r="E17">
        <v>2</v>
      </c>
      <c r="F17">
        <v>3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37C4-57ED-4EA3-895D-AD3FB6B4470F}">
  <sheetPr codeName="Hoja62"/>
  <dimension ref="A1:H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64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190</v>
      </c>
      <c r="C16">
        <v>180</v>
      </c>
      <c r="D16">
        <v>190</v>
      </c>
      <c r="E16">
        <v>180</v>
      </c>
      <c r="F16">
        <v>190</v>
      </c>
      <c r="G16">
        <v>180</v>
      </c>
      <c r="H16">
        <v>180</v>
      </c>
    </row>
    <row r="17" spans="1:8" x14ac:dyDescent="0.25">
      <c r="A17" s="3" t="s">
        <v>42</v>
      </c>
      <c r="B17">
        <v>2</v>
      </c>
      <c r="C17">
        <v>3</v>
      </c>
      <c r="D17">
        <v>2</v>
      </c>
      <c r="E17">
        <v>2</v>
      </c>
      <c r="F17">
        <v>3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846B-3EEC-4F87-84AB-EC01D2C8EED1}">
  <sheetPr codeName="Hoja63"/>
  <dimension ref="A1:H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65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190</v>
      </c>
      <c r="C16">
        <v>180</v>
      </c>
      <c r="D16">
        <v>190</v>
      </c>
      <c r="E16">
        <v>180</v>
      </c>
      <c r="F16">
        <v>190</v>
      </c>
      <c r="G16">
        <v>180</v>
      </c>
      <c r="H16">
        <v>180</v>
      </c>
    </row>
    <row r="17" spans="1:8" x14ac:dyDescent="0.25">
      <c r="A17" s="3" t="s">
        <v>42</v>
      </c>
      <c r="B17">
        <v>2</v>
      </c>
      <c r="C17">
        <v>3</v>
      </c>
      <c r="D17">
        <v>2</v>
      </c>
      <c r="E17">
        <v>2</v>
      </c>
      <c r="F17">
        <v>3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A171-87B3-46E3-B986-2A1B62A30C1E}">
  <sheetPr codeName="Hoja64"/>
  <dimension ref="A1:H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66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190</v>
      </c>
      <c r="C16">
        <v>180</v>
      </c>
      <c r="D16">
        <v>190</v>
      </c>
      <c r="E16">
        <v>180</v>
      </c>
      <c r="F16">
        <v>190</v>
      </c>
      <c r="G16">
        <v>180</v>
      </c>
      <c r="H16">
        <v>180</v>
      </c>
    </row>
    <row r="17" spans="1:8" x14ac:dyDescent="0.25">
      <c r="A17" s="3" t="s">
        <v>42</v>
      </c>
      <c r="B17">
        <v>2</v>
      </c>
      <c r="C17">
        <v>3</v>
      </c>
      <c r="D17">
        <v>2</v>
      </c>
      <c r="E17">
        <v>2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7ABD-DDE8-4296-A9E9-F97B96F6D003}">
  <sheetPr codeName="Hoja65"/>
  <dimension ref="A1:H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67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73</v>
      </c>
      <c r="C16">
        <v>150</v>
      </c>
      <c r="D16">
        <v>73</v>
      </c>
      <c r="E16">
        <v>150</v>
      </c>
      <c r="F16">
        <v>73</v>
      </c>
      <c r="G16">
        <v>150</v>
      </c>
      <c r="H16">
        <v>150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905C-E82A-4626-8F8E-2EED6D3C5E54}">
  <sheetPr codeName="Hoja66"/>
  <dimension ref="A1:H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68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73</v>
      </c>
      <c r="C16">
        <v>150</v>
      </c>
      <c r="D16">
        <v>73</v>
      </c>
      <c r="E16">
        <v>150</v>
      </c>
      <c r="F16">
        <v>73</v>
      </c>
      <c r="G16">
        <v>150</v>
      </c>
      <c r="H16">
        <v>150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162E-9FA1-42DE-B9E8-E188D7D8878A}">
  <sheetPr codeName="Hoja67"/>
  <dimension ref="A1:H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69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73</v>
      </c>
      <c r="C16">
        <v>150</v>
      </c>
      <c r="D16">
        <v>73</v>
      </c>
      <c r="E16">
        <v>150</v>
      </c>
      <c r="F16">
        <v>73</v>
      </c>
      <c r="G16">
        <v>150</v>
      </c>
      <c r="H16">
        <v>150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AA47-DD49-4D1B-B395-A899CBD1E06D}">
  <sheetPr codeName="Hoja68"/>
  <dimension ref="A1:H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70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73</v>
      </c>
      <c r="C16">
        <v>150</v>
      </c>
      <c r="D16">
        <v>73</v>
      </c>
      <c r="E16">
        <v>150</v>
      </c>
      <c r="F16">
        <v>73</v>
      </c>
      <c r="G16">
        <v>150</v>
      </c>
      <c r="H16">
        <v>150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8316-E35D-4546-B936-D7D176770EB5}">
  <sheetPr codeName="Hoja69"/>
  <dimension ref="A1:H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82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110</v>
      </c>
      <c r="C16">
        <v>220</v>
      </c>
      <c r="D16">
        <v>110</v>
      </c>
      <c r="E16">
        <v>220</v>
      </c>
      <c r="F16">
        <v>110</v>
      </c>
      <c r="G16">
        <v>220</v>
      </c>
      <c r="H16">
        <v>220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4727-A84F-44A7-AF19-305CE7CDC31C}">
  <sheetPr codeName="Hoja70"/>
  <dimension ref="A1:H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83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110</v>
      </c>
      <c r="C16">
        <v>220</v>
      </c>
      <c r="D16">
        <v>110</v>
      </c>
      <c r="E16">
        <v>220</v>
      </c>
      <c r="F16">
        <v>110</v>
      </c>
      <c r="G16">
        <v>220</v>
      </c>
      <c r="H16">
        <v>220</v>
      </c>
    </row>
    <row r="17" spans="1:8" x14ac:dyDescent="0.25">
      <c r="A17" s="3" t="s">
        <v>42</v>
      </c>
      <c r="B17">
        <v>2</v>
      </c>
      <c r="C17">
        <v>2</v>
      </c>
      <c r="D17">
        <v>3</v>
      </c>
      <c r="E17">
        <v>2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6976-A9FD-4F69-B1D2-8B3AA71737E7}">
  <sheetPr codeName="Hoja79"/>
  <dimension ref="A1:H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84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110</v>
      </c>
      <c r="C16">
        <v>220</v>
      </c>
      <c r="D16">
        <v>110</v>
      </c>
      <c r="E16">
        <v>220</v>
      </c>
      <c r="F16">
        <v>110</v>
      </c>
      <c r="G16">
        <v>220</v>
      </c>
      <c r="H16">
        <v>220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1662-8335-43B6-A93F-A02495F8F38D}">
  <sheetPr codeName="Hoja78"/>
  <dimension ref="A1:H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85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110</v>
      </c>
      <c r="C16">
        <v>220</v>
      </c>
      <c r="D16">
        <v>110</v>
      </c>
      <c r="E16">
        <v>220</v>
      </c>
      <c r="F16">
        <v>110</v>
      </c>
      <c r="G16">
        <v>220</v>
      </c>
      <c r="H16">
        <v>220</v>
      </c>
    </row>
    <row r="17" spans="1:8" x14ac:dyDescent="0.25">
      <c r="A17" s="3" t="s">
        <v>42</v>
      </c>
      <c r="B17">
        <v>3</v>
      </c>
      <c r="C17">
        <v>2</v>
      </c>
      <c r="D17">
        <v>2</v>
      </c>
      <c r="E17">
        <v>2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B2DC-6103-4597-8645-B88E21FE1740}">
  <sheetPr codeName="Hoja71"/>
  <dimension ref="A1:H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86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220</v>
      </c>
      <c r="C16">
        <v>280</v>
      </c>
      <c r="D16">
        <v>220</v>
      </c>
      <c r="E16">
        <v>280</v>
      </c>
      <c r="F16">
        <v>220</v>
      </c>
      <c r="G16">
        <v>280</v>
      </c>
      <c r="H16">
        <v>280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54B3-30B9-41D0-903D-DD5D515E4BF3}">
  <sheetPr codeName="Hoja72"/>
  <dimension ref="A1:H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87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220</v>
      </c>
      <c r="C16">
        <v>280</v>
      </c>
      <c r="D16">
        <v>220</v>
      </c>
      <c r="E16">
        <v>280</v>
      </c>
      <c r="F16">
        <v>220</v>
      </c>
      <c r="G16">
        <v>280</v>
      </c>
      <c r="H16">
        <v>280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20B4-C0AB-4453-B31C-4A1128BDFA11}">
  <sheetPr codeName="Hoja80"/>
  <dimension ref="A1:H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88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220</v>
      </c>
      <c r="C16">
        <v>280</v>
      </c>
      <c r="D16">
        <v>220</v>
      </c>
      <c r="E16">
        <v>280</v>
      </c>
      <c r="F16">
        <v>220</v>
      </c>
      <c r="G16">
        <v>280</v>
      </c>
      <c r="H16">
        <v>280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9A97-15C5-4D4A-B27B-CA225633E711}">
  <sheetPr codeName="Hoja81"/>
  <dimension ref="A1:H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89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220</v>
      </c>
      <c r="C16">
        <v>280</v>
      </c>
      <c r="D16">
        <v>220</v>
      </c>
      <c r="E16">
        <v>280</v>
      </c>
      <c r="F16">
        <v>220</v>
      </c>
      <c r="G16">
        <v>280</v>
      </c>
      <c r="H16">
        <v>280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3372-0BE0-4ED2-A63B-E702FB689C1D}">
  <sheetPr codeName="Hoja73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90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220</v>
      </c>
      <c r="C16">
        <v>280</v>
      </c>
      <c r="D16">
        <v>220</v>
      </c>
      <c r="E16">
        <v>280</v>
      </c>
      <c r="F16">
        <v>220</v>
      </c>
      <c r="G16">
        <v>280</v>
      </c>
      <c r="H16">
        <v>280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4A43-61CB-4B07-9C7B-AE92F464FA28}">
  <sheetPr codeName="Hoja74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91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220</v>
      </c>
      <c r="C16">
        <v>280</v>
      </c>
      <c r="D16">
        <v>220</v>
      </c>
      <c r="E16">
        <v>280</v>
      </c>
      <c r="F16">
        <v>220</v>
      </c>
      <c r="G16">
        <v>280</v>
      </c>
      <c r="H16">
        <v>280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797E-763F-4084-9FF9-879EFE048187}">
  <sheetPr codeName="Hoja82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92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140</v>
      </c>
      <c r="C16">
        <v>120</v>
      </c>
      <c r="D16">
        <v>140</v>
      </c>
      <c r="E16">
        <v>120</v>
      </c>
      <c r="F16">
        <v>140</v>
      </c>
      <c r="G16">
        <v>120</v>
      </c>
      <c r="H16">
        <v>120</v>
      </c>
    </row>
    <row r="17" spans="1:8" x14ac:dyDescent="0.25">
      <c r="A17" s="3" t="s">
        <v>42</v>
      </c>
      <c r="B17">
        <v>3</v>
      </c>
      <c r="C17">
        <v>2</v>
      </c>
      <c r="D17">
        <v>2</v>
      </c>
      <c r="E17">
        <v>3</v>
      </c>
      <c r="F17">
        <v>3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A52D-AE9B-41BA-8D11-2DECFD3F87FF}">
  <sheetPr codeName="Hoja83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93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140</v>
      </c>
      <c r="C16">
        <v>89</v>
      </c>
      <c r="D16">
        <v>140</v>
      </c>
      <c r="E16">
        <v>89</v>
      </c>
      <c r="F16">
        <v>140</v>
      </c>
      <c r="G16">
        <v>89</v>
      </c>
      <c r="H16">
        <v>89</v>
      </c>
    </row>
    <row r="17" spans="1:8" x14ac:dyDescent="0.25">
      <c r="A17" s="3" t="s">
        <v>42</v>
      </c>
      <c r="B17">
        <v>3</v>
      </c>
      <c r="C17">
        <v>2</v>
      </c>
      <c r="D17">
        <v>3</v>
      </c>
      <c r="E17">
        <v>3</v>
      </c>
      <c r="F17">
        <v>3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031C-421B-4F06-A110-2CAAF357E851}">
  <sheetPr codeName="Hoja75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94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120</v>
      </c>
      <c r="C16">
        <v>120</v>
      </c>
      <c r="D16">
        <v>120</v>
      </c>
      <c r="E16">
        <v>120</v>
      </c>
      <c r="F16">
        <v>120</v>
      </c>
      <c r="G16">
        <v>120</v>
      </c>
      <c r="H16">
        <v>120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3</v>
      </c>
      <c r="F17">
        <v>3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4863-5F38-461B-ABCB-95A2A6209FB6}">
  <sheetPr codeName="Hoja76"/>
  <dimension ref="A1:H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95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140</v>
      </c>
      <c r="C16">
        <v>89</v>
      </c>
      <c r="D16">
        <v>140</v>
      </c>
      <c r="E16">
        <v>89</v>
      </c>
      <c r="F16">
        <v>140</v>
      </c>
      <c r="G16">
        <v>89</v>
      </c>
      <c r="H16">
        <v>89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3</v>
      </c>
      <c r="F17">
        <v>3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2394-FD24-4CA9-9B2D-4926C288F13D}">
  <sheetPr codeName="Hoja84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96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260</v>
      </c>
      <c r="C16">
        <v>170</v>
      </c>
      <c r="D16">
        <v>260</v>
      </c>
      <c r="E16">
        <v>170</v>
      </c>
      <c r="F16">
        <v>260</v>
      </c>
      <c r="G16">
        <v>170</v>
      </c>
      <c r="H16">
        <v>170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2</v>
      </c>
      <c r="F17">
        <v>1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784F-78FD-45CA-B81A-80CAC1F37C33}">
  <sheetPr codeName="Hoja85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97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260</v>
      </c>
      <c r="C16">
        <v>170</v>
      </c>
      <c r="D16">
        <v>260</v>
      </c>
      <c r="E16">
        <v>170</v>
      </c>
      <c r="F16">
        <v>260</v>
      </c>
      <c r="G16">
        <v>170</v>
      </c>
      <c r="H16">
        <v>170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2</v>
      </c>
      <c r="F17">
        <v>1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313A-85CD-4BEC-9F60-B6DA44D65C7A}">
  <sheetPr codeName="Hoja77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98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260</v>
      </c>
      <c r="C16">
        <v>170</v>
      </c>
      <c r="D16">
        <v>260</v>
      </c>
      <c r="E16">
        <v>170</v>
      </c>
      <c r="F16">
        <v>260</v>
      </c>
      <c r="G16">
        <v>170</v>
      </c>
      <c r="H16">
        <v>170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8C32-7394-4E3A-923B-995748DEC3F2}">
  <sheetPr codeName="Hoja86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99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260</v>
      </c>
      <c r="C16">
        <v>170</v>
      </c>
      <c r="D16">
        <v>260</v>
      </c>
      <c r="E16">
        <v>170</v>
      </c>
      <c r="F16">
        <v>260</v>
      </c>
      <c r="G16">
        <v>170</v>
      </c>
      <c r="H16">
        <v>170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B1CA-654D-4083-AD8D-24C8BD68C809}">
  <sheetPr codeName="Hoja87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100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260</v>
      </c>
      <c r="C16">
        <v>170</v>
      </c>
      <c r="D16">
        <v>260</v>
      </c>
      <c r="E16">
        <v>170</v>
      </c>
      <c r="F16">
        <v>260</v>
      </c>
      <c r="G16">
        <v>170</v>
      </c>
      <c r="H16">
        <v>170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BAD4-C421-4CE7-9C89-E32BF05081F8}">
  <sheetPr codeName="Hoja88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101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1.1000000000000001</v>
      </c>
      <c r="C7">
        <v>0</v>
      </c>
      <c r="D7">
        <v>0</v>
      </c>
      <c r="E7">
        <v>0</v>
      </c>
      <c r="F7">
        <v>0</v>
      </c>
      <c r="G7">
        <v>1.1000000000000001</v>
      </c>
      <c r="H7">
        <v>1.1000000000000001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8.4</v>
      </c>
      <c r="C9">
        <v>0</v>
      </c>
      <c r="D9">
        <v>0</v>
      </c>
      <c r="E9">
        <v>0</v>
      </c>
      <c r="F9">
        <v>0</v>
      </c>
      <c r="G9">
        <v>8.6999999999999993</v>
      </c>
      <c r="H9">
        <v>8.6999999999999993</v>
      </c>
    </row>
    <row r="10" spans="1:8" x14ac:dyDescent="0.25">
      <c r="A10" s="3" t="s">
        <v>35</v>
      </c>
      <c r="B10">
        <v>70</v>
      </c>
      <c r="C10">
        <v>0</v>
      </c>
      <c r="D10">
        <v>0</v>
      </c>
      <c r="E10">
        <v>0</v>
      </c>
      <c r="F10">
        <v>0</v>
      </c>
      <c r="G10">
        <v>100</v>
      </c>
      <c r="H10">
        <v>100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85</v>
      </c>
      <c r="C13">
        <v>0</v>
      </c>
      <c r="D13">
        <v>0</v>
      </c>
      <c r="E13">
        <v>0</v>
      </c>
      <c r="F13">
        <v>0</v>
      </c>
      <c r="G13">
        <v>85</v>
      </c>
      <c r="H13">
        <v>85</v>
      </c>
    </row>
    <row r="14" spans="1:8" x14ac:dyDescent="0.25">
      <c r="A14" s="3" t="s">
        <v>39</v>
      </c>
      <c r="B14">
        <v>65.099999999999994</v>
      </c>
      <c r="C14">
        <v>0</v>
      </c>
      <c r="D14">
        <v>0</v>
      </c>
      <c r="E14">
        <v>0</v>
      </c>
      <c r="F14">
        <v>0</v>
      </c>
      <c r="G14">
        <v>93</v>
      </c>
      <c r="H14">
        <v>93</v>
      </c>
    </row>
    <row r="15" spans="1:8" x14ac:dyDescent="0.25">
      <c r="A15" s="3" t="s">
        <v>40</v>
      </c>
      <c r="B15" s="12">
        <v>0.76588235294117646</v>
      </c>
      <c r="C15" s="12">
        <v>0</v>
      </c>
      <c r="D15" s="12">
        <v>0</v>
      </c>
      <c r="E15" s="12">
        <v>0</v>
      </c>
      <c r="F15" s="12">
        <v>0</v>
      </c>
      <c r="G15" s="12">
        <v>1.0941176470588236</v>
      </c>
      <c r="H15" s="12">
        <v>1.0941176470588236</v>
      </c>
    </row>
    <row r="16" spans="1:8" x14ac:dyDescent="0.25">
      <c r="A16" s="3" t="s">
        <v>41</v>
      </c>
      <c r="B16">
        <v>150</v>
      </c>
      <c r="C16">
        <v>110</v>
      </c>
      <c r="D16">
        <v>150</v>
      </c>
      <c r="E16">
        <v>110</v>
      </c>
      <c r="F16">
        <v>150</v>
      </c>
      <c r="G16">
        <v>110</v>
      </c>
      <c r="H16">
        <v>110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6BCB-CAE9-43D2-95E5-F73BBC6BE83E}">
  <sheetPr codeName="Hoja89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102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1.4</v>
      </c>
      <c r="C7">
        <v>0</v>
      </c>
      <c r="D7">
        <v>0</v>
      </c>
      <c r="E7">
        <v>0.8</v>
      </c>
      <c r="F7">
        <v>0</v>
      </c>
      <c r="G7">
        <v>1</v>
      </c>
      <c r="H7">
        <v>1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7.6</v>
      </c>
      <c r="C9">
        <v>0</v>
      </c>
      <c r="D9">
        <v>0</v>
      </c>
      <c r="E9">
        <v>8.1</v>
      </c>
      <c r="F9">
        <v>0</v>
      </c>
      <c r="G9">
        <v>8.3000000000000007</v>
      </c>
      <c r="H9">
        <v>8.3000000000000007</v>
      </c>
    </row>
    <row r="10" spans="1:8" x14ac:dyDescent="0.25">
      <c r="A10" s="3" t="s">
        <v>35</v>
      </c>
      <c r="B10">
        <v>250</v>
      </c>
      <c r="C10">
        <v>0</v>
      </c>
      <c r="D10">
        <v>0</v>
      </c>
      <c r="E10">
        <v>260</v>
      </c>
      <c r="F10">
        <v>0</v>
      </c>
      <c r="G10">
        <v>350</v>
      </c>
      <c r="H10">
        <v>350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85</v>
      </c>
      <c r="C13">
        <v>0</v>
      </c>
      <c r="D13">
        <v>0</v>
      </c>
      <c r="E13">
        <v>255</v>
      </c>
      <c r="F13">
        <v>0</v>
      </c>
      <c r="G13">
        <v>340</v>
      </c>
      <c r="H13">
        <v>340</v>
      </c>
    </row>
    <row r="14" spans="1:8" x14ac:dyDescent="0.25">
      <c r="A14" s="3" t="s">
        <v>39</v>
      </c>
      <c r="B14">
        <v>232.5</v>
      </c>
      <c r="C14">
        <v>0</v>
      </c>
      <c r="D14">
        <v>0</v>
      </c>
      <c r="E14">
        <v>241.8</v>
      </c>
      <c r="F14">
        <v>0</v>
      </c>
      <c r="G14">
        <v>325.5</v>
      </c>
      <c r="H14">
        <v>325.5</v>
      </c>
    </row>
    <row r="15" spans="1:8" x14ac:dyDescent="0.25">
      <c r="A15" s="3" t="s">
        <v>40</v>
      </c>
      <c r="B15" s="12">
        <v>2.7352941176470589</v>
      </c>
      <c r="C15" s="12">
        <v>0</v>
      </c>
      <c r="D15" s="12">
        <v>0</v>
      </c>
      <c r="E15" s="12">
        <v>0.94823529411764707</v>
      </c>
      <c r="F15" s="12">
        <v>0</v>
      </c>
      <c r="G15" s="12">
        <v>0.95735294117647063</v>
      </c>
      <c r="H15" s="12">
        <v>0.95735294117647063</v>
      </c>
    </row>
    <row r="16" spans="1:8" x14ac:dyDescent="0.25">
      <c r="A16" s="3" t="s">
        <v>41</v>
      </c>
      <c r="B16">
        <v>150</v>
      </c>
      <c r="C16">
        <v>110</v>
      </c>
      <c r="D16">
        <v>150</v>
      </c>
      <c r="E16">
        <v>110</v>
      </c>
      <c r="F16">
        <v>150</v>
      </c>
      <c r="G16">
        <v>110</v>
      </c>
      <c r="H16">
        <v>110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F0E5-B98B-4DB3-B96E-6909F90C170D}">
  <sheetPr codeName="Hoja90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103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170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150</v>
      </c>
      <c r="C16">
        <v>110</v>
      </c>
      <c r="D16">
        <v>150</v>
      </c>
      <c r="E16">
        <v>110</v>
      </c>
      <c r="F16">
        <v>150</v>
      </c>
      <c r="G16">
        <v>110</v>
      </c>
      <c r="H16">
        <v>110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96BD9-F013-4244-9D10-48FCCEE2D8C5}">
  <sheetPr codeName="Hoja91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104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170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150</v>
      </c>
      <c r="C16">
        <v>110</v>
      </c>
      <c r="D16">
        <v>150</v>
      </c>
      <c r="E16">
        <v>110</v>
      </c>
      <c r="F16">
        <v>150</v>
      </c>
      <c r="G16">
        <v>110</v>
      </c>
      <c r="H16">
        <v>110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C6DC0-11F9-41A1-8A04-4681E8677842}">
  <sheetPr codeName="Hoja92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105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85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150</v>
      </c>
      <c r="C16">
        <v>110</v>
      </c>
      <c r="D16">
        <v>150</v>
      </c>
      <c r="E16">
        <v>110</v>
      </c>
      <c r="F16">
        <v>150</v>
      </c>
      <c r="G16">
        <v>110</v>
      </c>
      <c r="H16">
        <v>110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08B6-7900-413E-9378-A011656CD3D2}">
  <sheetPr codeName="Hoja93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106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1</v>
      </c>
      <c r="C7">
        <v>0</v>
      </c>
      <c r="D7">
        <v>0</v>
      </c>
      <c r="E7">
        <v>1</v>
      </c>
      <c r="F7">
        <v>0</v>
      </c>
      <c r="G7">
        <v>0.6</v>
      </c>
      <c r="H7">
        <v>0.6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8.3000000000000007</v>
      </c>
      <c r="C9">
        <v>0</v>
      </c>
      <c r="D9">
        <v>0</v>
      </c>
      <c r="E9">
        <v>7.9</v>
      </c>
      <c r="F9">
        <v>0</v>
      </c>
      <c r="G9">
        <v>8.6</v>
      </c>
      <c r="H9">
        <v>8.6</v>
      </c>
    </row>
    <row r="10" spans="1:8" x14ac:dyDescent="0.25">
      <c r="A10" s="3" t="s">
        <v>35</v>
      </c>
      <c r="B10">
        <v>150</v>
      </c>
      <c r="C10">
        <v>0</v>
      </c>
      <c r="D10">
        <v>0</v>
      </c>
      <c r="E10">
        <v>240</v>
      </c>
      <c r="F10">
        <v>0</v>
      </c>
      <c r="G10">
        <v>120</v>
      </c>
      <c r="H10">
        <v>120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85</v>
      </c>
      <c r="C13">
        <v>0</v>
      </c>
      <c r="D13">
        <v>0</v>
      </c>
      <c r="E13">
        <v>255</v>
      </c>
      <c r="F13">
        <v>0</v>
      </c>
      <c r="G13">
        <v>160</v>
      </c>
      <c r="H13">
        <v>85</v>
      </c>
    </row>
    <row r="14" spans="1:8" x14ac:dyDescent="0.25">
      <c r="A14" s="3" t="s">
        <v>39</v>
      </c>
      <c r="B14">
        <v>139.5</v>
      </c>
      <c r="C14">
        <v>0</v>
      </c>
      <c r="D14">
        <v>0</v>
      </c>
      <c r="E14">
        <v>223.2</v>
      </c>
      <c r="F14">
        <v>0</v>
      </c>
      <c r="G14">
        <v>111.6</v>
      </c>
      <c r="H14">
        <v>111.6</v>
      </c>
    </row>
    <row r="15" spans="1:8" x14ac:dyDescent="0.25">
      <c r="A15" s="3" t="s">
        <v>40</v>
      </c>
      <c r="B15" s="12">
        <v>1.6411764705882352</v>
      </c>
      <c r="C15" s="12">
        <v>0</v>
      </c>
      <c r="D15" s="12">
        <v>0</v>
      </c>
      <c r="E15" s="12">
        <v>0.87529411764705878</v>
      </c>
      <c r="F15" s="12">
        <v>0</v>
      </c>
      <c r="G15" s="12">
        <v>0.69750000000000001</v>
      </c>
      <c r="H15" s="12">
        <v>1.3129411764705883</v>
      </c>
    </row>
    <row r="16" spans="1:8" x14ac:dyDescent="0.25">
      <c r="A16" s="3" t="s">
        <v>41</v>
      </c>
      <c r="B16">
        <v>150</v>
      </c>
      <c r="C16">
        <v>110</v>
      </c>
      <c r="D16">
        <v>150</v>
      </c>
      <c r="E16">
        <v>110</v>
      </c>
      <c r="F16">
        <v>150</v>
      </c>
      <c r="G16">
        <v>110</v>
      </c>
      <c r="H16">
        <v>110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3B0B-C379-4C82-AEF6-5180EAC31107}">
  <sheetPr codeName="Hoja94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107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170</v>
      </c>
      <c r="C16">
        <v>100</v>
      </c>
      <c r="D16">
        <v>170</v>
      </c>
      <c r="E16">
        <v>100</v>
      </c>
      <c r="F16">
        <v>170</v>
      </c>
      <c r="G16">
        <v>100</v>
      </c>
      <c r="H16">
        <v>100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A1BB-05C4-4E06-A504-B534EDDBC8DB}">
  <sheetPr codeName="Hoja95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108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170</v>
      </c>
      <c r="C16">
        <v>100</v>
      </c>
      <c r="D16">
        <v>170</v>
      </c>
      <c r="E16">
        <v>100</v>
      </c>
      <c r="F16">
        <v>170</v>
      </c>
      <c r="G16">
        <v>100</v>
      </c>
      <c r="H16">
        <v>100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2BC4-37C0-470E-B3D6-052B08402C94}">
  <sheetPr codeName="Hoja96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109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170</v>
      </c>
      <c r="C16">
        <v>100</v>
      </c>
      <c r="D16">
        <v>170</v>
      </c>
      <c r="E16">
        <v>100</v>
      </c>
      <c r="F16">
        <v>170</v>
      </c>
      <c r="G16">
        <v>100</v>
      </c>
      <c r="H16">
        <v>100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3AC3B-F909-4C03-95A0-DE40F47F0FB6}">
  <sheetPr codeName="Hoja97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110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1.6</v>
      </c>
      <c r="C6">
        <v>1.6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6.4</v>
      </c>
      <c r="C8">
        <v>6.4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170</v>
      </c>
      <c r="C16">
        <v>100</v>
      </c>
      <c r="D16">
        <v>170</v>
      </c>
      <c r="E16">
        <v>100</v>
      </c>
      <c r="F16">
        <v>170</v>
      </c>
      <c r="G16">
        <v>100</v>
      </c>
      <c r="H16">
        <v>100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4DE5-116C-4003-924B-03B93D5A2071}">
  <sheetPr codeName="Hoja100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113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90</v>
      </c>
      <c r="C16">
        <v>90</v>
      </c>
      <c r="D16">
        <v>90</v>
      </c>
      <c r="E16">
        <v>90</v>
      </c>
      <c r="F16">
        <v>90</v>
      </c>
      <c r="G16">
        <v>90</v>
      </c>
      <c r="H16">
        <v>90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9C31-C489-4522-9929-773904FE3077}">
  <sheetPr codeName="Hoja101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114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90</v>
      </c>
      <c r="C16">
        <v>90</v>
      </c>
      <c r="D16">
        <v>90</v>
      </c>
      <c r="E16">
        <v>90</v>
      </c>
      <c r="F16">
        <v>90</v>
      </c>
      <c r="G16">
        <v>90</v>
      </c>
      <c r="H16">
        <v>90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2400-42FC-413A-A974-BAE9CDC50F44}">
  <sheetPr codeName="Hoja102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115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90</v>
      </c>
      <c r="C16">
        <v>90</v>
      </c>
      <c r="D16">
        <v>90</v>
      </c>
      <c r="E16">
        <v>90</v>
      </c>
      <c r="F16">
        <v>90</v>
      </c>
      <c r="G16">
        <v>90</v>
      </c>
      <c r="H16">
        <v>90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5FBF-B75C-4946-A754-359416CA2712}">
  <sheetPr codeName="Hoja103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116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90</v>
      </c>
      <c r="C16">
        <v>90</v>
      </c>
      <c r="D16">
        <v>90</v>
      </c>
      <c r="E16">
        <v>90</v>
      </c>
      <c r="F16">
        <v>90</v>
      </c>
      <c r="G16">
        <v>90</v>
      </c>
      <c r="H16">
        <v>90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5CC1-5203-4C3B-BD40-F9879F5D493F}">
  <sheetPr codeName="Hoja104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117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90</v>
      </c>
      <c r="C16">
        <v>90</v>
      </c>
      <c r="D16">
        <v>90</v>
      </c>
      <c r="E16">
        <v>90</v>
      </c>
      <c r="F16">
        <v>90</v>
      </c>
      <c r="G16">
        <v>90</v>
      </c>
      <c r="H16">
        <v>90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F106-35D9-42EB-A0FE-ABB27075A3BC}">
  <sheetPr codeName="Hoja105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118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91</v>
      </c>
      <c r="C16">
        <v>91</v>
      </c>
      <c r="D16">
        <v>91</v>
      </c>
      <c r="E16">
        <v>91</v>
      </c>
      <c r="F16">
        <v>91</v>
      </c>
      <c r="G16">
        <v>91</v>
      </c>
      <c r="H16">
        <v>91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6C3C-5A28-4D3A-A1E1-48760C9C555B}">
  <sheetPr codeName="Hoja106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119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91</v>
      </c>
      <c r="C16">
        <v>91</v>
      </c>
      <c r="D16">
        <v>91</v>
      </c>
      <c r="E16">
        <v>91</v>
      </c>
      <c r="F16">
        <v>91</v>
      </c>
      <c r="G16">
        <v>91</v>
      </c>
      <c r="H16">
        <v>91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2839-8080-4212-B0D1-215ABB89870F}">
  <sheetPr codeName="Hoja107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120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91</v>
      </c>
      <c r="C16">
        <v>91</v>
      </c>
      <c r="D16">
        <v>91</v>
      </c>
      <c r="E16">
        <v>91</v>
      </c>
      <c r="F16">
        <v>91</v>
      </c>
      <c r="G16">
        <v>91</v>
      </c>
      <c r="H16">
        <v>91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6779-7512-4691-ACEF-D45EDE6577DA}">
  <sheetPr codeName="Hoja108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121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91</v>
      </c>
      <c r="C16">
        <v>91</v>
      </c>
      <c r="D16">
        <v>91</v>
      </c>
      <c r="E16">
        <v>91</v>
      </c>
      <c r="F16">
        <v>91</v>
      </c>
      <c r="G16">
        <v>91</v>
      </c>
      <c r="H16">
        <v>91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3</v>
      </c>
      <c r="F17">
        <v>3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02E2-05A0-488A-8F62-612B66900E51}">
  <sheetPr codeName="Hoja109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122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91</v>
      </c>
      <c r="C16">
        <v>91</v>
      </c>
      <c r="D16">
        <v>91</v>
      </c>
      <c r="E16">
        <v>91</v>
      </c>
      <c r="F16">
        <v>91</v>
      </c>
      <c r="G16">
        <v>91</v>
      </c>
      <c r="H16">
        <v>91</v>
      </c>
    </row>
    <row r="17" spans="1:8" x14ac:dyDescent="0.25">
      <c r="A17" s="3" t="s">
        <v>42</v>
      </c>
      <c r="B17">
        <v>2</v>
      </c>
      <c r="C17">
        <v>2</v>
      </c>
      <c r="D17">
        <v>3</v>
      </c>
      <c r="E17">
        <v>2</v>
      </c>
      <c r="F17">
        <v>3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CC8F-11BA-43DC-A1DA-5205E50369EF}">
  <sheetPr codeName="Hoja110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123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1.4</v>
      </c>
      <c r="C6">
        <v>2.4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5.9</v>
      </c>
      <c r="C8">
        <v>4.7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110</v>
      </c>
      <c r="C16">
        <v>110</v>
      </c>
      <c r="D16">
        <v>110</v>
      </c>
      <c r="E16">
        <v>110</v>
      </c>
      <c r="F16">
        <v>110</v>
      </c>
      <c r="G16">
        <v>110</v>
      </c>
      <c r="H16">
        <v>110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1EAB-1C53-4BE1-A99C-23783A29F7E9}">
  <sheetPr codeName="Hoja111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124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1.4</v>
      </c>
      <c r="C6">
        <v>2.4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5.9</v>
      </c>
      <c r="C8">
        <v>4.7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110</v>
      </c>
      <c r="C16">
        <v>110</v>
      </c>
      <c r="D16">
        <v>110</v>
      </c>
      <c r="E16">
        <v>110</v>
      </c>
      <c r="F16">
        <v>110</v>
      </c>
      <c r="G16">
        <v>110</v>
      </c>
      <c r="H16">
        <v>110</v>
      </c>
    </row>
    <row r="17" spans="1:8" x14ac:dyDescent="0.25">
      <c r="A17" s="3" t="s">
        <v>42</v>
      </c>
      <c r="B17">
        <v>3</v>
      </c>
      <c r="C17">
        <v>2</v>
      </c>
      <c r="D17">
        <v>3</v>
      </c>
      <c r="E17">
        <v>2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47E1-79FB-462A-8D6B-5FED4A3575F6}">
  <sheetPr codeName="Hoja112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125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1.4</v>
      </c>
      <c r="C6">
        <v>2.4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5.9</v>
      </c>
      <c r="C8">
        <v>4.7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110</v>
      </c>
      <c r="C16">
        <v>110</v>
      </c>
      <c r="D16">
        <v>110</v>
      </c>
      <c r="E16">
        <v>110</v>
      </c>
      <c r="F16">
        <v>110</v>
      </c>
      <c r="G16">
        <v>110</v>
      </c>
      <c r="H16">
        <v>110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5A5A-D8C6-465E-BAC9-7A41F27D16AB}">
  <sheetPr codeName="Hoja113"/>
  <dimension ref="A1:H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126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1.4</v>
      </c>
      <c r="C6">
        <v>2.4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5.9</v>
      </c>
      <c r="C8">
        <v>4.7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110</v>
      </c>
      <c r="C16">
        <v>110</v>
      </c>
      <c r="D16">
        <v>110</v>
      </c>
      <c r="E16">
        <v>110</v>
      </c>
      <c r="F16">
        <v>110</v>
      </c>
      <c r="G16">
        <v>110</v>
      </c>
      <c r="H16">
        <v>110</v>
      </c>
    </row>
    <row r="17" spans="1:8" x14ac:dyDescent="0.25">
      <c r="A17" s="3" t="s">
        <v>42</v>
      </c>
      <c r="B17">
        <v>2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4798-E933-4F8D-AEBA-AB7AC3C8D18C}">
  <sheetPr codeName="Hoja114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127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1.4</v>
      </c>
      <c r="C6">
        <v>2.4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5.9</v>
      </c>
      <c r="C8">
        <v>4.7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110</v>
      </c>
      <c r="C16">
        <v>110</v>
      </c>
      <c r="D16">
        <v>110</v>
      </c>
      <c r="E16">
        <v>110</v>
      </c>
      <c r="F16">
        <v>110</v>
      </c>
      <c r="G16">
        <v>110</v>
      </c>
      <c r="H16">
        <v>110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0494-E9CF-479C-9918-399C21F937B4}">
  <sheetPr codeName="Hoja115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128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1.4</v>
      </c>
      <c r="C6">
        <v>2.4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5.9</v>
      </c>
      <c r="C8">
        <v>4.7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130</v>
      </c>
      <c r="C16">
        <v>110</v>
      </c>
      <c r="D16">
        <v>130</v>
      </c>
      <c r="E16">
        <v>110</v>
      </c>
      <c r="F16">
        <v>130</v>
      </c>
      <c r="G16">
        <v>110</v>
      </c>
      <c r="H16">
        <v>110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5470-A302-46B7-831C-CDF97D62DF6D}">
  <sheetPr codeName="Hoja116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129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1.4</v>
      </c>
      <c r="C6">
        <v>2.4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5.9</v>
      </c>
      <c r="C8">
        <v>4.7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130</v>
      </c>
      <c r="C16">
        <v>110</v>
      </c>
      <c r="D16">
        <v>130</v>
      </c>
      <c r="E16">
        <v>110</v>
      </c>
      <c r="F16">
        <v>130</v>
      </c>
      <c r="G16">
        <v>110</v>
      </c>
      <c r="H16">
        <v>110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8ADA-D9A7-4E01-A150-59E4E1360B76}">
  <sheetPr codeName="Hoja117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130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1.4</v>
      </c>
      <c r="C6">
        <v>2.4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5.9</v>
      </c>
      <c r="C8">
        <v>4.7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130</v>
      </c>
      <c r="C16">
        <v>110</v>
      </c>
      <c r="D16">
        <v>130</v>
      </c>
      <c r="E16">
        <v>110</v>
      </c>
      <c r="F16">
        <v>130</v>
      </c>
      <c r="G16">
        <v>110</v>
      </c>
      <c r="H16">
        <v>110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3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DB0D-C53B-45F5-B8A6-CEF169C9FC4E}">
  <sheetPr codeName="Hoja118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131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1.4</v>
      </c>
      <c r="C6">
        <v>2.4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5.9</v>
      </c>
      <c r="C8">
        <v>4.7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130</v>
      </c>
      <c r="C16">
        <v>110</v>
      </c>
      <c r="D16">
        <v>130</v>
      </c>
      <c r="E16">
        <v>110</v>
      </c>
      <c r="F16">
        <v>130</v>
      </c>
      <c r="G16">
        <v>110</v>
      </c>
      <c r="H16">
        <v>110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1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1EAE6-E073-4310-90ED-6CA11FD77B66}">
  <sheetPr codeName="Hoja119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132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1.4</v>
      </c>
      <c r="C6">
        <v>2.4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5.9</v>
      </c>
      <c r="C8">
        <v>4.7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130</v>
      </c>
      <c r="C16">
        <v>110</v>
      </c>
      <c r="D16">
        <v>130</v>
      </c>
      <c r="E16">
        <v>110</v>
      </c>
      <c r="F16">
        <v>130</v>
      </c>
      <c r="G16">
        <v>110</v>
      </c>
      <c r="H16">
        <v>110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1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9B91-6A6B-4DAC-A95A-8B8222B3AEFA}">
  <sheetPr codeName="Hoja120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133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260</v>
      </c>
      <c r="C16">
        <v>150</v>
      </c>
      <c r="D16">
        <v>260</v>
      </c>
      <c r="E16">
        <v>150</v>
      </c>
      <c r="F16">
        <v>260</v>
      </c>
      <c r="G16">
        <v>150</v>
      </c>
      <c r="H16">
        <v>150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982C-575B-43B3-883D-93393CA18F31}">
  <sheetPr codeName="Hoja122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135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260</v>
      </c>
      <c r="C16">
        <v>150</v>
      </c>
      <c r="D16">
        <v>260</v>
      </c>
      <c r="E16">
        <v>150</v>
      </c>
      <c r="F16">
        <v>260</v>
      </c>
      <c r="G16">
        <v>150</v>
      </c>
      <c r="H16">
        <v>150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8DB0-7674-4EFC-A9A9-783027DCE8F5}">
  <sheetPr codeName="Hoja123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136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260</v>
      </c>
      <c r="C16">
        <v>150</v>
      </c>
      <c r="D16">
        <v>260</v>
      </c>
      <c r="E16">
        <v>150</v>
      </c>
      <c r="F16">
        <v>260</v>
      </c>
      <c r="G16">
        <v>150</v>
      </c>
      <c r="H16">
        <v>150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D1A2-47C1-4D83-B905-B3F008EE7A2C}">
  <sheetPr codeName="Hoja125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138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260</v>
      </c>
      <c r="C16">
        <v>150</v>
      </c>
      <c r="D16">
        <v>260</v>
      </c>
      <c r="E16">
        <v>150</v>
      </c>
      <c r="F16">
        <v>260</v>
      </c>
      <c r="G16">
        <v>150</v>
      </c>
      <c r="H16">
        <v>150</v>
      </c>
    </row>
    <row r="17" spans="1:8" x14ac:dyDescent="0.25">
      <c r="A17" s="3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8901-2511-4A15-80AD-78101DDF0FFA}">
  <sheetPr codeName="Hoja126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139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1.4</v>
      </c>
      <c r="C6">
        <v>2.4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5.9</v>
      </c>
      <c r="C8">
        <v>4.7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87</v>
      </c>
      <c r="C16">
        <v>87</v>
      </c>
      <c r="D16">
        <v>87</v>
      </c>
      <c r="E16">
        <v>87</v>
      </c>
      <c r="F16">
        <v>87</v>
      </c>
      <c r="G16">
        <v>87</v>
      </c>
      <c r="H16">
        <v>87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23E0-9794-4B12-945D-9D7F6FEDBCF3}">
  <sheetPr codeName="Hoja127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140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1.4</v>
      </c>
      <c r="C6">
        <v>2.4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5.9</v>
      </c>
      <c r="C8">
        <v>4.7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87</v>
      </c>
      <c r="C16">
        <v>87</v>
      </c>
      <c r="D16">
        <v>87</v>
      </c>
      <c r="E16">
        <v>87</v>
      </c>
      <c r="F16">
        <v>87</v>
      </c>
      <c r="G16">
        <v>87</v>
      </c>
      <c r="H16">
        <v>87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D652-1F67-4F20-97B7-D6CAEEFA0349}">
  <sheetPr codeName="Hoja128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65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190</v>
      </c>
      <c r="C16">
        <v>180</v>
      </c>
      <c r="D16">
        <v>190</v>
      </c>
      <c r="E16">
        <v>180</v>
      </c>
      <c r="F16">
        <v>190</v>
      </c>
      <c r="G16">
        <v>180</v>
      </c>
      <c r="H16">
        <v>180</v>
      </c>
    </row>
    <row r="17" spans="1:8" x14ac:dyDescent="0.25">
      <c r="A17" s="3" t="s">
        <v>42</v>
      </c>
      <c r="B17">
        <v>2</v>
      </c>
      <c r="C17">
        <v>3</v>
      </c>
      <c r="D17">
        <v>2</v>
      </c>
      <c r="E17">
        <v>2</v>
      </c>
      <c r="F17">
        <v>3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957B-E03B-467E-BBC0-AC699FB20BBC}">
  <sheetPr codeName="Hoja129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142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1.4</v>
      </c>
      <c r="C6">
        <v>2.4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5.9</v>
      </c>
      <c r="C8">
        <v>4.7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87</v>
      </c>
      <c r="C16">
        <v>87</v>
      </c>
      <c r="D16">
        <v>87</v>
      </c>
      <c r="E16">
        <v>87</v>
      </c>
      <c r="F16">
        <v>87</v>
      </c>
      <c r="G16">
        <v>87</v>
      </c>
      <c r="H16">
        <v>87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B0AC-9A00-44EC-8774-A738508019F9}">
  <sheetPr codeName="Hoja130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143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87</v>
      </c>
      <c r="C16">
        <v>87</v>
      </c>
      <c r="D16">
        <v>87</v>
      </c>
      <c r="E16">
        <v>87</v>
      </c>
      <c r="F16">
        <v>87</v>
      </c>
      <c r="G16">
        <v>87</v>
      </c>
      <c r="H16">
        <v>87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6CC2-01DA-4552-AD53-0325A3868387}">
  <sheetPr codeName="Hoja131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144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87</v>
      </c>
      <c r="C16">
        <v>87</v>
      </c>
      <c r="D16">
        <v>87</v>
      </c>
      <c r="E16">
        <v>87</v>
      </c>
      <c r="F16">
        <v>87</v>
      </c>
      <c r="G16">
        <v>87</v>
      </c>
      <c r="H16">
        <v>87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906A-8232-4364-9B7F-45F49FEF1F1C}">
  <sheetPr codeName="Hoja132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145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87</v>
      </c>
      <c r="C16">
        <v>87</v>
      </c>
      <c r="D16">
        <v>87</v>
      </c>
      <c r="E16">
        <v>87</v>
      </c>
      <c r="F16">
        <v>87</v>
      </c>
      <c r="G16">
        <v>87</v>
      </c>
      <c r="H16">
        <v>87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366A-8CCF-4CB0-A591-65B58A54A130}">
  <sheetPr codeName="Hoja133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146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87</v>
      </c>
      <c r="C16">
        <v>87</v>
      </c>
      <c r="D16">
        <v>87</v>
      </c>
      <c r="E16">
        <v>87</v>
      </c>
      <c r="F16">
        <v>87</v>
      </c>
      <c r="G16">
        <v>87</v>
      </c>
      <c r="H16">
        <v>87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1CC0-7AC1-48B2-8750-90C50528576A}">
  <sheetPr codeName="Hoja134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147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87</v>
      </c>
      <c r="C16">
        <v>87</v>
      </c>
      <c r="D16">
        <v>87</v>
      </c>
      <c r="E16">
        <v>87</v>
      </c>
      <c r="F16">
        <v>87</v>
      </c>
      <c r="G16">
        <v>87</v>
      </c>
      <c r="H16">
        <v>87</v>
      </c>
    </row>
    <row r="17" spans="1:8" x14ac:dyDescent="0.25">
      <c r="A17" s="3" t="s">
        <v>42</v>
      </c>
      <c r="B17">
        <v>2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770C-ABC4-4BD9-990E-A878B5091587}">
  <sheetPr codeName="Hoja135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148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120</v>
      </c>
      <c r="C16">
        <v>70</v>
      </c>
      <c r="D16">
        <v>120</v>
      </c>
      <c r="E16">
        <v>70</v>
      </c>
      <c r="F16">
        <v>120</v>
      </c>
      <c r="G16">
        <v>70</v>
      </c>
      <c r="H16">
        <v>70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89D9-7E96-4B6C-9F09-33DBE341EF05}">
  <sheetPr codeName="Hoja136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149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120</v>
      </c>
      <c r="C16">
        <v>70</v>
      </c>
      <c r="D16">
        <v>120</v>
      </c>
      <c r="E16">
        <v>70</v>
      </c>
      <c r="F16">
        <v>120</v>
      </c>
      <c r="G16">
        <v>70</v>
      </c>
      <c r="H16">
        <v>70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4202-26D3-4622-9D5A-403E41BD4FE2}">
  <sheetPr codeName="Hoja137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150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1.2</v>
      </c>
      <c r="C7">
        <v>0.7</v>
      </c>
      <c r="D7">
        <v>0</v>
      </c>
      <c r="E7">
        <v>0.4</v>
      </c>
      <c r="F7">
        <v>0.6</v>
      </c>
      <c r="G7">
        <v>1</v>
      </c>
      <c r="H7">
        <v>1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6.8</v>
      </c>
      <c r="C9">
        <v>7.5</v>
      </c>
      <c r="D9">
        <v>0</v>
      </c>
      <c r="E9">
        <v>8.5</v>
      </c>
      <c r="F9">
        <v>7.6</v>
      </c>
      <c r="G9">
        <v>8.3000000000000007</v>
      </c>
      <c r="H9">
        <v>8.3000000000000007</v>
      </c>
    </row>
    <row r="10" spans="1:8" x14ac:dyDescent="0.25">
      <c r="A10" s="3" t="s">
        <v>35</v>
      </c>
      <c r="B10">
        <v>180</v>
      </c>
      <c r="C10">
        <v>170</v>
      </c>
      <c r="D10">
        <v>0</v>
      </c>
      <c r="E10">
        <v>90</v>
      </c>
      <c r="F10">
        <v>90</v>
      </c>
      <c r="G10">
        <v>80</v>
      </c>
      <c r="H10">
        <v>80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170</v>
      </c>
      <c r="C13">
        <v>170</v>
      </c>
      <c r="D13">
        <v>0</v>
      </c>
      <c r="E13">
        <v>85</v>
      </c>
      <c r="F13">
        <v>85</v>
      </c>
      <c r="G13">
        <v>85</v>
      </c>
      <c r="H13">
        <v>85</v>
      </c>
    </row>
    <row r="14" spans="1:8" x14ac:dyDescent="0.25">
      <c r="A14" s="3" t="s">
        <v>39</v>
      </c>
      <c r="B14">
        <v>167.4</v>
      </c>
      <c r="C14">
        <v>158.1</v>
      </c>
      <c r="D14">
        <v>0</v>
      </c>
      <c r="E14">
        <v>83.7</v>
      </c>
      <c r="F14">
        <v>83.7</v>
      </c>
      <c r="G14">
        <v>74.400000000000006</v>
      </c>
      <c r="H14">
        <v>74.400000000000006</v>
      </c>
    </row>
    <row r="15" spans="1:8" x14ac:dyDescent="0.25">
      <c r="A15" s="3" t="s">
        <v>40</v>
      </c>
      <c r="B15" s="12">
        <v>0.98470588235294121</v>
      </c>
      <c r="C15" s="12">
        <v>0.92999999999999994</v>
      </c>
      <c r="D15" s="12">
        <v>0</v>
      </c>
      <c r="E15" s="12">
        <v>0.98470588235294121</v>
      </c>
      <c r="F15" s="12">
        <v>0.98470588235294121</v>
      </c>
      <c r="G15" s="12">
        <v>0.87529411764705889</v>
      </c>
      <c r="H15" s="12">
        <v>0.87529411764705889</v>
      </c>
    </row>
    <row r="16" spans="1:8" x14ac:dyDescent="0.25">
      <c r="A16" s="3" t="s">
        <v>41</v>
      </c>
      <c r="B16">
        <v>120</v>
      </c>
      <c r="C16">
        <v>70</v>
      </c>
      <c r="D16">
        <v>120</v>
      </c>
      <c r="E16">
        <v>70</v>
      </c>
      <c r="F16">
        <v>120</v>
      </c>
      <c r="G16">
        <v>70</v>
      </c>
      <c r="H16">
        <v>70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310F-97D6-447E-81EC-083FF7AAB610}">
  <sheetPr codeName="Hoja138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151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1.1000000000000001</v>
      </c>
      <c r="C6">
        <v>2.2999999999999998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3.6</v>
      </c>
      <c r="C7">
        <v>4.4000000000000004</v>
      </c>
      <c r="D7">
        <v>3</v>
      </c>
      <c r="E7">
        <v>1</v>
      </c>
      <c r="F7">
        <v>0</v>
      </c>
      <c r="G7">
        <v>1.3</v>
      </c>
      <c r="H7">
        <v>1.3</v>
      </c>
    </row>
    <row r="8" spans="1:8" x14ac:dyDescent="0.25">
      <c r="A8" s="3" t="s">
        <v>33</v>
      </c>
      <c r="B8">
        <v>5.4</v>
      </c>
      <c r="C8">
        <v>5.6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3.1</v>
      </c>
      <c r="C9">
        <v>3.2</v>
      </c>
      <c r="D9">
        <v>6.3</v>
      </c>
      <c r="E9">
        <v>6.7</v>
      </c>
      <c r="F9">
        <v>0</v>
      </c>
      <c r="G9">
        <v>7.4</v>
      </c>
      <c r="H9">
        <v>7.4</v>
      </c>
    </row>
    <row r="10" spans="1:8" x14ac:dyDescent="0.25">
      <c r="A10" s="3" t="s">
        <v>35</v>
      </c>
      <c r="B10">
        <v>250</v>
      </c>
      <c r="C10">
        <v>180</v>
      </c>
      <c r="D10">
        <v>110</v>
      </c>
      <c r="E10">
        <v>90</v>
      </c>
      <c r="F10">
        <v>0</v>
      </c>
      <c r="G10">
        <v>100</v>
      </c>
      <c r="H10">
        <v>100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255</v>
      </c>
      <c r="C13">
        <v>170</v>
      </c>
      <c r="D13">
        <v>85</v>
      </c>
      <c r="E13">
        <v>85</v>
      </c>
      <c r="F13">
        <v>0</v>
      </c>
      <c r="G13">
        <v>85</v>
      </c>
      <c r="H13">
        <v>85</v>
      </c>
    </row>
    <row r="14" spans="1:8" x14ac:dyDescent="0.25">
      <c r="A14" s="3" t="s">
        <v>39</v>
      </c>
      <c r="B14">
        <v>232.5</v>
      </c>
      <c r="C14">
        <v>167.4</v>
      </c>
      <c r="D14">
        <v>102.3</v>
      </c>
      <c r="E14">
        <v>83.7</v>
      </c>
      <c r="F14">
        <v>0</v>
      </c>
      <c r="G14">
        <v>93</v>
      </c>
      <c r="H14">
        <v>93</v>
      </c>
    </row>
    <row r="15" spans="1:8" x14ac:dyDescent="0.25">
      <c r="A15" s="3" t="s">
        <v>40</v>
      </c>
      <c r="B15" s="12">
        <v>0.91176470588235292</v>
      </c>
      <c r="C15" s="12">
        <v>0.98470588235294121</v>
      </c>
      <c r="D15" s="12">
        <v>1.203529411764706</v>
      </c>
      <c r="E15" s="12">
        <v>0.98470588235294121</v>
      </c>
      <c r="F15" s="12">
        <v>0</v>
      </c>
      <c r="G15" s="12">
        <v>1.0941176470588236</v>
      </c>
      <c r="H15" s="12">
        <v>1.0941176470588236</v>
      </c>
    </row>
    <row r="16" spans="1:8" x14ac:dyDescent="0.25">
      <c r="A16" s="3" t="s">
        <v>41</v>
      </c>
      <c r="B16">
        <v>120</v>
      </c>
      <c r="C16">
        <v>70</v>
      </c>
      <c r="D16">
        <v>120</v>
      </c>
      <c r="E16">
        <v>70</v>
      </c>
      <c r="F16">
        <v>120</v>
      </c>
      <c r="G16">
        <v>70</v>
      </c>
      <c r="H16">
        <v>70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3F66-267A-441D-9E17-A8B749275DAF}">
  <sheetPr codeName="Hoja139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152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1.7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1</v>
      </c>
      <c r="D7">
        <v>0</v>
      </c>
      <c r="E7">
        <v>0.4</v>
      </c>
      <c r="F7">
        <v>0</v>
      </c>
      <c r="G7">
        <v>0.7</v>
      </c>
      <c r="H7">
        <v>0.7</v>
      </c>
    </row>
    <row r="8" spans="1:8" x14ac:dyDescent="0.25">
      <c r="A8" s="3" t="s">
        <v>33</v>
      </c>
      <c r="B8">
        <v>5.2</v>
      </c>
      <c r="C8">
        <v>5.9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6.7</v>
      </c>
      <c r="D9">
        <v>0</v>
      </c>
      <c r="E9">
        <v>7.3</v>
      </c>
      <c r="F9">
        <v>0</v>
      </c>
      <c r="G9">
        <v>8.1</v>
      </c>
      <c r="H9">
        <v>8.1</v>
      </c>
    </row>
    <row r="10" spans="1:8" x14ac:dyDescent="0.25">
      <c r="A10" s="3" t="s">
        <v>35</v>
      </c>
      <c r="B10">
        <v>0</v>
      </c>
      <c r="C10">
        <v>440</v>
      </c>
      <c r="D10">
        <v>0</v>
      </c>
      <c r="E10">
        <v>300</v>
      </c>
      <c r="F10">
        <v>0</v>
      </c>
      <c r="G10">
        <v>90</v>
      </c>
      <c r="H10">
        <v>90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425</v>
      </c>
      <c r="D13">
        <v>0</v>
      </c>
      <c r="E13">
        <v>255</v>
      </c>
      <c r="F13">
        <v>0</v>
      </c>
      <c r="G13">
        <v>85</v>
      </c>
      <c r="H13">
        <v>85</v>
      </c>
    </row>
    <row r="14" spans="1:8" x14ac:dyDescent="0.25">
      <c r="A14" s="3" t="s">
        <v>39</v>
      </c>
      <c r="B14">
        <v>0</v>
      </c>
      <c r="C14">
        <v>409.2</v>
      </c>
      <c r="D14">
        <v>0</v>
      </c>
      <c r="E14">
        <v>279</v>
      </c>
      <c r="F14">
        <v>0</v>
      </c>
      <c r="G14">
        <v>83.7</v>
      </c>
      <c r="H14">
        <v>83.7</v>
      </c>
    </row>
    <row r="15" spans="1:8" x14ac:dyDescent="0.25">
      <c r="A15" s="3" t="s">
        <v>40</v>
      </c>
      <c r="B15" s="12">
        <v>0</v>
      </c>
      <c r="C15" s="12">
        <v>0.96282352941176463</v>
      </c>
      <c r="D15" s="12">
        <v>0</v>
      </c>
      <c r="E15" s="12">
        <v>1.0941176470588236</v>
      </c>
      <c r="F15" s="12">
        <v>0</v>
      </c>
      <c r="G15" s="12">
        <v>0.98470588235294121</v>
      </c>
      <c r="H15" s="12">
        <v>0.98470588235294121</v>
      </c>
    </row>
    <row r="16" spans="1:8" x14ac:dyDescent="0.25">
      <c r="A16" s="3" t="s">
        <v>41</v>
      </c>
      <c r="B16">
        <v>78</v>
      </c>
      <c r="C16">
        <v>78</v>
      </c>
      <c r="D16">
        <v>78</v>
      </c>
      <c r="E16">
        <v>78</v>
      </c>
      <c r="F16">
        <v>78</v>
      </c>
      <c r="G16">
        <v>78</v>
      </c>
      <c r="H16">
        <v>78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C430-B1E7-4DEC-851B-1C4E65337DBC}">
  <sheetPr codeName="Hoja140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153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1.7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0.8</v>
      </c>
      <c r="D7">
        <v>0.6</v>
      </c>
      <c r="E7">
        <v>0.3</v>
      </c>
      <c r="F7">
        <v>0</v>
      </c>
      <c r="G7">
        <v>0.7</v>
      </c>
      <c r="H7">
        <v>0.7</v>
      </c>
    </row>
    <row r="8" spans="1:8" x14ac:dyDescent="0.25">
      <c r="A8" s="3" t="s">
        <v>33</v>
      </c>
      <c r="B8">
        <v>5.2</v>
      </c>
      <c r="C8">
        <v>5.9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7.4</v>
      </c>
      <c r="D9">
        <v>6.9</v>
      </c>
      <c r="E9">
        <v>7.2</v>
      </c>
      <c r="F9">
        <v>0</v>
      </c>
      <c r="G9">
        <v>8.9</v>
      </c>
      <c r="H9">
        <v>8.9</v>
      </c>
    </row>
    <row r="10" spans="1:8" x14ac:dyDescent="0.25">
      <c r="A10" s="3" t="s">
        <v>35</v>
      </c>
      <c r="B10">
        <v>0</v>
      </c>
      <c r="C10">
        <v>290</v>
      </c>
      <c r="D10">
        <v>130</v>
      </c>
      <c r="E10">
        <v>90</v>
      </c>
      <c r="F10">
        <v>0</v>
      </c>
      <c r="G10">
        <v>50</v>
      </c>
      <c r="H10">
        <v>50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255</v>
      </c>
      <c r="D13">
        <v>85</v>
      </c>
      <c r="E13">
        <v>85</v>
      </c>
      <c r="F13">
        <v>0</v>
      </c>
      <c r="G13">
        <v>85</v>
      </c>
      <c r="H13">
        <v>85</v>
      </c>
    </row>
    <row r="14" spans="1:8" x14ac:dyDescent="0.25">
      <c r="A14" s="3" t="s">
        <v>39</v>
      </c>
      <c r="B14">
        <v>0</v>
      </c>
      <c r="C14">
        <v>269.7</v>
      </c>
      <c r="D14">
        <v>120.9</v>
      </c>
      <c r="E14">
        <v>83.7</v>
      </c>
      <c r="F14">
        <v>0</v>
      </c>
      <c r="G14">
        <v>46.5</v>
      </c>
      <c r="H14">
        <v>46.5</v>
      </c>
    </row>
    <row r="15" spans="1:8" x14ac:dyDescent="0.25">
      <c r="A15" s="3" t="s">
        <v>40</v>
      </c>
      <c r="B15" s="12">
        <v>0</v>
      </c>
      <c r="C15" s="12">
        <v>1.0576470588235294</v>
      </c>
      <c r="D15" s="12">
        <v>1.4223529411764706</v>
      </c>
      <c r="E15" s="12">
        <v>0.98470588235294121</v>
      </c>
      <c r="F15" s="12">
        <v>0</v>
      </c>
      <c r="G15" s="12">
        <v>0.54705882352941182</v>
      </c>
      <c r="H15" s="12">
        <v>0.54705882352941182</v>
      </c>
    </row>
    <row r="16" spans="1:8" x14ac:dyDescent="0.25">
      <c r="A16" s="3" t="s">
        <v>41</v>
      </c>
      <c r="B16">
        <v>78</v>
      </c>
      <c r="C16">
        <v>78</v>
      </c>
      <c r="D16">
        <v>78</v>
      </c>
      <c r="E16">
        <v>78</v>
      </c>
      <c r="F16">
        <v>78</v>
      </c>
      <c r="G16">
        <v>78</v>
      </c>
      <c r="H16">
        <v>78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A5A7-5F5F-47FD-9F16-53040284AE73}">
  <sheetPr codeName="Hoja141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154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1.7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0.5</v>
      </c>
      <c r="D7">
        <v>0</v>
      </c>
      <c r="E7">
        <v>0</v>
      </c>
      <c r="F7">
        <v>0</v>
      </c>
      <c r="G7">
        <v>0.6</v>
      </c>
      <c r="H7">
        <v>0.6</v>
      </c>
    </row>
    <row r="8" spans="1:8" x14ac:dyDescent="0.25">
      <c r="A8" s="3" t="s">
        <v>33</v>
      </c>
      <c r="B8">
        <v>5.2</v>
      </c>
      <c r="C8">
        <v>5.9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7.8</v>
      </c>
      <c r="D9">
        <v>0</v>
      </c>
      <c r="E9">
        <v>0</v>
      </c>
      <c r="F9">
        <v>0</v>
      </c>
      <c r="G9">
        <v>8.3000000000000007</v>
      </c>
      <c r="H9">
        <v>8.3000000000000007</v>
      </c>
    </row>
    <row r="10" spans="1:8" x14ac:dyDescent="0.25">
      <c r="A10" s="3" t="s">
        <v>35</v>
      </c>
      <c r="B10">
        <v>0</v>
      </c>
      <c r="C10">
        <v>270</v>
      </c>
      <c r="D10">
        <v>0</v>
      </c>
      <c r="E10">
        <v>0</v>
      </c>
      <c r="F10">
        <v>0</v>
      </c>
      <c r="G10">
        <v>100</v>
      </c>
      <c r="H10">
        <v>100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255</v>
      </c>
      <c r="D13">
        <v>0</v>
      </c>
      <c r="E13">
        <v>0</v>
      </c>
      <c r="F13">
        <v>0</v>
      </c>
      <c r="G13">
        <v>85</v>
      </c>
      <c r="H13">
        <v>85</v>
      </c>
    </row>
    <row r="14" spans="1:8" x14ac:dyDescent="0.25">
      <c r="A14" s="3" t="s">
        <v>39</v>
      </c>
      <c r="B14">
        <v>0</v>
      </c>
      <c r="C14">
        <v>251.1</v>
      </c>
      <c r="D14">
        <v>0</v>
      </c>
      <c r="E14">
        <v>0</v>
      </c>
      <c r="F14">
        <v>0</v>
      </c>
      <c r="G14">
        <v>93</v>
      </c>
      <c r="H14">
        <v>93</v>
      </c>
    </row>
    <row r="15" spans="1:8" x14ac:dyDescent="0.25">
      <c r="A15" s="3" t="s">
        <v>40</v>
      </c>
      <c r="B15" s="12">
        <v>0</v>
      </c>
      <c r="C15" s="12">
        <v>0.98470588235294121</v>
      </c>
      <c r="D15" s="12">
        <v>0</v>
      </c>
      <c r="E15" s="12">
        <v>0</v>
      </c>
      <c r="F15" s="12">
        <v>0</v>
      </c>
      <c r="G15" s="12">
        <v>1.0941176470588236</v>
      </c>
      <c r="H15" s="12">
        <v>1.0941176470588236</v>
      </c>
    </row>
    <row r="16" spans="1:8" x14ac:dyDescent="0.25">
      <c r="A16" s="3" t="s">
        <v>41</v>
      </c>
      <c r="B16">
        <v>78</v>
      </c>
      <c r="C16">
        <v>78</v>
      </c>
      <c r="D16">
        <v>78</v>
      </c>
      <c r="E16">
        <v>78</v>
      </c>
      <c r="F16">
        <v>78</v>
      </c>
      <c r="G16">
        <v>78</v>
      </c>
      <c r="H16">
        <v>78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1573-4FFB-4D40-87C0-519151022FF5}">
  <sheetPr codeName="Hoja142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155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1.7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0.5</v>
      </c>
      <c r="D7">
        <v>0</v>
      </c>
      <c r="E7">
        <v>0.3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5.2</v>
      </c>
      <c r="C8">
        <v>5.9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8.5</v>
      </c>
      <c r="D9">
        <v>0</v>
      </c>
      <c r="E9">
        <v>7.8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110</v>
      </c>
      <c r="D10">
        <v>0</v>
      </c>
      <c r="E10">
        <v>140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85</v>
      </c>
      <c r="D13">
        <v>0</v>
      </c>
      <c r="E13">
        <v>170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102.3</v>
      </c>
      <c r="D14">
        <v>0</v>
      </c>
      <c r="E14">
        <v>130.19999999999999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1.203529411764706</v>
      </c>
      <c r="D15" s="12">
        <v>0</v>
      </c>
      <c r="E15" s="12">
        <v>0.76588235294117646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78</v>
      </c>
      <c r="C16">
        <v>78</v>
      </c>
      <c r="D16">
        <v>78</v>
      </c>
      <c r="E16">
        <v>78</v>
      </c>
      <c r="F16">
        <v>78</v>
      </c>
      <c r="G16">
        <v>78</v>
      </c>
      <c r="H16">
        <v>78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8AA6-182C-404E-BC3A-FE1E05DA3AB2}">
  <sheetPr codeName="Hoja143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156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1.7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1.1000000000000001</v>
      </c>
      <c r="C7">
        <v>0.8</v>
      </c>
      <c r="D7">
        <v>0</v>
      </c>
      <c r="E7">
        <v>0.4</v>
      </c>
      <c r="F7">
        <v>0</v>
      </c>
      <c r="G7">
        <v>0.4</v>
      </c>
      <c r="H7">
        <v>0.4</v>
      </c>
    </row>
    <row r="8" spans="1:8" x14ac:dyDescent="0.25">
      <c r="A8" s="3" t="s">
        <v>33</v>
      </c>
      <c r="B8">
        <v>5.2</v>
      </c>
      <c r="C8">
        <v>5.9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7.2</v>
      </c>
      <c r="C9">
        <v>7.9</v>
      </c>
      <c r="D9">
        <v>0</v>
      </c>
      <c r="E9">
        <v>7.6</v>
      </c>
      <c r="F9">
        <v>0</v>
      </c>
      <c r="G9">
        <v>8.3000000000000007</v>
      </c>
      <c r="H9">
        <v>8.3000000000000007</v>
      </c>
    </row>
    <row r="10" spans="1:8" x14ac:dyDescent="0.25">
      <c r="A10" s="3" t="s">
        <v>35</v>
      </c>
      <c r="B10">
        <v>160</v>
      </c>
      <c r="C10">
        <v>160</v>
      </c>
      <c r="D10">
        <v>0</v>
      </c>
      <c r="E10">
        <v>270</v>
      </c>
      <c r="F10">
        <v>0</v>
      </c>
      <c r="G10">
        <v>90</v>
      </c>
      <c r="H10">
        <v>90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170</v>
      </c>
      <c r="C13">
        <v>170</v>
      </c>
      <c r="D13">
        <v>0</v>
      </c>
      <c r="E13">
        <v>255</v>
      </c>
      <c r="F13">
        <v>0</v>
      </c>
      <c r="G13">
        <v>85</v>
      </c>
      <c r="H13">
        <v>85</v>
      </c>
    </row>
    <row r="14" spans="1:8" x14ac:dyDescent="0.25">
      <c r="A14" s="3" t="s">
        <v>39</v>
      </c>
      <c r="B14">
        <v>148.80000000000001</v>
      </c>
      <c r="C14">
        <v>148.80000000000001</v>
      </c>
      <c r="D14">
        <v>0</v>
      </c>
      <c r="E14">
        <v>251.1</v>
      </c>
      <c r="F14">
        <v>0</v>
      </c>
      <c r="G14">
        <v>83.7</v>
      </c>
      <c r="H14">
        <v>83.7</v>
      </c>
    </row>
    <row r="15" spans="1:8" x14ac:dyDescent="0.25">
      <c r="A15" s="3" t="s">
        <v>40</v>
      </c>
      <c r="B15" s="12">
        <v>0.87529411764705889</v>
      </c>
      <c r="C15" s="12">
        <v>0.87529411764705889</v>
      </c>
      <c r="D15" s="12">
        <v>0</v>
      </c>
      <c r="E15" s="12">
        <v>0.98470588235294121</v>
      </c>
      <c r="F15" s="12">
        <v>0</v>
      </c>
      <c r="G15" s="12">
        <v>0.98470588235294121</v>
      </c>
      <c r="H15" s="12">
        <v>0.98470588235294121</v>
      </c>
    </row>
    <row r="16" spans="1:8" x14ac:dyDescent="0.25">
      <c r="A16" s="3" t="s">
        <v>41</v>
      </c>
      <c r="B16">
        <v>78</v>
      </c>
      <c r="C16">
        <v>78</v>
      </c>
      <c r="D16">
        <v>78</v>
      </c>
      <c r="E16">
        <v>78</v>
      </c>
      <c r="F16">
        <v>78</v>
      </c>
      <c r="G16">
        <v>78</v>
      </c>
      <c r="H16">
        <v>78</v>
      </c>
    </row>
    <row r="17" spans="1:8" x14ac:dyDescent="0.25">
      <c r="A17" s="3" t="s">
        <v>42</v>
      </c>
      <c r="B17">
        <v>3</v>
      </c>
      <c r="C17">
        <v>3</v>
      </c>
      <c r="D17">
        <v>2</v>
      </c>
      <c r="E17">
        <v>3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ED33-DA06-41B3-A4FD-E752FD95164D}">
  <sheetPr codeName="Hoja144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157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1.7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0.7</v>
      </c>
      <c r="C7">
        <v>1.1000000000000001</v>
      </c>
      <c r="D7">
        <v>0</v>
      </c>
      <c r="E7">
        <v>0</v>
      </c>
      <c r="F7">
        <v>0</v>
      </c>
      <c r="G7">
        <v>0.3</v>
      </c>
      <c r="H7">
        <v>0.3</v>
      </c>
    </row>
    <row r="8" spans="1:8" x14ac:dyDescent="0.25">
      <c r="A8" s="3" t="s">
        <v>33</v>
      </c>
      <c r="B8">
        <v>5.2</v>
      </c>
      <c r="C8">
        <v>5.9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7.2</v>
      </c>
      <c r="C9">
        <v>7.3</v>
      </c>
      <c r="D9">
        <v>0</v>
      </c>
      <c r="E9">
        <v>0</v>
      </c>
      <c r="F9">
        <v>0</v>
      </c>
      <c r="G9">
        <v>9.9</v>
      </c>
      <c r="H9">
        <v>9.9</v>
      </c>
    </row>
    <row r="10" spans="1:8" x14ac:dyDescent="0.25">
      <c r="A10" s="3" t="s">
        <v>35</v>
      </c>
      <c r="B10">
        <v>1000</v>
      </c>
      <c r="C10">
        <v>170</v>
      </c>
      <c r="D10">
        <v>0</v>
      </c>
      <c r="E10">
        <v>0</v>
      </c>
      <c r="F10">
        <v>0</v>
      </c>
      <c r="G10">
        <v>80</v>
      </c>
      <c r="H10">
        <v>80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85</v>
      </c>
      <c r="C13">
        <v>170</v>
      </c>
      <c r="D13">
        <v>0</v>
      </c>
      <c r="E13">
        <v>0</v>
      </c>
      <c r="F13">
        <v>0</v>
      </c>
      <c r="G13">
        <v>85</v>
      </c>
      <c r="H13">
        <v>85</v>
      </c>
    </row>
    <row r="14" spans="1:8" x14ac:dyDescent="0.25">
      <c r="A14" s="3" t="s">
        <v>39</v>
      </c>
      <c r="B14">
        <v>930</v>
      </c>
      <c r="C14">
        <v>158.1</v>
      </c>
      <c r="D14">
        <v>0</v>
      </c>
      <c r="E14">
        <v>0</v>
      </c>
      <c r="F14">
        <v>0</v>
      </c>
      <c r="G14">
        <v>74.400000000000006</v>
      </c>
      <c r="H14">
        <v>74.400000000000006</v>
      </c>
    </row>
    <row r="15" spans="1:8" x14ac:dyDescent="0.25">
      <c r="A15" s="3" t="s">
        <v>40</v>
      </c>
      <c r="B15" s="12">
        <v>10.941176470588236</v>
      </c>
      <c r="C15" s="12">
        <v>0.92999999999999994</v>
      </c>
      <c r="D15" s="12">
        <v>0</v>
      </c>
      <c r="E15" s="12">
        <v>0</v>
      </c>
      <c r="F15" s="12">
        <v>0</v>
      </c>
      <c r="G15" s="12">
        <v>0.87529411764705889</v>
      </c>
      <c r="H15" s="12">
        <v>0.87529411764705889</v>
      </c>
    </row>
    <row r="16" spans="1:8" x14ac:dyDescent="0.25">
      <c r="A16" s="3" t="s">
        <v>41</v>
      </c>
      <c r="B16">
        <v>78</v>
      </c>
      <c r="C16">
        <v>78</v>
      </c>
      <c r="D16">
        <v>78</v>
      </c>
      <c r="E16">
        <v>78</v>
      </c>
      <c r="F16">
        <v>78</v>
      </c>
      <c r="G16">
        <v>78</v>
      </c>
      <c r="H16">
        <v>78</v>
      </c>
    </row>
    <row r="17" spans="1:8" x14ac:dyDescent="0.25">
      <c r="A17" s="3" t="s">
        <v>42</v>
      </c>
      <c r="B17">
        <v>3</v>
      </c>
      <c r="C17">
        <v>3</v>
      </c>
      <c r="D17">
        <v>3</v>
      </c>
      <c r="E17">
        <v>3</v>
      </c>
      <c r="F17">
        <v>3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4678-C4E3-4049-B736-CD4E1BEA1DBC}">
  <sheetPr codeName="Hoja145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65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1.9</v>
      </c>
      <c r="C6">
        <v>1.9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6.3</v>
      </c>
      <c r="C8">
        <v>6.3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190</v>
      </c>
      <c r="C16">
        <v>180</v>
      </c>
      <c r="D16">
        <v>190</v>
      </c>
      <c r="E16">
        <v>180</v>
      </c>
      <c r="F16">
        <v>190</v>
      </c>
      <c r="G16">
        <v>180</v>
      </c>
      <c r="H16">
        <v>180</v>
      </c>
    </row>
    <row r="17" spans="1:8" x14ac:dyDescent="0.25">
      <c r="A17" s="3" t="s">
        <v>42</v>
      </c>
      <c r="B17">
        <v>2</v>
      </c>
      <c r="C17">
        <v>3</v>
      </c>
      <c r="D17">
        <v>2</v>
      </c>
      <c r="E17">
        <v>2</v>
      </c>
      <c r="F17">
        <v>3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F4754-3462-494F-BF57-878C9B1165CD}">
  <sheetPr codeName="Hoja146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159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1.7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5.2</v>
      </c>
      <c r="C8">
        <v>5.9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230</v>
      </c>
      <c r="C16">
        <v>88</v>
      </c>
      <c r="D16">
        <v>230</v>
      </c>
      <c r="E16">
        <v>88</v>
      </c>
      <c r="F16">
        <v>230</v>
      </c>
      <c r="G16">
        <v>88</v>
      </c>
      <c r="H16">
        <v>88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6884-6BE8-4F68-8C59-A7210A2FDBA8}">
  <sheetPr codeName="Hoja147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160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1.7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5.2</v>
      </c>
      <c r="C8">
        <v>5.9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230</v>
      </c>
      <c r="C16">
        <v>88</v>
      </c>
      <c r="D16">
        <v>230</v>
      </c>
      <c r="E16">
        <v>88</v>
      </c>
      <c r="F16">
        <v>230</v>
      </c>
      <c r="G16">
        <v>88</v>
      </c>
      <c r="H16">
        <v>88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ED39-7597-43D9-9A81-8444748CA433}">
  <sheetPr codeName="Hoja148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161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1.7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5.2</v>
      </c>
      <c r="C8">
        <v>5.9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230</v>
      </c>
      <c r="C16">
        <v>88</v>
      </c>
      <c r="D16">
        <v>230</v>
      </c>
      <c r="E16">
        <v>88</v>
      </c>
      <c r="F16">
        <v>230</v>
      </c>
      <c r="G16">
        <v>88</v>
      </c>
      <c r="H16">
        <v>88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5343-60D7-48F6-9C39-FE99D6DA6077}">
  <sheetPr codeName="Hoja149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162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1.7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1</v>
      </c>
      <c r="C7">
        <v>0</v>
      </c>
      <c r="D7">
        <v>0</v>
      </c>
      <c r="E7">
        <v>0.4</v>
      </c>
      <c r="F7">
        <v>0.3</v>
      </c>
      <c r="G7">
        <v>0</v>
      </c>
      <c r="H7">
        <v>0</v>
      </c>
    </row>
    <row r="8" spans="1:8" x14ac:dyDescent="0.25">
      <c r="A8" s="3" t="s">
        <v>33</v>
      </c>
      <c r="B8">
        <v>5.2</v>
      </c>
      <c r="C8">
        <v>5.9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7.2</v>
      </c>
      <c r="C9">
        <v>0</v>
      </c>
      <c r="D9">
        <v>0</v>
      </c>
      <c r="E9">
        <v>8.9</v>
      </c>
      <c r="F9">
        <v>7.7</v>
      </c>
      <c r="G9">
        <v>0</v>
      </c>
      <c r="H9">
        <v>0</v>
      </c>
    </row>
    <row r="10" spans="1:8" x14ac:dyDescent="0.25">
      <c r="A10" s="3" t="s">
        <v>35</v>
      </c>
      <c r="B10">
        <v>70</v>
      </c>
      <c r="C10">
        <v>0</v>
      </c>
      <c r="D10">
        <v>0</v>
      </c>
      <c r="E10">
        <v>90</v>
      </c>
      <c r="F10">
        <v>90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85</v>
      </c>
      <c r="C13">
        <v>0</v>
      </c>
      <c r="D13">
        <v>0</v>
      </c>
      <c r="E13">
        <v>85</v>
      </c>
      <c r="F13">
        <v>85</v>
      </c>
      <c r="G13">
        <v>0</v>
      </c>
      <c r="H13">
        <v>0</v>
      </c>
    </row>
    <row r="14" spans="1:8" x14ac:dyDescent="0.25">
      <c r="A14" s="3" t="s">
        <v>39</v>
      </c>
      <c r="B14">
        <v>65.099999999999994</v>
      </c>
      <c r="C14">
        <v>0</v>
      </c>
      <c r="D14">
        <v>0</v>
      </c>
      <c r="E14">
        <v>83.7</v>
      </c>
      <c r="F14">
        <v>83.7</v>
      </c>
      <c r="G14">
        <v>0</v>
      </c>
      <c r="H14">
        <v>0</v>
      </c>
    </row>
    <row r="15" spans="1:8" x14ac:dyDescent="0.25">
      <c r="A15" s="3" t="s">
        <v>40</v>
      </c>
      <c r="B15" s="12">
        <v>0.76588235294117646</v>
      </c>
      <c r="C15" s="12">
        <v>0</v>
      </c>
      <c r="D15" s="12">
        <v>0</v>
      </c>
      <c r="E15" s="12">
        <v>0.98470588235294121</v>
      </c>
      <c r="F15" s="12">
        <v>0.98470588235294121</v>
      </c>
      <c r="G15" s="12">
        <v>0</v>
      </c>
      <c r="H15" s="12">
        <v>0</v>
      </c>
    </row>
    <row r="16" spans="1:8" x14ac:dyDescent="0.25">
      <c r="A16" s="3" t="s">
        <v>41</v>
      </c>
      <c r="B16">
        <v>230</v>
      </c>
      <c r="C16">
        <v>73</v>
      </c>
      <c r="D16">
        <v>230</v>
      </c>
      <c r="E16">
        <v>73</v>
      </c>
      <c r="F16">
        <v>230</v>
      </c>
      <c r="G16">
        <v>73</v>
      </c>
      <c r="H16">
        <v>73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890B-DC0C-4936-B977-1DAE1E417001}">
  <sheetPr codeName="Hoja150"/>
  <dimension ref="A1:H18"/>
  <sheetViews>
    <sheetView zoomScale="80" zoomScaleNormal="80" workbookViewId="0">
      <selection activeCell="K11" sqref="K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163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1.7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0.8</v>
      </c>
      <c r="C7">
        <v>0</v>
      </c>
      <c r="D7">
        <v>0</v>
      </c>
      <c r="E7">
        <v>0.5</v>
      </c>
      <c r="F7">
        <v>0.3</v>
      </c>
      <c r="G7">
        <v>0</v>
      </c>
      <c r="H7">
        <v>0</v>
      </c>
    </row>
    <row r="8" spans="1:8" x14ac:dyDescent="0.25">
      <c r="A8" s="3" t="s">
        <v>33</v>
      </c>
      <c r="B8">
        <v>5.2</v>
      </c>
      <c r="C8">
        <v>5.9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7.3</v>
      </c>
      <c r="C9">
        <v>0</v>
      </c>
      <c r="D9">
        <v>0</v>
      </c>
      <c r="E9">
        <v>9.4</v>
      </c>
      <c r="F9">
        <v>7.5</v>
      </c>
      <c r="G9">
        <v>0</v>
      </c>
      <c r="H9">
        <v>0</v>
      </c>
    </row>
    <row r="10" spans="1:8" x14ac:dyDescent="0.25">
      <c r="A10" s="3" t="s">
        <v>35</v>
      </c>
      <c r="B10">
        <v>120</v>
      </c>
      <c r="C10">
        <v>0</v>
      </c>
      <c r="D10">
        <v>0</v>
      </c>
      <c r="E10">
        <v>160</v>
      </c>
      <c r="F10">
        <v>120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85</v>
      </c>
      <c r="C13">
        <v>0</v>
      </c>
      <c r="D13">
        <v>0</v>
      </c>
      <c r="E13">
        <v>170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111.6</v>
      </c>
      <c r="C14">
        <v>0</v>
      </c>
      <c r="D14">
        <v>0</v>
      </c>
      <c r="E14">
        <v>148.80000000000001</v>
      </c>
      <c r="F14">
        <v>111.6</v>
      </c>
      <c r="G14">
        <v>0</v>
      </c>
      <c r="H14">
        <v>0</v>
      </c>
    </row>
    <row r="15" spans="1:8" x14ac:dyDescent="0.25">
      <c r="A15" s="3" t="s">
        <v>40</v>
      </c>
      <c r="B15" s="12">
        <v>1.3129411764705883</v>
      </c>
      <c r="C15" s="12">
        <v>0</v>
      </c>
      <c r="D15" s="12">
        <v>0</v>
      </c>
      <c r="E15" s="12">
        <v>0.87529411764705889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230</v>
      </c>
      <c r="C16">
        <v>73</v>
      </c>
      <c r="D16">
        <v>230</v>
      </c>
      <c r="E16">
        <v>73</v>
      </c>
      <c r="F16">
        <v>230</v>
      </c>
      <c r="G16">
        <v>73</v>
      </c>
      <c r="H16">
        <v>73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740F-E1AF-4417-AA03-4AD1C2F2F563}">
  <sheetPr codeName="Hoja151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164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1.7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0.9</v>
      </c>
      <c r="C7">
        <v>0</v>
      </c>
      <c r="D7">
        <v>0</v>
      </c>
      <c r="E7">
        <v>0.5</v>
      </c>
      <c r="F7">
        <v>0.2</v>
      </c>
      <c r="G7">
        <v>0</v>
      </c>
      <c r="H7">
        <v>0</v>
      </c>
    </row>
    <row r="8" spans="1:8" x14ac:dyDescent="0.25">
      <c r="A8" s="3" t="s">
        <v>33</v>
      </c>
      <c r="B8">
        <v>5.2</v>
      </c>
      <c r="C8">
        <v>5.9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8.6</v>
      </c>
      <c r="C9">
        <v>0</v>
      </c>
      <c r="D9">
        <v>0</v>
      </c>
      <c r="E9">
        <v>9</v>
      </c>
      <c r="F9">
        <v>7.6</v>
      </c>
      <c r="G9">
        <v>0</v>
      </c>
      <c r="H9">
        <v>0</v>
      </c>
    </row>
    <row r="10" spans="1:8" x14ac:dyDescent="0.25">
      <c r="A10" s="3" t="s">
        <v>35</v>
      </c>
      <c r="B10">
        <v>110</v>
      </c>
      <c r="C10">
        <v>0</v>
      </c>
      <c r="D10">
        <v>0</v>
      </c>
      <c r="E10">
        <v>130</v>
      </c>
      <c r="F10">
        <v>100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85</v>
      </c>
      <c r="C13">
        <v>0</v>
      </c>
      <c r="D13">
        <v>0</v>
      </c>
      <c r="E13">
        <v>170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102.3</v>
      </c>
      <c r="C14">
        <v>0</v>
      </c>
      <c r="D14">
        <v>0</v>
      </c>
      <c r="E14">
        <v>120.9</v>
      </c>
      <c r="F14">
        <v>93</v>
      </c>
      <c r="G14">
        <v>0</v>
      </c>
      <c r="H14">
        <v>0</v>
      </c>
    </row>
    <row r="15" spans="1:8" x14ac:dyDescent="0.25">
      <c r="A15" s="3" t="s">
        <v>40</v>
      </c>
      <c r="B15" s="12">
        <v>1.203529411764706</v>
      </c>
      <c r="C15" s="12">
        <v>0</v>
      </c>
      <c r="D15" s="12">
        <v>0</v>
      </c>
      <c r="E15" s="12">
        <v>0.7111764705882353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230</v>
      </c>
      <c r="C16">
        <v>73</v>
      </c>
      <c r="D16">
        <v>230</v>
      </c>
      <c r="E16">
        <v>73</v>
      </c>
      <c r="F16">
        <v>230</v>
      </c>
      <c r="G16">
        <v>73</v>
      </c>
      <c r="H16">
        <v>73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5300-5F80-450F-A0C5-48DD11871BAE}">
  <sheetPr codeName="Hoja152"/>
  <dimension ref="A1:H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165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1.7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0.7</v>
      </c>
      <c r="C7">
        <v>0</v>
      </c>
      <c r="D7">
        <v>0.8</v>
      </c>
      <c r="E7">
        <v>0</v>
      </c>
      <c r="F7">
        <v>0.3</v>
      </c>
      <c r="G7">
        <v>0</v>
      </c>
      <c r="H7">
        <v>0</v>
      </c>
    </row>
    <row r="8" spans="1:8" x14ac:dyDescent="0.25">
      <c r="A8" s="3" t="s">
        <v>33</v>
      </c>
      <c r="B8">
        <v>5.2</v>
      </c>
      <c r="C8">
        <v>5.9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7.1</v>
      </c>
      <c r="C9">
        <v>0</v>
      </c>
      <c r="D9">
        <v>7.4</v>
      </c>
      <c r="E9">
        <v>0</v>
      </c>
      <c r="F9">
        <v>7.5</v>
      </c>
      <c r="G9">
        <v>0</v>
      </c>
      <c r="H9">
        <v>0</v>
      </c>
    </row>
    <row r="10" spans="1:8" x14ac:dyDescent="0.25">
      <c r="A10" s="3" t="s">
        <v>35</v>
      </c>
      <c r="B10">
        <v>220</v>
      </c>
      <c r="C10">
        <v>0</v>
      </c>
      <c r="D10">
        <v>440</v>
      </c>
      <c r="E10">
        <v>0</v>
      </c>
      <c r="F10">
        <v>150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170</v>
      </c>
      <c r="C13">
        <v>0</v>
      </c>
      <c r="D13">
        <v>425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204.6</v>
      </c>
      <c r="C14">
        <v>0</v>
      </c>
      <c r="D14">
        <v>409.2</v>
      </c>
      <c r="E14">
        <v>0</v>
      </c>
      <c r="F14">
        <v>139.5</v>
      </c>
      <c r="G14">
        <v>0</v>
      </c>
      <c r="H14">
        <v>0</v>
      </c>
    </row>
    <row r="15" spans="1:8" x14ac:dyDescent="0.25">
      <c r="A15" s="3" t="s">
        <v>40</v>
      </c>
      <c r="B15" s="12">
        <v>1.203529411764706</v>
      </c>
      <c r="C15" s="12">
        <v>0</v>
      </c>
      <c r="D15" s="12">
        <v>0.96282352941176463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230</v>
      </c>
      <c r="C16">
        <v>73</v>
      </c>
      <c r="D16">
        <v>230</v>
      </c>
      <c r="E16">
        <v>73</v>
      </c>
      <c r="F16">
        <v>230</v>
      </c>
      <c r="G16">
        <v>73</v>
      </c>
      <c r="H16">
        <v>73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523D-2E24-479D-9D0E-852085C375B9}">
  <sheetPr codeName="Hoja153"/>
  <dimension ref="A1:H18"/>
  <sheetViews>
    <sheetView zoomScale="80" zoomScaleNormal="80" workbookViewId="0">
      <selection activeCell="B12" sqref="B12:B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8" x14ac:dyDescent="0.25">
      <c r="A1" s="2" t="s">
        <v>6</v>
      </c>
      <c r="B1" s="3">
        <v>166</v>
      </c>
    </row>
    <row r="2" spans="1:8" x14ac:dyDescent="0.25">
      <c r="A2" s="2" t="s">
        <v>3</v>
      </c>
      <c r="B2" t="s">
        <v>237</v>
      </c>
    </row>
    <row r="4" spans="1:8" x14ac:dyDescent="0.25">
      <c r="B4" s="2" t="s">
        <v>29</v>
      </c>
    </row>
    <row r="5" spans="1:8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  <c r="H5" s="1">
        <v>46160</v>
      </c>
    </row>
    <row r="6" spans="1:8" x14ac:dyDescent="0.25">
      <c r="A6" s="3" t="s">
        <v>31</v>
      </c>
      <c r="B6">
        <v>1.3</v>
      </c>
      <c r="C6">
        <v>1.7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3" t="s">
        <v>32</v>
      </c>
      <c r="B7">
        <v>0.9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3" t="s">
        <v>33</v>
      </c>
      <c r="B8">
        <v>5.2</v>
      </c>
      <c r="C8">
        <v>5.9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3" t="s">
        <v>34</v>
      </c>
      <c r="B9">
        <v>7.4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3" t="s">
        <v>35</v>
      </c>
      <c r="B10">
        <v>480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3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3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3" t="s">
        <v>38</v>
      </c>
      <c r="B13">
        <v>510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" t="s">
        <v>39</v>
      </c>
      <c r="B14">
        <v>446.4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" t="s">
        <v>40</v>
      </c>
      <c r="B15" s="12">
        <v>0.87529411764705878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5">
      <c r="A16" s="3" t="s">
        <v>41</v>
      </c>
      <c r="B16">
        <v>230</v>
      </c>
      <c r="C16">
        <v>73</v>
      </c>
      <c r="D16">
        <v>230</v>
      </c>
      <c r="E16">
        <v>73</v>
      </c>
      <c r="F16">
        <v>230</v>
      </c>
      <c r="G16">
        <v>73</v>
      </c>
      <c r="H16">
        <v>73</v>
      </c>
    </row>
    <row r="17" spans="1:8" x14ac:dyDescent="0.25">
      <c r="A17" s="3" t="s">
        <v>42</v>
      </c>
      <c r="B17">
        <v>2</v>
      </c>
      <c r="C17">
        <v>2</v>
      </c>
      <c r="D17">
        <v>2</v>
      </c>
      <c r="E17">
        <v>3</v>
      </c>
      <c r="F17">
        <v>2</v>
      </c>
      <c r="G17">
        <v>2</v>
      </c>
      <c r="H17">
        <v>2</v>
      </c>
    </row>
    <row r="18" spans="1:8" x14ac:dyDescent="0.25">
      <c r="A18" s="3" t="s">
        <v>43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144</vt:i4>
      </vt:variant>
    </vt:vector>
  </HeadingPairs>
  <TitlesOfParts>
    <vt:vector size="144" baseType="lpstr">
      <vt:lpstr>Historico</vt:lpstr>
      <vt:lpstr>Reporte</vt:lpstr>
      <vt:lpstr>TD (1)</vt:lpstr>
      <vt:lpstr>TD (2)</vt:lpstr>
      <vt:lpstr>TD (3)</vt:lpstr>
      <vt:lpstr>TD (4)</vt:lpstr>
      <vt:lpstr>TD (5)</vt:lpstr>
      <vt:lpstr>TD (6)</vt:lpstr>
      <vt:lpstr>TD (7)</vt:lpstr>
      <vt:lpstr>TD (8)</vt:lpstr>
      <vt:lpstr>TD (9)</vt:lpstr>
      <vt:lpstr>TD (10)</vt:lpstr>
      <vt:lpstr>TD (11)</vt:lpstr>
      <vt:lpstr>TD (12)</vt:lpstr>
      <vt:lpstr>TD (13)</vt:lpstr>
      <vt:lpstr>TD (15)</vt:lpstr>
      <vt:lpstr>TD (16)</vt:lpstr>
      <vt:lpstr>TD (17)</vt:lpstr>
      <vt:lpstr>TD (18)</vt:lpstr>
      <vt:lpstr>TD (19)</vt:lpstr>
      <vt:lpstr>TD (20)</vt:lpstr>
      <vt:lpstr>TD (21)</vt:lpstr>
      <vt:lpstr>TD (22)</vt:lpstr>
      <vt:lpstr>TD (24)</vt:lpstr>
      <vt:lpstr>TD (25)</vt:lpstr>
      <vt:lpstr>TD (26)</vt:lpstr>
      <vt:lpstr>TD (27)</vt:lpstr>
      <vt:lpstr>TD (28)</vt:lpstr>
      <vt:lpstr>TD (29)</vt:lpstr>
      <vt:lpstr>TD (30)</vt:lpstr>
      <vt:lpstr>TD (31)</vt:lpstr>
      <vt:lpstr>TD (32)</vt:lpstr>
      <vt:lpstr>TD (40)</vt:lpstr>
      <vt:lpstr>TD (41)</vt:lpstr>
      <vt:lpstr>TD (42)</vt:lpstr>
      <vt:lpstr>TD (43)</vt:lpstr>
      <vt:lpstr>TD (44)</vt:lpstr>
      <vt:lpstr>TD (45)</vt:lpstr>
      <vt:lpstr>TD (46)</vt:lpstr>
      <vt:lpstr>TD (47)</vt:lpstr>
      <vt:lpstr>TD (48)</vt:lpstr>
      <vt:lpstr>TD (49)</vt:lpstr>
      <vt:lpstr>TD (50)</vt:lpstr>
      <vt:lpstr>TD (51)</vt:lpstr>
      <vt:lpstr>TD (52)</vt:lpstr>
      <vt:lpstr>TD (53)</vt:lpstr>
      <vt:lpstr>TD (54)</vt:lpstr>
      <vt:lpstr>TD (55)</vt:lpstr>
      <vt:lpstr>TD (56)</vt:lpstr>
      <vt:lpstr>TD (57)</vt:lpstr>
      <vt:lpstr>TD (58)</vt:lpstr>
      <vt:lpstr>TD (59)</vt:lpstr>
      <vt:lpstr>TD (60)</vt:lpstr>
      <vt:lpstr>TD (61)</vt:lpstr>
      <vt:lpstr>TD (62)</vt:lpstr>
      <vt:lpstr>TD (63)</vt:lpstr>
      <vt:lpstr>TD (64)</vt:lpstr>
      <vt:lpstr>TD (65)</vt:lpstr>
      <vt:lpstr>TD (66)</vt:lpstr>
      <vt:lpstr>TD (67)</vt:lpstr>
      <vt:lpstr>TD (68)</vt:lpstr>
      <vt:lpstr>TD (69)</vt:lpstr>
      <vt:lpstr>TD (70)</vt:lpstr>
      <vt:lpstr>TD (82)</vt:lpstr>
      <vt:lpstr>TD (83)</vt:lpstr>
      <vt:lpstr>TD (84)</vt:lpstr>
      <vt:lpstr>TD (85)</vt:lpstr>
      <vt:lpstr>TD (86)</vt:lpstr>
      <vt:lpstr>TD (87)</vt:lpstr>
      <vt:lpstr>TD (88)</vt:lpstr>
      <vt:lpstr>TD (89)</vt:lpstr>
      <vt:lpstr>TD (90)</vt:lpstr>
      <vt:lpstr>TD (91)</vt:lpstr>
      <vt:lpstr>TD (92)</vt:lpstr>
      <vt:lpstr>TD (93)</vt:lpstr>
      <vt:lpstr>TD (94)</vt:lpstr>
      <vt:lpstr>TD (95)</vt:lpstr>
      <vt:lpstr>TD (96)</vt:lpstr>
      <vt:lpstr>TD (97)</vt:lpstr>
      <vt:lpstr>TD (98)</vt:lpstr>
      <vt:lpstr>TD (99)</vt:lpstr>
      <vt:lpstr>TD (100)</vt:lpstr>
      <vt:lpstr>TD (101)</vt:lpstr>
      <vt:lpstr>TD (102)</vt:lpstr>
      <vt:lpstr>TD (103)</vt:lpstr>
      <vt:lpstr>TD (104)</vt:lpstr>
      <vt:lpstr>TD (105)</vt:lpstr>
      <vt:lpstr>TD (106)</vt:lpstr>
      <vt:lpstr>TD (107)</vt:lpstr>
      <vt:lpstr>TD (108)</vt:lpstr>
      <vt:lpstr>TD (109)</vt:lpstr>
      <vt:lpstr>TD (110)</vt:lpstr>
      <vt:lpstr>TD (113)</vt:lpstr>
      <vt:lpstr>TD (114)</vt:lpstr>
      <vt:lpstr>TD (115)</vt:lpstr>
      <vt:lpstr>TD (116)</vt:lpstr>
      <vt:lpstr>TD (117)</vt:lpstr>
      <vt:lpstr>TD (118)</vt:lpstr>
      <vt:lpstr>TD (119)</vt:lpstr>
      <vt:lpstr>TD (120)</vt:lpstr>
      <vt:lpstr>TD (121)</vt:lpstr>
      <vt:lpstr>TD (122)</vt:lpstr>
      <vt:lpstr>TD (123)</vt:lpstr>
      <vt:lpstr>TD (124)</vt:lpstr>
      <vt:lpstr>TD (125)</vt:lpstr>
      <vt:lpstr>TD (126)</vt:lpstr>
      <vt:lpstr>TD (127)</vt:lpstr>
      <vt:lpstr>TD (128)</vt:lpstr>
      <vt:lpstr>TD (129)</vt:lpstr>
      <vt:lpstr>TD (130)</vt:lpstr>
      <vt:lpstr>TD (131)</vt:lpstr>
      <vt:lpstr>TD (132)</vt:lpstr>
      <vt:lpstr>TD (133)</vt:lpstr>
      <vt:lpstr>TD (135)</vt:lpstr>
      <vt:lpstr>TD (136)</vt:lpstr>
      <vt:lpstr>TD (138)</vt:lpstr>
      <vt:lpstr>TD (139)</vt:lpstr>
      <vt:lpstr>TD (140)</vt:lpstr>
      <vt:lpstr>TD (141)</vt:lpstr>
      <vt:lpstr>TD (142)</vt:lpstr>
      <vt:lpstr>TD (143)</vt:lpstr>
      <vt:lpstr>TD (144)</vt:lpstr>
      <vt:lpstr>TD (145)</vt:lpstr>
      <vt:lpstr>TD (146)</vt:lpstr>
      <vt:lpstr>TD (147)</vt:lpstr>
      <vt:lpstr>TD (148)</vt:lpstr>
      <vt:lpstr>TD (149)</vt:lpstr>
      <vt:lpstr>TD (150)</vt:lpstr>
      <vt:lpstr>TD (151)</vt:lpstr>
      <vt:lpstr>TD (152)</vt:lpstr>
      <vt:lpstr>TD (153)</vt:lpstr>
      <vt:lpstr>TD (154)</vt:lpstr>
      <vt:lpstr>TD (155)</vt:lpstr>
      <vt:lpstr>TD (156)</vt:lpstr>
      <vt:lpstr>TD (157)</vt:lpstr>
      <vt:lpstr>TD (158)</vt:lpstr>
      <vt:lpstr>TD (159)</vt:lpstr>
      <vt:lpstr>TD (160)</vt:lpstr>
      <vt:lpstr>TD (161)</vt:lpstr>
      <vt:lpstr>TD (162)</vt:lpstr>
      <vt:lpstr>TD (163)</vt:lpstr>
      <vt:lpstr>TD (164)</vt:lpstr>
      <vt:lpstr>TD (165)</vt:lpstr>
      <vt:lpstr>TD (166)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Robayo</dc:creator>
  <cp:keywords/>
  <dc:description/>
  <cp:lastModifiedBy>Cristian Camilo Montano Perez</cp:lastModifiedBy>
  <cp:revision/>
  <dcterms:created xsi:type="dcterms:W3CDTF">2025-06-06T18:42:58Z</dcterms:created>
  <dcterms:modified xsi:type="dcterms:W3CDTF">2026-05-21T17:40:03Z</dcterms:modified>
  <cp:category/>
  <cp:contentStatus/>
</cp:coreProperties>
</file>