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rvis\Documents\Programming\Fast_Campus(데이터_분석)\excel_수강생 공유용-20240516T070042Z-001\excel_수강생 공유용\"/>
    </mc:Choice>
  </mc:AlternateContent>
  <xr:revisionPtr revIDLastSave="0" documentId="13_ncr:1_{86F04597-8A41-4815-B17A-2ABEFAB91261}" xr6:coauthVersionLast="47" xr6:coauthVersionMax="47" xr10:uidLastSave="{00000000-0000-0000-0000-000000000000}"/>
  <bookViews>
    <workbookView xWindow="28680" yWindow="-120" windowWidth="16440" windowHeight="28320" firstSheet="5" activeTab="7" xr2:uid="{00000000-000D-0000-FFFF-FFFF00000000}"/>
  </bookViews>
  <sheets>
    <sheet name="RAW1" sheetId="18" r:id="rId1"/>
    <sheet name="Developed" sheetId="9" r:id="rId2"/>
    <sheet name="Continent" sheetId="14" r:id="rId3"/>
    <sheet name="표" sheetId="8" r:id="rId4"/>
    <sheet name="Tidy" sheetId="26" state="hidden" r:id="rId5"/>
    <sheet name="Tidy2" sheetId="29" r:id="rId6"/>
    <sheet name="My_tidy_data" sheetId="31" r:id="rId7"/>
    <sheet name="데이터 탐색(실습)" sheetId="21" r:id="rId8"/>
    <sheet name="데이터탐색(완성)" sheetId="30" r:id="rId9"/>
    <sheet name="데이터탐색(完)" sheetId="28" state="hidden" r:id="rId10"/>
  </sheets>
  <definedNames>
    <definedName name="_xlchart.v1.0" hidden="1">'데이터 탐색(실습)'!$C$11:$C$233</definedName>
    <definedName name="_xlchart.v1.1" hidden="1">'데이터 탐색(실습)'!$C$8:$C$10</definedName>
    <definedName name="_xlchart.v1.10" hidden="1">'데이터탐색(完)'!$C$12:$C$235</definedName>
    <definedName name="_xlchart.v1.2" hidden="1">'데이터 탐색(실습)'!$D$11:$D$236</definedName>
    <definedName name="_xlchart.v1.3" hidden="1">'데이터 탐색(실습)'!$D$11:$D$236</definedName>
    <definedName name="_xlchart.v1.4" hidden="1">'데이터탐색(완성)'!$D$12:$D$237</definedName>
    <definedName name="_xlchart.v1.5" hidden="1">'데이터탐색(完)'!$G$25</definedName>
    <definedName name="_xlchart.v1.6" hidden="1">'데이터탐색(完)'!$G$26:$G$251</definedName>
    <definedName name="_xlchart.v1.7" hidden="1">'데이터탐색(完)'!$H$25</definedName>
    <definedName name="_xlchart.v1.8" hidden="1">'데이터탐색(完)'!$H$26:$H$251</definedName>
    <definedName name="_xlchart.v1.9" hidden="1">'데이터탐색(完)'!$C$10:$C$11</definedName>
    <definedName name="ExternalData_1" localSheetId="6" hidden="1">My_tidy_data!$A$1:$E$1809</definedName>
    <definedName name="ExternalData_1" localSheetId="4" hidden="1">Tidy!$A$1:$E$1809</definedName>
    <definedName name="ExternalData_1" localSheetId="5" hidden="1">Tidy2!$A$1:$E$1809</definedName>
  </definedNames>
  <calcPr calcId="191029"/>
  <pivotCaches>
    <pivotCache cacheId="0" r:id="rId11"/>
    <pivotCache cacheId="1" r:id="rId12"/>
    <pivotCache cacheId="2" r:id="rId13"/>
    <pivotCache cacheId="1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21" l="1"/>
  <c r="AB55" i="21"/>
  <c r="AB54" i="21"/>
  <c r="AB53" i="21"/>
  <c r="AB52" i="21"/>
  <c r="AB51" i="21"/>
  <c r="AB50" i="21"/>
  <c r="AB49" i="21"/>
  <c r="AB48" i="21"/>
  <c r="AB47" i="21"/>
  <c r="AB46" i="21"/>
  <c r="AB45" i="21"/>
  <c r="AB44" i="21"/>
  <c r="AB43" i="21"/>
  <c r="AB42" i="21"/>
  <c r="AB41" i="21"/>
  <c r="AB40" i="21"/>
  <c r="AB39" i="21"/>
  <c r="AB38" i="21"/>
  <c r="AB37" i="21"/>
  <c r="AB36" i="21"/>
  <c r="AB35" i="21"/>
  <c r="AB34" i="21"/>
  <c r="AB33" i="21"/>
  <c r="AB32" i="21"/>
  <c r="AB31" i="21"/>
  <c r="AB30" i="21"/>
  <c r="AB29" i="21"/>
  <c r="AB28" i="21"/>
  <c r="AB27" i="21"/>
  <c r="AB26" i="21"/>
  <c r="AB25" i="21"/>
  <c r="AB24" i="21"/>
  <c r="AB23" i="21"/>
  <c r="AB22" i="21"/>
  <c r="AB21" i="21"/>
  <c r="AB20" i="21"/>
  <c r="AB19" i="21"/>
  <c r="AB18" i="21"/>
  <c r="AB17" i="21"/>
  <c r="AB16" i="21"/>
  <c r="AB15" i="21"/>
  <c r="AB14" i="21"/>
  <c r="AB13" i="21"/>
  <c r="AB12" i="21"/>
  <c r="AB11" i="21"/>
  <c r="AB10" i="21"/>
  <c r="AB9" i="21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X57" i="30"/>
  <c r="X56" i="30"/>
  <c r="X55" i="30"/>
  <c r="X54" i="30"/>
  <c r="X53" i="30"/>
  <c r="X52" i="30"/>
  <c r="X51" i="30"/>
  <c r="X50" i="30"/>
  <c r="X49" i="30"/>
  <c r="X48" i="30"/>
  <c r="X47" i="30"/>
  <c r="X46" i="30"/>
  <c r="X45" i="30"/>
  <c r="X44" i="30"/>
  <c r="X43" i="30"/>
  <c r="X42" i="30"/>
  <c r="X41" i="30"/>
  <c r="X40" i="30"/>
  <c r="X39" i="30"/>
  <c r="X38" i="30"/>
  <c r="X37" i="30"/>
  <c r="X36" i="30"/>
  <c r="X35" i="30"/>
  <c r="X34" i="30"/>
  <c r="X33" i="30"/>
  <c r="X32" i="30"/>
  <c r="X31" i="30"/>
  <c r="X30" i="30"/>
  <c r="X29" i="30"/>
  <c r="X28" i="30"/>
  <c r="X27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X11" i="30"/>
  <c r="X10" i="30"/>
  <c r="H27" i="30"/>
  <c r="H26" i="30"/>
  <c r="H25" i="30"/>
  <c r="H24" i="30"/>
  <c r="H23" i="30"/>
  <c r="H22" i="30"/>
  <c r="H21" i="30"/>
  <c r="H20" i="30"/>
  <c r="V57" i="28" l="1"/>
  <c r="V56" i="28"/>
  <c r="V55" i="28"/>
  <c r="V54" i="28"/>
  <c r="V53" i="28"/>
  <c r="V52" i="28"/>
  <c r="V51" i="28"/>
  <c r="V50" i="28"/>
  <c r="V49" i="28"/>
  <c r="V48" i="28"/>
  <c r="V47" i="28"/>
  <c r="V46" i="28"/>
  <c r="V45" i="28"/>
  <c r="V44" i="28"/>
  <c r="V43" i="28"/>
  <c r="V42" i="28"/>
  <c r="V41" i="28"/>
  <c r="V40" i="28"/>
  <c r="V39" i="28"/>
  <c r="V38" i="28"/>
  <c r="V37" i="28"/>
  <c r="V36" i="28"/>
  <c r="V35" i="28"/>
  <c r="V34" i="28"/>
  <c r="V33" i="28"/>
  <c r="V32" i="28"/>
  <c r="V31" i="28"/>
  <c r="V30" i="28"/>
  <c r="V29" i="28"/>
  <c r="V28" i="28"/>
  <c r="V27" i="28"/>
  <c r="V26" i="28"/>
  <c r="V25" i="28"/>
  <c r="V24" i="28"/>
  <c r="V23" i="28"/>
  <c r="V22" i="28"/>
  <c r="V21" i="28"/>
  <c r="V20" i="28"/>
  <c r="V19" i="28"/>
  <c r="V18" i="28"/>
  <c r="V17" i="28"/>
  <c r="V16" i="28"/>
  <c r="V15" i="28"/>
  <c r="V14" i="28"/>
  <c r="V13" i="28"/>
  <c r="V12" i="28"/>
  <c r="V11" i="28"/>
  <c r="V10" i="28"/>
  <c r="I18" i="28"/>
  <c r="I17" i="28"/>
  <c r="I16" i="28"/>
  <c r="I15" i="28"/>
  <c r="I14" i="28"/>
  <c r="I13" i="28"/>
  <c r="I12" i="28"/>
  <c r="I11" i="28"/>
  <c r="C227" i="8" l="1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표2" description="통합 문서의 '표2' 쿼리에 대한 연결입니다." type="5" refreshedVersion="6" background="1" saveData="1">
    <dbPr connection="Provider=Microsoft.Mashup.OleDb.1;Data Source=$Workbook$;Location=표2;Extended Properties=&quot;&quot;" command="SELECT * FROM [표2]"/>
  </connection>
  <connection id="2" xr16:uid="{FAF86F55-7E3D-49EA-9E8F-B6CE1BC3E57A}" keepAlive="1" name="쿼리 - 표2 (2)" description="통합 문서의 '표2 (2)' 쿼리에 대한 연결입니다." type="5" refreshedVersion="8" background="1" saveData="1">
    <dbPr connection="Provider=Microsoft.Mashup.OleDb.1;Data Source=$Workbook$;Location=&quot;표2 (2)&quot;;Extended Properties=&quot;&quot;" command="SELECT * FROM [표2 (2)]"/>
  </connection>
  <connection id="3" xr16:uid="{00000000-0015-0000-FFFF-FFFF01000000}" keepAlive="1" name="쿼리 - 표4 (2)" description="통합 문서의 '표4 (2)' 쿼리에 대한 연결입니다." type="5" refreshedVersion="6" background="1" saveData="1">
    <dbPr connection="Provider=Microsoft.Mashup.OleDb.1;Data Source=$Workbook$;Location=표4 (2);Extended Properties=&quot;&quot;" command="SELECT * FROM [표4 (2)]"/>
  </connection>
</connections>
</file>

<file path=xl/sharedStrings.xml><?xml version="1.0" encoding="utf-8"?>
<sst xmlns="http://schemas.openxmlformats.org/spreadsheetml/2006/main" count="25474" uniqueCount="286">
  <si>
    <t>Country/Territory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</si>
  <si>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</si>
  <si>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</si>
  <si>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</si>
  <si>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</si>
  <si>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</si>
  <si>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</si>
  <si>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</si>
  <si>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</si>
  <si>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</si>
  <si>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Afghanistan</t>
  </si>
  <si>
    <t>Asia</t>
  </si>
  <si>
    <t>Albania</t>
  </si>
  <si>
    <t>Europe</t>
  </si>
  <si>
    <t>Algeria</t>
  </si>
  <si>
    <t>Africa</t>
  </si>
  <si>
    <t>American Samoa</t>
  </si>
  <si>
    <t>Oceania</t>
  </si>
  <si>
    <t>Andorra</t>
  </si>
  <si>
    <t>Angola</t>
  </si>
  <si>
    <t>Anguilla</t>
  </si>
  <si>
    <t>North America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</si>
  <si>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</si>
  <si>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</si>
  <si>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</si>
  <si>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</si>
  <si>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</si>
  <si>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</si>
  <si>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</si>
  <si>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</si>
  <si>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</si>
  <si>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</si>
  <si>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</si>
  <si>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</si>
  <si>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</si>
  <si>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</si>
  <si>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</si>
  <si>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</si>
  <si>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</si>
  <si>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</si>
  <si>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</si>
  <si>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</si>
  <si>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</si>
  <si>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</si>
  <si>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</si>
  <si>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</si>
  <si>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</si>
  <si>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</si>
  <si>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</si>
  <si>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</si>
  <si>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</si>
  <si>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</si>
  <si>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</si>
  <si>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</si>
  <si>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</si>
  <si>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</si>
  <si>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</si>
  <si>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</si>
  <si>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</si>
  <si>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</si>
  <si>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</si>
  <si>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</si>
  <si>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</si>
  <si>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</si>
  <si>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</si>
  <si>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</si>
  <si>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</si>
  <si>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</si>
  <si>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</si>
  <si>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</si>
  <si>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</si>
  <si>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</si>
  <si>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</si>
  <si>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</si>
  <si>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</si>
  <si>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</si>
  <si>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</si>
  <si>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</si>
  <si>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</si>
  <si>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</si>
  <si>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</si>
  <si>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</si>
  <si>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</si>
  <si>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</si>
  <si>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</si>
  <si>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</si>
  <si>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</si>
  <si>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</si>
  <si>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</si>
  <si>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</si>
  <si>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</si>
  <si>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</si>
  <si>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</si>
  <si>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</si>
  <si>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</si>
  <si>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</si>
  <si>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</si>
  <si>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</si>
  <si>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</si>
  <si>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</si>
  <si>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</si>
  <si>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</si>
  <si>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</si>
  <si>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</si>
  <si>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</si>
  <si>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</si>
  <si>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</si>
  <si>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</si>
  <si>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</si>
  <si>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</si>
  <si>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</si>
  <si>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</si>
  <si>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</si>
  <si>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</si>
  <si>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</si>
  <si>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</si>
  <si>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</si>
  <si>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</si>
  <si>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</si>
  <si>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</si>
  <si>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</si>
  <si>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</si>
  <si>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</si>
  <si>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</si>
  <si>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</si>
  <si>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</si>
  <si>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</si>
  <si>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</si>
  <si>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</si>
  <si>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</si>
  <si>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</si>
  <si>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</si>
  <si>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</si>
  <si>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</si>
  <si>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</si>
  <si>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</si>
  <si>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</si>
  <si>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</si>
  <si>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</si>
  <si>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</si>
  <si>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</si>
  <si>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</si>
  <si>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</si>
  <si>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</si>
  <si>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</si>
  <si>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</si>
  <si>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</si>
  <si>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</si>
  <si>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</si>
  <si>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</si>
  <si>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</si>
  <si>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</si>
  <si>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</si>
  <si>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</si>
  <si>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</si>
  <si>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</si>
  <si>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</si>
  <si>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</si>
  <si>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</si>
  <si>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</si>
  <si>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</si>
  <si>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</si>
  <si>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</si>
  <si>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</si>
  <si>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</si>
  <si>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</si>
  <si>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</si>
  <si>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</si>
  <si>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</si>
  <si>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</si>
  <si>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</si>
  <si>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</si>
  <si>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</si>
  <si>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</si>
  <si>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</si>
  <si>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</si>
  <si>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</si>
  <si>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</si>
  <si>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</si>
  <si>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</si>
  <si>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</si>
  <si>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</si>
  <si>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</si>
  <si>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</si>
  <si>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</si>
  <si>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</si>
  <si>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</si>
  <si>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</si>
  <si>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</si>
  <si>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</si>
  <si>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</si>
  <si>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</si>
  <si>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</si>
  <si>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</si>
  <si>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</si>
  <si>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</si>
  <si>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</si>
  <si>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</si>
  <si>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</si>
  <si>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</si>
  <si>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</si>
  <si>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</si>
  <si>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</si>
  <si>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</si>
  <si>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</si>
  <si>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</si>
  <si>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</si>
  <si>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</si>
  <si>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</si>
  <si>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</si>
  <si>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</si>
  <si>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</si>
  <si>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</si>
  <si>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</si>
  <si>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</si>
  <si>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</si>
  <si>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</si>
  <si>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</si>
  <si>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</si>
  <si>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</si>
  <si>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</si>
  <si>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</si>
  <si>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</si>
  <si>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</si>
  <si>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</si>
  <si>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</si>
  <si>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</si>
  <si>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</si>
  <si>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</si>
  <si>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</si>
  <si>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</si>
  <si>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</si>
  <si>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</si>
  <si>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</si>
  <si>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</si>
  <si>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</si>
  <si>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Congo [DRC]</t>
  </si>
  <si>
    <t>Congo [Republic]</t>
  </si>
  <si>
    <t>Falkland Islands [Islas Malvinas]</t>
  </si>
  <si>
    <t>Macedonia [FYROM]</t>
  </si>
  <si>
    <t>Myanmar [Burma]</t>
  </si>
  <si>
    <t>Palestinian Territories</t>
  </si>
  <si>
    <t>Year</t>
  </si>
  <si>
    <t>행 레이블</t>
  </si>
  <si>
    <t>2022</t>
  </si>
  <si>
    <t>합계 : 값2</t>
  </si>
  <si>
    <t>합계 : 신장률</t>
  </si>
  <si>
    <t>DC</t>
  </si>
  <si>
    <t>DC</t>
    <phoneticPr fontId="18" type="noConversion"/>
  </si>
  <si>
    <t>DC = Developed Country</t>
    <phoneticPr fontId="18" type="noConversion"/>
  </si>
  <si>
    <t>LDC = Least Developed Country</t>
    <phoneticPr fontId="18" type="noConversion"/>
  </si>
  <si>
    <t>LDC</t>
  </si>
  <si>
    <t>LDC</t>
    <phoneticPr fontId="18" type="noConversion"/>
  </si>
  <si>
    <t>LDC</t>
    <phoneticPr fontId="18" type="noConversion"/>
  </si>
  <si>
    <t>LDC</t>
    <phoneticPr fontId="18" type="noConversion"/>
  </si>
  <si>
    <t>LDC</t>
    <phoneticPr fontId="18" type="noConversion"/>
  </si>
  <si>
    <t>LDC</t>
    <phoneticPr fontId="18" type="noConversion"/>
  </si>
  <si>
    <t>Countries</t>
    <phoneticPr fontId="18" type="noConversion"/>
  </si>
  <si>
    <t>Developed Index</t>
    <phoneticPr fontId="18" type="noConversion"/>
  </si>
  <si>
    <t>열 레이블</t>
  </si>
  <si>
    <t>■ World Population 분석</t>
    <phoneticPr fontId="18" type="noConversion"/>
  </si>
  <si>
    <t>특성</t>
  </si>
  <si>
    <t>DC INDEX</t>
  </si>
  <si>
    <t>DC INDEX</t>
    <phoneticPr fontId="18" type="noConversion"/>
  </si>
  <si>
    <t>값</t>
  </si>
  <si>
    <t>대륙별/년도별 인구 신장률 계산</t>
    <phoneticPr fontId="18" type="noConversion"/>
  </si>
  <si>
    <t>2022년 국가별 인구 분포 (기술 통계량, 히스토그램)</t>
    <phoneticPr fontId="18" type="noConversion"/>
  </si>
  <si>
    <t>2022년 선진/개발도상국가 년도별 인구 분포</t>
    <phoneticPr fontId="18" type="noConversion"/>
  </si>
  <si>
    <t>대륙별/년도별 인구 추이</t>
    <phoneticPr fontId="18" type="noConversion"/>
  </si>
  <si>
    <t>2022년 선진/개발도상 국가별 인구</t>
    <phoneticPr fontId="18" type="noConversion"/>
  </si>
  <si>
    <t>DC2</t>
  </si>
  <si>
    <t>DC2</t>
    <phoneticPr fontId="18" type="noConversion"/>
  </si>
  <si>
    <t/>
  </si>
  <si>
    <t>신장률</t>
    <phoneticPr fontId="18" type="noConversion"/>
  </si>
  <si>
    <t xml:space="preserve">2022년 국가별 인구 분포 </t>
    <phoneticPr fontId="18" type="noConversion"/>
  </si>
  <si>
    <t>pop</t>
  </si>
  <si>
    <t xml:space="preserve">□ 2022년 국가별 인구 분포 </t>
    <phoneticPr fontId="18" type="noConversion"/>
  </si>
  <si>
    <t>□ 대륙별/년도별 인구 추이</t>
    <phoneticPr fontId="18" type="noConversion"/>
  </si>
  <si>
    <t>□ 대륙별/년도별 인구 신장률 계산</t>
    <phoneticPr fontId="18" type="noConversion"/>
  </si>
  <si>
    <t>합계 : pop</t>
  </si>
  <si>
    <t>□ 선진/개발도상국가 년도별 인구 분포</t>
    <phoneticPr fontId="18" type="noConversion"/>
  </si>
  <si>
    <t>신장률</t>
    <phoneticPr fontId="18" type="noConversion"/>
  </si>
  <si>
    <t>Dc Index</t>
  </si>
  <si>
    <t>Population</t>
  </si>
  <si>
    <t>합계 : Population</t>
  </si>
  <si>
    <t>신장률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</si>
</sst>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#,##0_ ;[Red]\-#,##0\ 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KoPubWorld돋움체 Light"/>
      <family val="3"/>
      <charset val="129"/>
    </font>
    <font>
      <sz val="11"/>
      <color theme="1"/>
      <name val="KoPub돋움체 Light"/>
      <family val="3"/>
      <charset val="129"/>
    </font>
    <font>
      <sz val="12"/>
      <color theme="1"/>
      <name val="KoPub돋움체 Light"/>
      <family val="3"/>
      <charset val="129"/>
    </font>
    <font>
      <sz val="18"/>
      <color theme="1"/>
      <name val="KoPub돋움체 Bold"/>
      <family val="3"/>
      <charset val="129"/>
    </font>
    <font>
      <sz val="12"/>
      <color theme="1"/>
      <name val="KoPub돋움체 Bold"/>
      <family val="3"/>
      <charset val="129"/>
    </font>
    <font>
      <sz val="17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b/>
      <sz val="11"/>
      <color theme="1"/>
      <name val="KoPub돋움체 Light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19" fillId="0" borderId="0" xfId="0" applyFont="1">
      <alignment vertical="center"/>
    </xf>
    <xf numFmtId="165" fontId="20" fillId="0" borderId="0" xfId="0" applyNumberFormat="1" applyFont="1">
      <alignment vertical="center"/>
    </xf>
    <xf numFmtId="164" fontId="20" fillId="0" borderId="0" xfId="42" applyNumberFormat="1" applyFont="1">
      <alignment vertical="center"/>
    </xf>
    <xf numFmtId="165" fontId="21" fillId="0" borderId="0" xfId="0" applyNumberFormat="1" applyFont="1">
      <alignment vertical="center"/>
    </xf>
    <xf numFmtId="164" fontId="21" fillId="0" borderId="0" xfId="42" applyNumberFormat="1" applyFont="1">
      <alignment vertical="center"/>
    </xf>
    <xf numFmtId="165" fontId="20" fillId="0" borderId="0" xfId="0" pivotButton="1" applyNumberFormat="1" applyFont="1">
      <alignment vertical="center"/>
    </xf>
    <xf numFmtId="0" fontId="20" fillId="0" borderId="0" xfId="0" applyFont="1">
      <alignment vertical="center"/>
    </xf>
    <xf numFmtId="164" fontId="20" fillId="0" borderId="0" xfId="0" pivotButton="1" applyNumberFormat="1" applyFont="1">
      <alignment vertical="center"/>
    </xf>
    <xf numFmtId="164" fontId="20" fillId="0" borderId="0" xfId="0" applyNumberFormat="1" applyFont="1">
      <alignment vertical="center"/>
    </xf>
    <xf numFmtId="165" fontId="20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165" fontId="22" fillId="0" borderId="0" xfId="0" applyNumberFormat="1" applyFont="1">
      <alignment vertical="center"/>
    </xf>
    <xf numFmtId="165" fontId="23" fillId="0" borderId="0" xfId="0" applyNumberFormat="1" applyFont="1">
      <alignment vertical="center"/>
    </xf>
    <xf numFmtId="165" fontId="24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64" fontId="0" fillId="0" borderId="0" xfId="42" applyNumberFormat="1" applyFont="1">
      <alignment vertical="center"/>
    </xf>
    <xf numFmtId="0" fontId="25" fillId="0" borderId="0" xfId="0" applyFont="1">
      <alignment vertical="center"/>
    </xf>
    <xf numFmtId="0" fontId="0" fillId="0" borderId="0" xfId="0" applyNumberFormat="1">
      <alignment vertical="center"/>
    </xf>
    <xf numFmtId="41" fontId="0" fillId="0" borderId="0" xfId="43" applyFont="1" applyAlignment="1">
      <alignment vertical="center"/>
    </xf>
    <xf numFmtId="0" fontId="16" fillId="0" borderId="0" xfId="0" applyFont="1">
      <alignment vertical="center"/>
    </xf>
    <xf numFmtId="41" fontId="0" fillId="0" borderId="0" xfId="0" applyNumberFormat="1">
      <alignment vertical="center"/>
    </xf>
    <xf numFmtId="9" fontId="20" fillId="0" borderId="0" xfId="42" applyFont="1">
      <alignment vertical="center"/>
    </xf>
    <xf numFmtId="165" fontId="26" fillId="0" borderId="0" xfId="0" applyNumberFormat="1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3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9">
    <dxf>
      <numFmt numFmtId="33" formatCode="_-* #,##0_-;\-* #,##0_-;_-* &quot;-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  <numFmt numFmtId="0" formatCode="General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'데이터 탐색(실습)'!$G$25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'데이터 탐색(실습)'!$F$26:$F$33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탐색(실습)'!$G$26:$G$33</c:f>
              <c:numCache>
                <c:formatCode>General</c:formatCode>
                <c:ptCount val="8"/>
                <c:pt idx="0">
                  <c:v>761821951</c:v>
                </c:pt>
                <c:pt idx="1">
                  <c:v>831362930</c:v>
                </c:pt>
                <c:pt idx="2">
                  <c:v>894893503</c:v>
                </c:pt>
                <c:pt idx="3">
                  <c:v>963002025</c:v>
                </c:pt>
                <c:pt idx="4">
                  <c:v>1032109260</c:v>
                </c:pt>
                <c:pt idx="5">
                  <c:v>1064385966</c:v>
                </c:pt>
                <c:pt idx="6">
                  <c:v>1089860143</c:v>
                </c:pt>
                <c:pt idx="7">
                  <c:v>1094297341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563-AB84-11BDFEE15CA4}"/>
            </c:ext>
          </c:extLst>
        </c:ser>
        <c:ser>
          <c:idx val="1"/>
          <c:order val="1"/>
          <c:tx>
            <c:strRef>
              <c:f>'데이터 탐색(실습)'!$H$25</c:f>
              <c:strCache>
                <c:ptCount val="1"/>
                <c:pt idx="0">
                  <c:v>LDC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'데이터 탐색(실습)'!$F$26:$F$33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탐색(실습)'!$H$26:$H$33</c:f>
              <c:numCache>
                <c:formatCode>General</c:formatCode>
                <c:ptCount val="8"/>
                <c:pt idx="0">
                  <c:v>2927813063</c:v>
                </c:pt>
                <c:pt idx="1">
                  <c:v>3605418129</c:v>
                </c:pt>
                <c:pt idx="2">
                  <c:v>4412697413</c:v>
                </c:pt>
                <c:pt idx="3">
                  <c:v>5175770999</c:v>
                </c:pt>
                <c:pt idx="4">
                  <c:v>5939551271</c:v>
                </c:pt>
                <c:pt idx="5">
                  <c:v>6346717501</c:v>
                </c:pt>
                <c:pt idx="6">
                  <c:v>6736150973</c:v>
                </c:pt>
                <c:pt idx="7">
                  <c:v>6865521339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563-AB84-11BDFEE1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151856"/>
        <c:axId val="431508448"/>
      </c:barChart>
      <c:lineChart>
        <c:grouping val="standard"/>
        <c:varyColors val="0"/>
        <c:ser>
          <c:idx val="2"/>
          <c:order val="2"/>
          <c:tx>
            <c:strRef>
              <c:f>'데이터 탐색(실습)'!$I$25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'데이터 탐색(실습)'!$F$26:$F$33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탐색(실습)'!$I$26:$I$33</c:f>
              <c:numCache>
                <c:formatCode>#,##0_ ;[Red]\-#,##0\ </c:formatCode>
                <c:ptCount val="8"/>
                <c:pt idx="0">
                  <c:v>761821951</c:v>
                </c:pt>
                <c:pt idx="1">
                  <c:v>831362930</c:v>
                </c:pt>
                <c:pt idx="2">
                  <c:v>894893503</c:v>
                </c:pt>
                <c:pt idx="3">
                  <c:v>963002025</c:v>
                </c:pt>
                <c:pt idx="4">
                  <c:v>1032109260</c:v>
                </c:pt>
                <c:pt idx="5">
                  <c:v>1064385966</c:v>
                </c:pt>
                <c:pt idx="6">
                  <c:v>1089860143</c:v>
                </c:pt>
                <c:pt idx="7">
                  <c:v>1094297341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2-4563-AB84-11BDFEE1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51856"/>
        <c:axId val="431508448"/>
      </c:lineChart>
      <c:catAx>
        <c:axId val="4391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08448"/>
        <c:crosses val="autoZero"/>
        <c:auto val="1"/>
        <c:lblAlgn val="ctr"/>
        <c:lblOffset val="100"/>
        <c:noMultiLvlLbl val="0"/>
      </c:catAx>
      <c:valAx>
        <c:axId val="4315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Ch.05 World population(完).xlsx]데이터 탐색(실습)!피벗 테이블6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'데이터 탐색(실습)'!$M$8:$M$9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'데이터 탐색(실습)'!$L$10:$L$17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탐색(실습)'!$M$10:$M$17</c:f>
              <c:numCache>
                <c:formatCode>General</c:formatCode>
                <c:ptCount val="8"/>
                <c:pt idx="0">
                  <c:v>361107565</c:v>
                </c:pt>
                <c:pt idx="1">
                  <c:v>476096918</c:v>
                </c:pt>
                <c:pt idx="2">
                  <c:v>631766466</c:v>
                </c:pt>
                <c:pt idx="3">
                  <c:v>810871958</c:v>
                </c:pt>
                <c:pt idx="4">
                  <c:v>1043341465</c:v>
                </c:pt>
                <c:pt idx="5">
                  <c:v>1187650588</c:v>
                </c:pt>
                <c:pt idx="6">
                  <c:v>1347708465</c:v>
                </c:pt>
                <c:pt idx="7">
                  <c:v>1413414666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6-407F-B871-99EE160109B1}"/>
            </c:ext>
          </c:extLst>
        </c:ser>
        <c:ser>
          <c:idx val="1"/>
          <c:order val="1"/>
          <c:tx>
            <c:strRef>
              <c:f>'데이터 탐색(실습)'!$N$8:$N$9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'데이터 탐색(실습)'!$L$10:$L$17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탐색(실습)'!$N$10:$N$17</c:f>
              <c:numCache>
                <c:formatCode>General</c:formatCode>
                <c:ptCount val="8"/>
                <c:pt idx="0">
                  <c:v>2144906290</c:v>
                </c:pt>
                <c:pt idx="1">
                  <c:v>2635334228</c:v>
                </c:pt>
                <c:pt idx="2">
                  <c:v>3210563577</c:v>
                </c:pt>
                <c:pt idx="3">
                  <c:v>3735089604</c:v>
                </c:pt>
                <c:pt idx="4">
                  <c:v>4220041327</c:v>
                </c:pt>
                <c:pt idx="5">
                  <c:v>4458250182</c:v>
                </c:pt>
                <c:pt idx="6">
                  <c:v>4663086535</c:v>
                </c:pt>
                <c:pt idx="7">
                  <c:v>4721383274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6-407F-B871-99EE160109B1}"/>
            </c:ext>
          </c:extLst>
        </c:ser>
        <c:ser>
          <c:idx val="2"/>
          <c:order val="2"/>
          <c:tx>
            <c:strRef>
              <c:f>'데이터 탐색(실습)'!$O$8:$O$9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'데이터 탐색(실습)'!$L$10:$L$17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탐색(실습)'!$O$10:$O$17</c:f>
              <c:numCache>
                <c:formatCode>General</c:formatCode>
                <c:ptCount val="8"/>
                <c:pt idx="0">
                  <c:v>655923991</c:v>
                </c:pt>
                <c:pt idx="1">
                  <c:v>692527159</c:v>
                </c:pt>
                <c:pt idx="2">
                  <c:v>720320797</c:v>
                </c:pt>
                <c:pt idx="3">
                  <c:v>726093423</c:v>
                </c:pt>
                <c:pt idx="4">
                  <c:v>735613934</c:v>
                </c:pt>
                <c:pt idx="5">
                  <c:v>741535608</c:v>
                </c:pt>
                <c:pt idx="6">
                  <c:v>745792196</c:v>
                </c:pt>
                <c:pt idx="7">
                  <c:v>743147538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6-407F-B871-99EE160109B1}"/>
            </c:ext>
          </c:extLst>
        </c:ser>
        <c:ser>
          <c:idx val="3"/>
          <c:order val="3"/>
          <c:tx>
            <c:strRef>
              <c:f>'데이터 탐색(실습)'!$P$8:$P$9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'데이터 탐색(실습)'!$L$10:$L$17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탐색(실습)'!$P$10:$P$17</c:f>
              <c:numCache>
                <c:formatCode>General</c:formatCode>
                <c:ptCount val="8"/>
                <c:pt idx="0">
                  <c:v>315269742</c:v>
                </c:pt>
                <c:pt idx="1">
                  <c:v>368113508</c:v>
                </c:pt>
                <c:pt idx="2">
                  <c:v>421049839</c:v>
                </c:pt>
                <c:pt idx="3">
                  <c:v>485860979</c:v>
                </c:pt>
                <c:pt idx="4">
                  <c:v>542482791</c:v>
                </c:pt>
                <c:pt idx="5">
                  <c:v>570129410</c:v>
                </c:pt>
                <c:pt idx="6">
                  <c:v>593960451</c:v>
                </c:pt>
                <c:pt idx="7">
                  <c:v>600018040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6-407F-B871-99EE160109B1}"/>
            </c:ext>
          </c:extLst>
        </c:ser>
        <c:ser>
          <c:idx val="4"/>
          <c:order val="4"/>
          <c:tx>
            <c:strRef>
              <c:f>'데이터 탐색(실습)'!$Q$8:$Q$9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'데이터 탐색(실습)'!$L$10:$L$17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탐색(실습)'!$Q$10:$Q$17</c:f>
              <c:numCache>
                <c:formatCode>General</c:formatCode>
                <c:ptCount val="8"/>
                <c:pt idx="0">
                  <c:v>19480270</c:v>
                </c:pt>
                <c:pt idx="1">
                  <c:v>22920240</c:v>
                </c:pt>
                <c:pt idx="2">
                  <c:v>26743822</c:v>
                </c:pt>
                <c:pt idx="3">
                  <c:v>31222778</c:v>
                </c:pt>
                <c:pt idx="4">
                  <c:v>37102764</c:v>
                </c:pt>
                <c:pt idx="5">
                  <c:v>40403283</c:v>
                </c:pt>
                <c:pt idx="6">
                  <c:v>43933426</c:v>
                </c:pt>
                <c:pt idx="7">
                  <c:v>45038554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6-407F-B871-99EE160109B1}"/>
            </c:ext>
          </c:extLst>
        </c:ser>
        <c:ser>
          <c:idx val="5"/>
          <c:order val="5"/>
          <c:tx>
            <c:strRef>
              <c:f>'데이터 탐색(실습)'!$R$8:$R$9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'데이터 탐색(실습)'!$L$10:$L$17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 탐색(실습)'!$R$10:$R$17</c:f>
              <c:numCache>
                <c:formatCode>General</c:formatCode>
                <c:ptCount val="8"/>
                <c:pt idx="0">
                  <c:v>192947156</c:v>
                </c:pt>
                <c:pt idx="1">
                  <c:v>241789006</c:v>
                </c:pt>
                <c:pt idx="2">
                  <c:v>297146415</c:v>
                </c:pt>
                <c:pt idx="3">
                  <c:v>349634282</c:v>
                </c:pt>
                <c:pt idx="4">
                  <c:v>393078250</c:v>
                </c:pt>
                <c:pt idx="5">
                  <c:v>413134396</c:v>
                </c:pt>
                <c:pt idx="6">
                  <c:v>431530043</c:v>
                </c:pt>
                <c:pt idx="7">
                  <c:v>436816608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6-407F-B871-99EE1601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26880"/>
        <c:axId val="298909072"/>
      </c:lineChart>
      <c:catAx>
        <c:axId val="294926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909072"/>
        <c:crosses val="autoZero"/>
        <c:auto val="1"/>
        <c:lblAlgn val="ctr"/>
        <c:lblOffset val="100"/>
        <c:noMultiLvlLbl val="0"/>
      </c:catAx>
      <c:valAx>
        <c:axId val="29890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0292581173176E-2"/>
          <c:y val="2.5060625758749552E-2"/>
          <c:w val="0.87510907307138996"/>
          <c:h val="0.81094863048223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'데이터탐색(완성)'!$F$19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'데이터탐색(완성)'!$E$20:$E$27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'데이터탐색(완성)'!$F$20:$F$27</c:f>
              <c:numCache>
                <c:formatCode>General</c:formatCode>
                <c:ptCount val="8"/>
                <c:pt idx="0">
                  <c:v>761821951</c:v>
                </c:pt>
                <c:pt idx="1">
                  <c:v>831362930</c:v>
                </c:pt>
                <c:pt idx="2">
                  <c:v>894893503</c:v>
                </c:pt>
                <c:pt idx="3">
                  <c:v>963002025</c:v>
                </c:pt>
                <c:pt idx="4">
                  <c:v>1032109260</c:v>
                </c:pt>
                <c:pt idx="5" formatCode="#,##0_ ;[Red]\-#,##0\ ">
                  <c:v>1064385966</c:v>
                </c:pt>
                <c:pt idx="6" formatCode="#,##0_ ;[Red]\-#,##0\ ">
                  <c:v>1089860143</c:v>
                </c:pt>
                <c:pt idx="7" formatCode="#,##0_ ;[Red]\-#,##0\ ">
                  <c:v>1094297341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C-4F08-B3F1-44AEE290020A}"/>
            </c:ext>
          </c:extLst>
        </c:ser>
        <c:ser>
          <c:idx val="1"/>
          <c:order val="1"/>
          <c:tx>
            <c:strRef>
              <c:f>'데이터탐색(완성)'!$G$19</c:f>
              <c:strCache>
                <c:ptCount val="1"/>
                <c:pt idx="0">
                  <c:v>LDC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'데이터탐색(완성)'!$E$20:$E$27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'데이터탐색(완성)'!$G$20:$G$27</c:f>
              <c:numCache>
                <c:formatCode>General</c:formatCode>
                <c:ptCount val="8"/>
                <c:pt idx="0">
                  <c:v>2927813063</c:v>
                </c:pt>
                <c:pt idx="1">
                  <c:v>3605418129</c:v>
                </c:pt>
                <c:pt idx="2">
                  <c:v>4412697413</c:v>
                </c:pt>
                <c:pt idx="3">
                  <c:v>5175770999</c:v>
                </c:pt>
                <c:pt idx="4">
                  <c:v>5939551271</c:v>
                </c:pt>
                <c:pt idx="5" formatCode="#,##0_ ;[Red]\-#,##0\ ">
                  <c:v>6346717501</c:v>
                </c:pt>
                <c:pt idx="6" formatCode="#,##0_ ;[Red]\-#,##0\ ">
                  <c:v>6736150973</c:v>
                </c:pt>
                <c:pt idx="7" formatCode="#,##0_ ;[Red]\-#,##0\ ">
                  <c:v>6865521339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C-4F08-B3F1-44AEE290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3522752"/>
        <c:axId val="463521088"/>
      </c:barChart>
      <c:lineChart>
        <c:grouping val="standard"/>
        <c:varyColors val="0"/>
        <c:ser>
          <c:idx val="2"/>
          <c:order val="2"/>
          <c:tx>
            <c:strRef>
              <c:f>'데이터탐색(완성)'!$H$19</c:f>
              <c:strCache>
                <c:ptCount val="1"/>
                <c:pt idx="0">
                  <c:v>DC2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'데이터탐색(완성)'!$E$20:$E$27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'데이터탐색(완성)'!$H$20:$H$27</c:f>
              <c:numCache>
                <c:formatCode>#,##0_ ;[Red]\-#,##0\ </c:formatCode>
                <c:ptCount val="8"/>
                <c:pt idx="0">
                  <c:v>761821951</c:v>
                </c:pt>
                <c:pt idx="1">
                  <c:v>831362930</c:v>
                </c:pt>
                <c:pt idx="2">
                  <c:v>894893503</c:v>
                </c:pt>
                <c:pt idx="3">
                  <c:v>963002025</c:v>
                </c:pt>
                <c:pt idx="4">
                  <c:v>1032109260</c:v>
                </c:pt>
                <c:pt idx="5">
                  <c:v>1064385966</c:v>
                </c:pt>
                <c:pt idx="6">
                  <c:v>1089860143</c:v>
                </c:pt>
                <c:pt idx="7">
                  <c:v>1094297341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C-4F08-B3F1-44AEE290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522752"/>
        <c:axId val="463521088"/>
      </c:lineChart>
      <c:catAx>
        <c:axId val="463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1088"/>
        <c:crosses val="autoZero"/>
        <c:auto val="1"/>
        <c:lblAlgn val="ctr"/>
        <c:lblOffset val="100"/>
        <c:noMultiLvlLbl val="0"/>
      </c:catAx>
      <c:valAx>
        <c:axId val="46352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Ch.05 World population(完).xlsx]데이터탐색(완성)!피벗 테이블20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'데이터탐색(완성)'!$J$10:$J$11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'데이터탐색(완성)'!$I$12:$I$19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'데이터탐색(완성)'!$J$12:$J$19</c:f>
              <c:numCache>
                <c:formatCode>General</c:formatCode>
                <c:ptCount val="8"/>
                <c:pt idx="0">
                  <c:v>361107565</c:v>
                </c:pt>
                <c:pt idx="1">
                  <c:v>476096918</c:v>
                </c:pt>
                <c:pt idx="2">
                  <c:v>631766466</c:v>
                </c:pt>
                <c:pt idx="3">
                  <c:v>810871958</c:v>
                </c:pt>
                <c:pt idx="4">
                  <c:v>1043341465</c:v>
                </c:pt>
                <c:pt idx="5">
                  <c:v>1187650588</c:v>
                </c:pt>
                <c:pt idx="6">
                  <c:v>1347708465</c:v>
                </c:pt>
                <c:pt idx="7">
                  <c:v>1413414666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913-8460-4CACA72824C8}"/>
            </c:ext>
          </c:extLst>
        </c:ser>
        <c:ser>
          <c:idx val="1"/>
          <c:order val="1"/>
          <c:tx>
            <c:strRef>
              <c:f>'데이터탐색(완성)'!$K$10:$K$11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'데이터탐색(완성)'!$I$12:$I$19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'데이터탐색(완성)'!$K$12:$K$19</c:f>
              <c:numCache>
                <c:formatCode>General</c:formatCode>
                <c:ptCount val="8"/>
                <c:pt idx="0">
                  <c:v>2144906290</c:v>
                </c:pt>
                <c:pt idx="1">
                  <c:v>2635334228</c:v>
                </c:pt>
                <c:pt idx="2">
                  <c:v>3210563577</c:v>
                </c:pt>
                <c:pt idx="3">
                  <c:v>3735089604</c:v>
                </c:pt>
                <c:pt idx="4">
                  <c:v>4220041327</c:v>
                </c:pt>
                <c:pt idx="5">
                  <c:v>4458250182</c:v>
                </c:pt>
                <c:pt idx="6">
                  <c:v>4663086535</c:v>
                </c:pt>
                <c:pt idx="7">
                  <c:v>4721383274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913-8460-4CACA72824C8}"/>
            </c:ext>
          </c:extLst>
        </c:ser>
        <c:ser>
          <c:idx val="2"/>
          <c:order val="2"/>
          <c:tx>
            <c:strRef>
              <c:f>'데이터탐색(완성)'!$L$10:$L$11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'데이터탐색(완성)'!$I$12:$I$19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'데이터탐색(완성)'!$L$12:$L$19</c:f>
              <c:numCache>
                <c:formatCode>General</c:formatCode>
                <c:ptCount val="8"/>
                <c:pt idx="0">
                  <c:v>655923991</c:v>
                </c:pt>
                <c:pt idx="1">
                  <c:v>692527159</c:v>
                </c:pt>
                <c:pt idx="2">
                  <c:v>720320797</c:v>
                </c:pt>
                <c:pt idx="3">
                  <c:v>726093423</c:v>
                </c:pt>
                <c:pt idx="4">
                  <c:v>735613934</c:v>
                </c:pt>
                <c:pt idx="5">
                  <c:v>741535608</c:v>
                </c:pt>
                <c:pt idx="6">
                  <c:v>745792196</c:v>
                </c:pt>
                <c:pt idx="7">
                  <c:v>743147538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913-8460-4CACA72824C8}"/>
            </c:ext>
          </c:extLst>
        </c:ser>
        <c:ser>
          <c:idx val="3"/>
          <c:order val="3"/>
          <c:tx>
            <c:strRef>
              <c:f>'데이터탐색(완성)'!$M$10:$M$11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'데이터탐색(완성)'!$I$12:$I$19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'데이터탐색(완성)'!$M$12:$M$19</c:f>
              <c:numCache>
                <c:formatCode>General</c:formatCode>
                <c:ptCount val="8"/>
                <c:pt idx="0">
                  <c:v>315269742</c:v>
                </c:pt>
                <c:pt idx="1">
                  <c:v>368113508</c:v>
                </c:pt>
                <c:pt idx="2">
                  <c:v>421049839</c:v>
                </c:pt>
                <c:pt idx="3">
                  <c:v>485860979</c:v>
                </c:pt>
                <c:pt idx="4">
                  <c:v>542482791</c:v>
                </c:pt>
                <c:pt idx="5">
                  <c:v>570129410</c:v>
                </c:pt>
                <c:pt idx="6">
                  <c:v>593960451</c:v>
                </c:pt>
                <c:pt idx="7">
                  <c:v>600018040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1-4913-8460-4CACA72824C8}"/>
            </c:ext>
          </c:extLst>
        </c:ser>
        <c:ser>
          <c:idx val="4"/>
          <c:order val="4"/>
          <c:tx>
            <c:strRef>
              <c:f>'데이터탐색(완성)'!$N$10:$N$11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'데이터탐색(완성)'!$I$12:$I$19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'데이터탐색(완성)'!$N$12:$N$19</c:f>
              <c:numCache>
                <c:formatCode>General</c:formatCode>
                <c:ptCount val="8"/>
                <c:pt idx="0">
                  <c:v>19480270</c:v>
                </c:pt>
                <c:pt idx="1">
                  <c:v>22920240</c:v>
                </c:pt>
                <c:pt idx="2">
                  <c:v>26743822</c:v>
                </c:pt>
                <c:pt idx="3">
                  <c:v>31222778</c:v>
                </c:pt>
                <c:pt idx="4">
                  <c:v>37102764</c:v>
                </c:pt>
                <c:pt idx="5">
                  <c:v>40403283</c:v>
                </c:pt>
                <c:pt idx="6">
                  <c:v>43933426</c:v>
                </c:pt>
                <c:pt idx="7">
                  <c:v>45038554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1-4913-8460-4CACA72824C8}"/>
            </c:ext>
          </c:extLst>
        </c:ser>
        <c:ser>
          <c:idx val="5"/>
          <c:order val="5"/>
          <c:tx>
            <c:strRef>
              <c:f>'데이터탐색(완성)'!$O$10:$O$11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'데이터탐색(완성)'!$I$12:$I$19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'데이터탐색(완성)'!$O$12:$O$19</c:f>
              <c:numCache>
                <c:formatCode>General</c:formatCode>
                <c:ptCount val="8"/>
                <c:pt idx="0">
                  <c:v>192947156</c:v>
                </c:pt>
                <c:pt idx="1">
                  <c:v>241789006</c:v>
                </c:pt>
                <c:pt idx="2">
                  <c:v>297146415</c:v>
                </c:pt>
                <c:pt idx="3">
                  <c:v>349634282</c:v>
                </c:pt>
                <c:pt idx="4">
                  <c:v>393078250</c:v>
                </c:pt>
                <c:pt idx="5">
                  <c:v>413134396</c:v>
                </c:pt>
                <c:pt idx="6">
                  <c:v>431530043</c:v>
                </c:pt>
                <c:pt idx="7">
                  <c:v>436816608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1-4913-8460-4CACA728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2048"/>
        <c:axId val="466748688"/>
      </c:lineChart>
      <c:catAx>
        <c:axId val="46673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6748688"/>
        <c:crosses val="autoZero"/>
        <c:auto val="1"/>
        <c:lblAlgn val="ctr"/>
        <c:lblOffset val="100"/>
        <c:noMultiLvlLbl val="0"/>
      </c:catAx>
      <c:valAx>
        <c:axId val="4667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Ch.05 World population(完).xlsx]데이터탐색(完)!피벗 테이블42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FF7C8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'데이터탐색(完)'!$L$9:$L$10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'데이터탐색(完)'!$K$11:$K$18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'데이터탐색(完)'!$L$11:$L$18</c:f>
              <c:numCache>
                <c:formatCode>#,##0_ ;[Red]\-#,##0\ </c:formatCode>
                <c:ptCount val="8"/>
                <c:pt idx="0">
                  <c:v>361107565</c:v>
                </c:pt>
                <c:pt idx="1">
                  <c:v>476096918</c:v>
                </c:pt>
                <c:pt idx="2">
                  <c:v>631766466</c:v>
                </c:pt>
                <c:pt idx="3">
                  <c:v>810871958</c:v>
                </c:pt>
                <c:pt idx="4">
                  <c:v>1043341465</c:v>
                </c:pt>
                <c:pt idx="5">
                  <c:v>1187650588</c:v>
                </c:pt>
                <c:pt idx="6">
                  <c:v>1347708465</c:v>
                </c:pt>
                <c:pt idx="7">
                  <c:v>1413414666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2-4B2C-AF58-EED9A75DCB27}"/>
            </c:ext>
          </c:extLst>
        </c:ser>
        <c:ser>
          <c:idx val="1"/>
          <c:order val="1"/>
          <c:tx>
            <c:strRef>
              <c:f>'데이터탐색(完)'!$M$9:$M$10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rgbClr val="FF7C80"/>
                </a:solidFill>
              </a:ln>
              <a:effectLst/>
            </c:spPr>
          </c:marker>
          <c:cat>
            <c:strRef>
              <c:f>'데이터탐색(完)'!$K$11:$K$18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'데이터탐색(完)'!$M$11:$M$18</c:f>
              <c:numCache>
                <c:formatCode>#,##0_ ;[Red]\-#,##0\ </c:formatCode>
                <c:ptCount val="8"/>
                <c:pt idx="0">
                  <c:v>2144906290</c:v>
                </c:pt>
                <c:pt idx="1">
                  <c:v>2635334228</c:v>
                </c:pt>
                <c:pt idx="2">
                  <c:v>3210563577</c:v>
                </c:pt>
                <c:pt idx="3">
                  <c:v>3735089604</c:v>
                </c:pt>
                <c:pt idx="4">
                  <c:v>4220041327</c:v>
                </c:pt>
                <c:pt idx="5">
                  <c:v>4458250182</c:v>
                </c:pt>
                <c:pt idx="6">
                  <c:v>4663086535</c:v>
                </c:pt>
                <c:pt idx="7">
                  <c:v>4721383274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2-4B2C-AF58-EED9A75DCB27}"/>
            </c:ext>
          </c:extLst>
        </c:ser>
        <c:ser>
          <c:idx val="2"/>
          <c:order val="2"/>
          <c:tx>
            <c:strRef>
              <c:f>'데이터탐색(完)'!$N$9:$N$10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'데이터탐색(完)'!$K$11:$K$18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'데이터탐색(完)'!$N$11:$N$18</c:f>
              <c:numCache>
                <c:formatCode>#,##0_ ;[Red]\-#,##0\ </c:formatCode>
                <c:ptCount val="8"/>
                <c:pt idx="0">
                  <c:v>655923991</c:v>
                </c:pt>
                <c:pt idx="1">
                  <c:v>692527159</c:v>
                </c:pt>
                <c:pt idx="2">
                  <c:v>720320797</c:v>
                </c:pt>
                <c:pt idx="3">
                  <c:v>726093423</c:v>
                </c:pt>
                <c:pt idx="4">
                  <c:v>735613934</c:v>
                </c:pt>
                <c:pt idx="5">
                  <c:v>741535608</c:v>
                </c:pt>
                <c:pt idx="6">
                  <c:v>745792196</c:v>
                </c:pt>
                <c:pt idx="7">
                  <c:v>743147538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2-4B2C-AF58-EED9A75DCB27}"/>
            </c:ext>
          </c:extLst>
        </c:ser>
        <c:ser>
          <c:idx val="3"/>
          <c:order val="3"/>
          <c:tx>
            <c:strRef>
              <c:f>'데이터탐색(完)'!$O$9:$O$10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'데이터탐색(完)'!$K$11:$K$18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'데이터탐색(完)'!$O$11:$O$18</c:f>
              <c:numCache>
                <c:formatCode>#,##0_ ;[Red]\-#,##0\ </c:formatCode>
                <c:ptCount val="8"/>
                <c:pt idx="0">
                  <c:v>315269742</c:v>
                </c:pt>
                <c:pt idx="1">
                  <c:v>368113508</c:v>
                </c:pt>
                <c:pt idx="2">
                  <c:v>421049839</c:v>
                </c:pt>
                <c:pt idx="3">
                  <c:v>485860979</c:v>
                </c:pt>
                <c:pt idx="4">
                  <c:v>542482791</c:v>
                </c:pt>
                <c:pt idx="5">
                  <c:v>570129410</c:v>
                </c:pt>
                <c:pt idx="6">
                  <c:v>593960451</c:v>
                </c:pt>
                <c:pt idx="7">
                  <c:v>600018040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2-4B2C-AF58-EED9A75DCB27}"/>
            </c:ext>
          </c:extLst>
        </c:ser>
        <c:ser>
          <c:idx val="4"/>
          <c:order val="4"/>
          <c:tx>
            <c:strRef>
              <c:f>'데이터탐색(完)'!$P$9:$P$10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'데이터탐색(完)'!$K$11:$K$18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'데이터탐색(完)'!$P$11:$P$18</c:f>
              <c:numCache>
                <c:formatCode>#,##0_ ;[Red]\-#,##0\ </c:formatCode>
                <c:ptCount val="8"/>
                <c:pt idx="0">
                  <c:v>19480270</c:v>
                </c:pt>
                <c:pt idx="1">
                  <c:v>22920240</c:v>
                </c:pt>
                <c:pt idx="2">
                  <c:v>26743822</c:v>
                </c:pt>
                <c:pt idx="3">
                  <c:v>31222778</c:v>
                </c:pt>
                <c:pt idx="4">
                  <c:v>37102764</c:v>
                </c:pt>
                <c:pt idx="5">
                  <c:v>40403283</c:v>
                </c:pt>
                <c:pt idx="6">
                  <c:v>43933426</c:v>
                </c:pt>
                <c:pt idx="7">
                  <c:v>45038554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2-4B2C-AF58-EED9A75DCB27}"/>
            </c:ext>
          </c:extLst>
        </c:ser>
        <c:ser>
          <c:idx val="5"/>
          <c:order val="5"/>
          <c:tx>
            <c:strRef>
              <c:f>'데이터탐색(完)'!$Q$9:$Q$10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'데이터탐색(完)'!$K$11:$K$18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'데이터탐색(完)'!$Q$11:$Q$18</c:f>
              <c:numCache>
                <c:formatCode>#,##0_ ;[Red]\-#,##0\ </c:formatCode>
                <c:ptCount val="8"/>
                <c:pt idx="0">
                  <c:v>192947156</c:v>
                </c:pt>
                <c:pt idx="1">
                  <c:v>241789006</c:v>
                </c:pt>
                <c:pt idx="2">
                  <c:v>297146415</c:v>
                </c:pt>
                <c:pt idx="3">
                  <c:v>349634282</c:v>
                </c:pt>
                <c:pt idx="4">
                  <c:v>393078250</c:v>
                </c:pt>
                <c:pt idx="5">
                  <c:v>413134396</c:v>
                </c:pt>
                <c:pt idx="6">
                  <c:v>431530043</c:v>
                </c:pt>
                <c:pt idx="7">
                  <c:v>436816608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2-4B2C-AF58-EED9A7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10015"/>
        <c:axId val="456000863"/>
      </c:lineChart>
      <c:catAx>
        <c:axId val="4560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00863"/>
        <c:crosses val="autoZero"/>
        <c:auto val="1"/>
        <c:lblAlgn val="ctr"/>
        <c:lblOffset val="100"/>
        <c:noMultiLvlLbl val="0"/>
      </c:catAx>
      <c:valAx>
        <c:axId val="456000863"/>
        <c:scaling>
          <c:orientation val="minMax"/>
        </c:scaling>
        <c:delete val="1"/>
        <c:axPos val="l"/>
        <c:numFmt formatCode="#,##0_ ;[Red]\-#,##0\ " sourceLinked="1"/>
        <c:majorTickMark val="none"/>
        <c:minorTickMark val="none"/>
        <c:tickLblPos val="nextTo"/>
        <c:crossAx val="4560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12326202877144E-2"/>
          <c:y val="3.4838904357606268E-2"/>
          <c:w val="0.91140140833499794"/>
          <c:h val="0.77906952997959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'데이터탐색(完)'!$L$21:$L$22</c:f>
              <c:strCache>
                <c:ptCount val="2"/>
                <c:pt idx="0">
                  <c:v>열 레이블</c:v>
                </c:pt>
                <c:pt idx="1">
                  <c:v>DC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FF7C80"/>
              </a:solidFill>
            </a:ln>
            <a:effectLst/>
          </c:spPr>
          <c:invertIfNegative val="0"/>
          <c:cat>
            <c:strRef>
              <c:f>'데이터탐색(完)'!$K$23:$K$30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'데이터탐색(完)'!$L$23:$L$30</c:f>
              <c:numCache>
                <c:formatCode>General</c:formatCode>
                <c:ptCount val="8"/>
                <c:pt idx="0">
                  <c:v>761821951</c:v>
                </c:pt>
                <c:pt idx="1">
                  <c:v>831362930</c:v>
                </c:pt>
                <c:pt idx="2">
                  <c:v>894893503</c:v>
                </c:pt>
                <c:pt idx="3">
                  <c:v>963002025</c:v>
                </c:pt>
                <c:pt idx="4">
                  <c:v>1032109260</c:v>
                </c:pt>
                <c:pt idx="5">
                  <c:v>1064385966</c:v>
                </c:pt>
                <c:pt idx="6">
                  <c:v>1089860143</c:v>
                </c:pt>
                <c:pt idx="7">
                  <c:v>1094297341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5DB-A01E-21B25E82BC93}"/>
            </c:ext>
          </c:extLst>
        </c:ser>
        <c:ser>
          <c:idx val="1"/>
          <c:order val="1"/>
          <c:tx>
            <c:strRef>
              <c:f>'데이터탐색(完)'!$M$21:$M$22</c:f>
              <c:strCache>
                <c:ptCount val="2"/>
                <c:pt idx="0">
                  <c:v>열 레이블</c:v>
                </c:pt>
                <c:pt idx="1">
                  <c:v>LDC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'데이터탐색(完)'!$K$23:$K$30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'데이터탐색(完)'!$M$23:$M$30</c:f>
              <c:numCache>
                <c:formatCode>General</c:formatCode>
                <c:ptCount val="8"/>
                <c:pt idx="0">
                  <c:v>2927813063</c:v>
                </c:pt>
                <c:pt idx="1">
                  <c:v>3605418129</c:v>
                </c:pt>
                <c:pt idx="2">
                  <c:v>4412697413</c:v>
                </c:pt>
                <c:pt idx="3">
                  <c:v>5175770999</c:v>
                </c:pt>
                <c:pt idx="4">
                  <c:v>5939551271</c:v>
                </c:pt>
                <c:pt idx="5">
                  <c:v>6346717501</c:v>
                </c:pt>
                <c:pt idx="6">
                  <c:v>6736150973</c:v>
                </c:pt>
                <c:pt idx="7">
                  <c:v>6865521339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3-45DB-A01E-21B25E82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1061151"/>
        <c:axId val="411060735"/>
      </c:barChart>
      <c:lineChart>
        <c:grouping val="standard"/>
        <c:varyColors val="0"/>
        <c:ser>
          <c:idx val="2"/>
          <c:order val="2"/>
          <c:tx>
            <c:strRef>
              <c:f>'데이터탐색(完)'!$N$21:$N$22</c:f>
              <c:strCache>
                <c:ptCount val="2"/>
                <c:pt idx="0">
                  <c:v>열 레이블</c:v>
                </c:pt>
                <c:pt idx="1">
                  <c:v>DC2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'데이터탐색(完)'!$K$23:$K$30</c:f>
              <c:strCache>
                <c:ptCount val="8"/>
                <c:pt idx="0">
                  <c:v>1970 Population</c:v>
                </c:pt>
                <c:pt idx="1">
                  <c:v>1980 Population</c:v>
                </c:pt>
                <c:pt idx="2">
                  <c:v>1990 Population</c:v>
                </c:pt>
                <c:pt idx="3">
                  <c:v>2000 Population</c:v>
                </c:pt>
                <c:pt idx="4">
                  <c:v>2010 Population</c:v>
                </c:pt>
                <c:pt idx="5">
                  <c:v>2015 Population</c:v>
                </c:pt>
                <c:pt idx="6">
                  <c:v>2020 Population</c:v>
                </c:pt>
                <c:pt idx="7">
                  <c:v>2022 Population</c:v>
                </c:pt>
              </c:strCache>
            </c:strRef>
          </c:cat>
          <c:val>
            <c:numRef>
              <c:f>'데이터탐색(完)'!$N$23:$N$30</c:f>
              <c:numCache>
                <c:formatCode>#,##0_ ;[Red]\-#,##0\ </c:formatCode>
                <c:ptCount val="8"/>
                <c:pt idx="0">
                  <c:v>761821951</c:v>
                </c:pt>
                <c:pt idx="1">
                  <c:v>831362930</c:v>
                </c:pt>
                <c:pt idx="2">
                  <c:v>894893503</c:v>
                </c:pt>
                <c:pt idx="3">
                  <c:v>963002025</c:v>
                </c:pt>
                <c:pt idx="4">
                  <c:v>1032109260</c:v>
                </c:pt>
                <c:pt idx="5">
                  <c:v>1064385966</c:v>
                </c:pt>
                <c:pt idx="6">
                  <c:v>1089860143</c:v>
                </c:pt>
                <c:pt idx="7">
                  <c:v>1094297341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3-45DB-A01E-21B25E82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61151"/>
        <c:axId val="411060735"/>
      </c:lineChart>
      <c:catAx>
        <c:axId val="4110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0735"/>
        <c:crosses val="autoZero"/>
        <c:auto val="1"/>
        <c:lblAlgn val="ctr"/>
        <c:lblOffset val="100"/>
        <c:noMultiLvlLbl val="0"/>
      </c:catAx>
      <c:valAx>
        <c:axId val="41106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D3A1977B-4506-4DDF-86BF-00F59CFF54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0000000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19E7CA70-F1A2-4500-953D-C2505BA55E6C}">
          <cx:tx>
            <cx:txData>
              <cx:f>_xlchart.v1.1</cx:f>
              <cx:v>2022 Population 합계 :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5000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boxWhisker" uniqueId="{95AED728-8F07-4034-ABCD-4F378A0B9436}"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000000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plotArea>
      <cx:plotAreaRegion>
        <cx:series layoutId="boxWhisker" uniqueId="{0ECFE4CD-858A-46B8-B6D9-3E662F51AF87}">
          <cx:tx>
            <cx:txData>
              <cx:f>_xlchart.v1.5</cx:f>
              <cx:v>DC</cx:v>
            </cx:txData>
          </cx:tx>
          <cx:spPr>
            <a:solidFill>
              <a:srgbClr val="FF7C80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533704-2646-481D-9243-FE31D2F41F55}">
          <cx:tx>
            <cx:txData>
              <cx:f>_xlchart.v1.7</cx:f>
              <cx:v>LDC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clusteredColumn" uniqueId="{F529D8EB-80A2-44ED-817C-CCAE55FA12EA}">
          <cx:tx>
            <cx:txData>
              <cx:f>_xlchart.v1.9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5.xml"/><Relationship Id="rId1" Type="http://schemas.microsoft.com/office/2014/relationships/chartEx" Target="../charts/chartEx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41649</xdr:colOff>
      <xdr:row>201</xdr:row>
      <xdr:rowOff>32310</xdr:rowOff>
    </xdr:from>
    <xdr:to>
      <xdr:col>4</xdr:col>
      <xdr:colOff>377825</xdr:colOff>
      <xdr:row>216</xdr:row>
      <xdr:rowOff>86099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8BFFB267-7517-E16C-047C-7F5DB80F3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37" y="3627213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18</xdr:row>
      <xdr:rowOff>40820</xdr:rowOff>
    </xdr:from>
    <xdr:to>
      <xdr:col>4</xdr:col>
      <xdr:colOff>714828</xdr:colOff>
      <xdr:row>40</xdr:row>
      <xdr:rowOff>64860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>
              <a:extLst>
                <a:ext uri="{FF2B5EF4-FFF2-40B4-BE49-F238E27FC236}">
                  <a16:creationId xmlns:a16="http://schemas.microsoft.com/office/drawing/2014/main" id="{66755F2A-629E-4AD7-9541-EA3035C84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893" y="3415391"/>
              <a:ext cx="4892221" cy="3915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887639</xdr:colOff>
      <xdr:row>34</xdr:row>
      <xdr:rowOff>40368</xdr:rowOff>
    </xdr:from>
    <xdr:to>
      <xdr:col>13</xdr:col>
      <xdr:colOff>705971</xdr:colOff>
      <xdr:row>69</xdr:row>
      <xdr:rowOff>67235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9DC0D3D-54A5-4A9E-C5A9-6E91B835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694766</xdr:colOff>
      <xdr:row>17</xdr:row>
      <xdr:rowOff>171635</xdr:rowOff>
    </xdr:from>
    <xdr:to>
      <xdr:col>18</xdr:col>
      <xdr:colOff>395381</xdr:colOff>
      <xdr:row>43</xdr:row>
      <xdr:rowOff>3174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793D25B-9B7D-E632-5FB4-2115BA929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319767</xdr:colOff>
      <xdr:row>16</xdr:row>
      <xdr:rowOff>145596</xdr:rowOff>
    </xdr:from>
    <xdr:to>
      <xdr:col>3</xdr:col>
      <xdr:colOff>932088</xdr:colOff>
      <xdr:row>31</xdr:row>
      <xdr:rowOff>176894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217" y="3257096"/>
              <a:ext cx="4238171" cy="2793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258986</xdr:colOff>
      <xdr:row>7</xdr:row>
      <xdr:rowOff>107948</xdr:rowOff>
    </xdr:from>
    <xdr:to>
      <xdr:col>7</xdr:col>
      <xdr:colOff>653141</xdr:colOff>
      <xdr:row>24</xdr:row>
      <xdr:rowOff>132896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462644</xdr:colOff>
      <xdr:row>17</xdr:row>
      <xdr:rowOff>172809</xdr:rowOff>
    </xdr:from>
    <xdr:to>
      <xdr:col>14</xdr:col>
      <xdr:colOff>911679</xdr:colOff>
      <xdr:row>40</xdr:row>
      <xdr:rowOff>108857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335230</xdr:colOff>
      <xdr:row>35</xdr:row>
      <xdr:rowOff>4948</xdr:rowOff>
    </xdr:from>
    <xdr:to>
      <xdr:col>9</xdr:col>
      <xdr:colOff>335230</xdr:colOff>
      <xdr:row>53</xdr:row>
      <xdr:rowOff>35874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3230" y="6227948"/>
              <a:ext cx="5708650" cy="3231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38</xdr:row>
      <xdr:rowOff>155863</xdr:rowOff>
    </xdr:from>
    <xdr:to>
      <xdr:col>16</xdr:col>
      <xdr:colOff>727363</xdr:colOff>
      <xdr:row>57</xdr:row>
      <xdr:rowOff>49999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-1</xdr:rowOff>
    </xdr:from>
    <xdr:to>
      <xdr:col>5</xdr:col>
      <xdr:colOff>225136</xdr:colOff>
      <xdr:row>63</xdr:row>
      <xdr:rowOff>37075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756399"/>
              <a:ext cx="5813136" cy="448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217715</xdr:colOff>
      <xdr:row>21</xdr:row>
      <xdr:rowOff>59624</xdr:rowOff>
    </xdr:from>
    <xdr:to>
      <xdr:col>15</xdr:col>
      <xdr:colOff>502229</xdr:colOff>
      <xdr:row>38</xdr:row>
      <xdr:rowOff>101939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090.76865208333" createdVersion="6" refreshedVersion="6" minRefreshableVersion="3" recordCount="1808" xr:uid="{00000000-000A-0000-FFFF-FFFF15000000}">
  <cacheSource type="worksheet">
    <worksheetSource name="표4__2"/>
  </cacheSource>
  <cacheFields count="5"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Country/Territory" numFmtId="0">
      <sharedItems count="226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yprus"/>
        <s v="Czech Republic"/>
        <s v="Denmark"/>
        <s v="Djibouti"/>
        <s v="Dominica"/>
        <s v="Dominican Republic"/>
        <s v="Congo [DRC]"/>
        <s v="Ecuador"/>
        <s v="Egypt"/>
        <s v="El Salvador"/>
        <s v="Equatorial Guinea"/>
        <s v="Eritrea"/>
        <s v="Estonia"/>
        <s v="Ethiopia"/>
        <s v="Falkland Islands [Islas Malvinas]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 [Burma]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Macedonia [FYROM]"/>
        <s v="Northern Mariana Islands"/>
        <s v="Norway"/>
        <s v="Oman"/>
        <s v="Pakistan"/>
        <s v="Palau"/>
        <s v="Palestinian Territories"/>
        <s v="Panama"/>
        <s v="Papua New Guinea"/>
        <s v="Paraguay"/>
        <s v="Peru"/>
        <s v="Philippines"/>
        <s v="Poland"/>
        <s v="Portugal"/>
        <s v="Puerto Rico"/>
        <s v="Qatar"/>
        <s v="Congo [Republic]"/>
        <s v="Romania"/>
        <s v="Russia"/>
        <s v="Rwanda"/>
        <s v="Saint Kitts and Nevis"/>
        <s v="Saint Lucia"/>
        <s v="Saint Pierre and Miquelon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</sharedItems>
    </cacheField>
    <cacheField name="DC INDEX" numFmtId="0">
      <sharedItems count="2">
        <s v="LDC"/>
        <s v="DC"/>
      </sharedItems>
    </cacheField>
    <cacheField name="특성" numFmtId="0">
      <sharedItems count="8">
        <s v="2022 Population"/>
        <s v="2020 Population"/>
        <s v="2015 Population"/>
        <s v="2010 Population"/>
        <s v="2000 Population"/>
        <s v="1990 Population"/>
        <s v="1980 Population"/>
        <s v="1970 Population"/>
      </sharedItems>
    </cacheField>
    <cacheField name="값2" numFmtId="0">
      <sharedItems containsSemiMixedTypes="0" containsString="0" containsNumber="1" containsInteger="1" minValue="510" maxValue="1425887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090.783812268521" createdVersion="6" refreshedVersion="6" minRefreshableVersion="3" recordCount="48" xr:uid="{00000000-000A-0000-FFFF-FFFF16000000}">
  <cacheSource type="worksheet">
    <worksheetSource ref="X9:AA57" sheet="데이터탐색(完)"/>
  </cacheSource>
  <cacheFields count="4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특성" numFmtId="0">
      <sharedItems count="8">
        <s v="1970 Population"/>
        <s v="1980 Population"/>
        <s v="1990 Population"/>
        <s v="2000 Population"/>
        <s v="2010 Population"/>
        <s v="2015 Population"/>
        <s v="2020 Population"/>
        <s v="2022 Population"/>
      </sharedItems>
    </cacheField>
    <cacheField name="합계 : 값2" numFmtId="0">
      <sharedItems containsSemiMixedTypes="0" containsString="0" containsNumber="1" containsInteger="1" minValue="19480270" maxValue="4721383274"/>
    </cacheField>
    <cacheField name="신장률" numFmtId="0">
      <sharedItems containsMixedTypes="1" containsNumber="1" minValue="-3.5461057573200993E-3" maxValue="0.32697029137248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093.923963078705" createdVersion="6" refreshedVersion="6" minRefreshableVersion="3" recordCount="1808" xr:uid="{00000000-000A-0000-FFFF-FFFF17000000}">
  <cacheSource type="worksheet">
    <worksheetSource name="표2_2"/>
  </cacheSource>
  <cacheFields count="5">
    <cacheField name="Country/Territory" numFmtId="0">
      <sharedItems count="226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yprus"/>
        <s v="Czech Republic"/>
        <s v="Denmark"/>
        <s v="Djibouti"/>
        <s v="Dominica"/>
        <s v="Dominican Republic"/>
        <s v="Congo [DRC]"/>
        <s v="Ecuador"/>
        <s v="Egypt"/>
        <s v="El Salvador"/>
        <s v="Equatorial Guinea"/>
        <s v="Eritrea"/>
        <s v="Estonia"/>
        <s v="Ethiopia"/>
        <s v="Falkland Islands [Islas Malvinas]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 [Burma]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Macedonia [FYROM]"/>
        <s v="Northern Mariana Islands"/>
        <s v="Norway"/>
        <s v="Oman"/>
        <s v="Pakistan"/>
        <s v="Palau"/>
        <s v="Palestinian Territories"/>
        <s v="Panama"/>
        <s v="Papua New Guinea"/>
        <s v="Paraguay"/>
        <s v="Peru"/>
        <s v="Philippines"/>
        <s v="Poland"/>
        <s v="Portugal"/>
        <s v="Puerto Rico"/>
        <s v="Qatar"/>
        <s v="Congo [Republic]"/>
        <s v="Romania"/>
        <s v="Russia"/>
        <s v="Rwanda"/>
        <s v="Saint Kitts and Nevis"/>
        <s v="Saint Lucia"/>
        <s v="Saint Pierre and Miquelon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</sharedItems>
    </cacheField>
    <cacheField name="DC INDEX" numFmtId="0">
      <sharedItems count="2">
        <s v="LDC"/>
        <s v="DC"/>
      </sharedItems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Year" numFmtId="0">
      <sharedItems count="8">
        <s v="2022 Population"/>
        <s v="2020 Population"/>
        <s v="2015 Population"/>
        <s v="2010 Population"/>
        <s v="2000 Population"/>
        <s v="1990 Population"/>
        <s v="1980 Population"/>
        <s v="1970 Population"/>
      </sharedItems>
    </cacheField>
    <cacheField name="pop" numFmtId="0">
      <sharedItems containsSemiMixedTypes="0" containsString="0" containsNumber="1" containsInteger="1" minValue="510" maxValue="1425887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vis" refreshedDate="45428.71560127315" createdVersion="8" refreshedVersion="8" minRefreshableVersion="3" recordCount="1808" xr:uid="{AA8D5578-31A4-48CD-8D1F-9DCCF7CF4CF9}">
  <cacheSource type="worksheet">
    <worksheetSource name="표2__2"/>
  </cacheSource>
  <cacheFields count="5">
    <cacheField name="Country/Territory" numFmtId="0">
      <sharedItems count="226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yprus"/>
        <s v="Czech Republic"/>
        <s v="Denmark"/>
        <s v="Djibouti"/>
        <s v="Dominica"/>
        <s v="Dominican Republic"/>
        <s v="Congo [DRC]"/>
        <s v="Ecuador"/>
        <s v="Egypt"/>
        <s v="El Salvador"/>
        <s v="Equatorial Guinea"/>
        <s v="Eritrea"/>
        <s v="Estonia"/>
        <s v="Ethiopia"/>
        <s v="Falkland Islands [Islas Malvinas]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 [Burma]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Macedonia [FYROM]"/>
        <s v="Northern Mariana Islands"/>
        <s v="Norway"/>
        <s v="Oman"/>
        <s v="Pakistan"/>
        <s v="Palau"/>
        <s v="Palestinian Territories"/>
        <s v="Panama"/>
        <s v="Papua New Guinea"/>
        <s v="Paraguay"/>
        <s v="Peru"/>
        <s v="Philippines"/>
        <s v="Poland"/>
        <s v="Portugal"/>
        <s v="Puerto Rico"/>
        <s v="Qatar"/>
        <s v="Congo [Republic]"/>
        <s v="Romania"/>
        <s v="Russia"/>
        <s v="Rwanda"/>
        <s v="Saint Kitts and Nevis"/>
        <s v="Saint Lucia"/>
        <s v="Saint Pierre and Miquelon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</sharedItems>
    </cacheField>
    <cacheField name="Dc Index" numFmtId="0">
      <sharedItems count="2">
        <s v="LDC"/>
        <s v="DC"/>
      </sharedItems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Year" numFmtId="0">
      <sharedItems count="8">
        <s v="2022 Population"/>
        <s v="2020 Population"/>
        <s v="2015 Population"/>
        <s v="2010 Population"/>
        <s v="2000 Population"/>
        <s v="1990 Population"/>
        <s v="1980 Population"/>
        <s v="1970 Population"/>
      </sharedItems>
    </cacheField>
    <cacheField name="Population" numFmtId="41">
      <sharedItems containsSemiMixedTypes="0" containsString="0" containsNumber="1" containsInteger="1" minValue="510" maxValue="1425887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8">
  <r>
    <x v="0"/>
    <x v="0"/>
    <x v="0"/>
    <x v="0"/>
    <n v="41128771"/>
  </r>
  <r>
    <x v="0"/>
    <x v="0"/>
    <x v="0"/>
    <x v="1"/>
    <n v="38972230"/>
  </r>
  <r>
    <x v="0"/>
    <x v="0"/>
    <x v="0"/>
    <x v="2"/>
    <n v="33753499"/>
  </r>
  <r>
    <x v="0"/>
    <x v="0"/>
    <x v="0"/>
    <x v="3"/>
    <n v="28189672"/>
  </r>
  <r>
    <x v="0"/>
    <x v="0"/>
    <x v="0"/>
    <x v="4"/>
    <n v="19542982"/>
  </r>
  <r>
    <x v="0"/>
    <x v="0"/>
    <x v="0"/>
    <x v="5"/>
    <n v="10694796"/>
  </r>
  <r>
    <x v="0"/>
    <x v="0"/>
    <x v="0"/>
    <x v="6"/>
    <n v="12486631"/>
  </r>
  <r>
    <x v="0"/>
    <x v="0"/>
    <x v="0"/>
    <x v="7"/>
    <n v="10752971"/>
  </r>
  <r>
    <x v="1"/>
    <x v="1"/>
    <x v="0"/>
    <x v="0"/>
    <n v="2842321"/>
  </r>
  <r>
    <x v="1"/>
    <x v="1"/>
    <x v="0"/>
    <x v="1"/>
    <n v="2866849"/>
  </r>
  <r>
    <x v="1"/>
    <x v="1"/>
    <x v="0"/>
    <x v="2"/>
    <n v="2882481"/>
  </r>
  <r>
    <x v="1"/>
    <x v="1"/>
    <x v="0"/>
    <x v="3"/>
    <n v="2913399"/>
  </r>
  <r>
    <x v="1"/>
    <x v="1"/>
    <x v="0"/>
    <x v="4"/>
    <n v="3182021"/>
  </r>
  <r>
    <x v="1"/>
    <x v="1"/>
    <x v="0"/>
    <x v="5"/>
    <n v="3295066"/>
  </r>
  <r>
    <x v="1"/>
    <x v="1"/>
    <x v="0"/>
    <x v="6"/>
    <n v="2941651"/>
  </r>
  <r>
    <x v="1"/>
    <x v="1"/>
    <x v="0"/>
    <x v="7"/>
    <n v="2324731"/>
  </r>
  <r>
    <x v="2"/>
    <x v="2"/>
    <x v="0"/>
    <x v="0"/>
    <n v="44903225"/>
  </r>
  <r>
    <x v="2"/>
    <x v="2"/>
    <x v="0"/>
    <x v="1"/>
    <n v="43451666"/>
  </r>
  <r>
    <x v="2"/>
    <x v="2"/>
    <x v="0"/>
    <x v="2"/>
    <n v="39543154"/>
  </r>
  <r>
    <x v="2"/>
    <x v="2"/>
    <x v="0"/>
    <x v="3"/>
    <n v="35856344"/>
  </r>
  <r>
    <x v="2"/>
    <x v="2"/>
    <x v="0"/>
    <x v="4"/>
    <n v="30774621"/>
  </r>
  <r>
    <x v="2"/>
    <x v="2"/>
    <x v="0"/>
    <x v="5"/>
    <n v="25518074"/>
  </r>
  <r>
    <x v="2"/>
    <x v="2"/>
    <x v="0"/>
    <x v="6"/>
    <n v="18739378"/>
  </r>
  <r>
    <x v="2"/>
    <x v="2"/>
    <x v="0"/>
    <x v="7"/>
    <n v="13795915"/>
  </r>
  <r>
    <x v="3"/>
    <x v="3"/>
    <x v="0"/>
    <x v="0"/>
    <n v="44273"/>
  </r>
  <r>
    <x v="3"/>
    <x v="3"/>
    <x v="0"/>
    <x v="1"/>
    <n v="46189"/>
  </r>
  <r>
    <x v="3"/>
    <x v="3"/>
    <x v="0"/>
    <x v="2"/>
    <n v="51368"/>
  </r>
  <r>
    <x v="3"/>
    <x v="3"/>
    <x v="0"/>
    <x v="3"/>
    <n v="54849"/>
  </r>
  <r>
    <x v="3"/>
    <x v="3"/>
    <x v="0"/>
    <x v="4"/>
    <n v="58230"/>
  </r>
  <r>
    <x v="3"/>
    <x v="3"/>
    <x v="0"/>
    <x v="5"/>
    <n v="47818"/>
  </r>
  <r>
    <x v="3"/>
    <x v="3"/>
    <x v="0"/>
    <x v="6"/>
    <n v="32886"/>
  </r>
  <r>
    <x v="3"/>
    <x v="3"/>
    <x v="0"/>
    <x v="7"/>
    <n v="27075"/>
  </r>
  <r>
    <x v="1"/>
    <x v="4"/>
    <x v="1"/>
    <x v="0"/>
    <n v="79824"/>
  </r>
  <r>
    <x v="1"/>
    <x v="4"/>
    <x v="1"/>
    <x v="1"/>
    <n v="77700"/>
  </r>
  <r>
    <x v="1"/>
    <x v="4"/>
    <x v="1"/>
    <x v="2"/>
    <n v="71746"/>
  </r>
  <r>
    <x v="1"/>
    <x v="4"/>
    <x v="1"/>
    <x v="3"/>
    <n v="71519"/>
  </r>
  <r>
    <x v="1"/>
    <x v="4"/>
    <x v="1"/>
    <x v="4"/>
    <n v="66097"/>
  </r>
  <r>
    <x v="1"/>
    <x v="4"/>
    <x v="1"/>
    <x v="5"/>
    <n v="53569"/>
  </r>
  <r>
    <x v="1"/>
    <x v="4"/>
    <x v="1"/>
    <x v="6"/>
    <n v="35611"/>
  </r>
  <r>
    <x v="1"/>
    <x v="4"/>
    <x v="1"/>
    <x v="7"/>
    <n v="19860"/>
  </r>
  <r>
    <x v="2"/>
    <x v="5"/>
    <x v="0"/>
    <x v="0"/>
    <n v="35588987"/>
  </r>
  <r>
    <x v="2"/>
    <x v="5"/>
    <x v="0"/>
    <x v="1"/>
    <n v="33428485"/>
  </r>
  <r>
    <x v="2"/>
    <x v="5"/>
    <x v="0"/>
    <x v="2"/>
    <n v="28127721"/>
  </r>
  <r>
    <x v="2"/>
    <x v="5"/>
    <x v="0"/>
    <x v="3"/>
    <n v="23364185"/>
  </r>
  <r>
    <x v="2"/>
    <x v="5"/>
    <x v="0"/>
    <x v="4"/>
    <n v="16394062"/>
  </r>
  <r>
    <x v="2"/>
    <x v="5"/>
    <x v="0"/>
    <x v="5"/>
    <n v="11828638"/>
  </r>
  <r>
    <x v="2"/>
    <x v="5"/>
    <x v="0"/>
    <x v="6"/>
    <n v="8330047"/>
  </r>
  <r>
    <x v="2"/>
    <x v="5"/>
    <x v="0"/>
    <x v="7"/>
    <n v="6029700"/>
  </r>
  <r>
    <x v="4"/>
    <x v="6"/>
    <x v="0"/>
    <x v="0"/>
    <n v="15857"/>
  </r>
  <r>
    <x v="4"/>
    <x v="6"/>
    <x v="0"/>
    <x v="1"/>
    <n v="15585"/>
  </r>
  <r>
    <x v="4"/>
    <x v="6"/>
    <x v="0"/>
    <x v="2"/>
    <n v="14525"/>
  </r>
  <r>
    <x v="4"/>
    <x v="6"/>
    <x v="0"/>
    <x v="3"/>
    <n v="13172"/>
  </r>
  <r>
    <x v="4"/>
    <x v="6"/>
    <x v="0"/>
    <x v="4"/>
    <n v="11047"/>
  </r>
  <r>
    <x v="4"/>
    <x v="6"/>
    <x v="0"/>
    <x v="5"/>
    <n v="8316"/>
  </r>
  <r>
    <x v="4"/>
    <x v="6"/>
    <x v="0"/>
    <x v="6"/>
    <n v="6560"/>
  </r>
  <r>
    <x v="4"/>
    <x v="6"/>
    <x v="0"/>
    <x v="7"/>
    <n v="6283"/>
  </r>
  <r>
    <x v="4"/>
    <x v="7"/>
    <x v="0"/>
    <x v="0"/>
    <n v="93763"/>
  </r>
  <r>
    <x v="4"/>
    <x v="7"/>
    <x v="0"/>
    <x v="1"/>
    <n v="92664"/>
  </r>
  <r>
    <x v="4"/>
    <x v="7"/>
    <x v="0"/>
    <x v="2"/>
    <n v="89941"/>
  </r>
  <r>
    <x v="4"/>
    <x v="7"/>
    <x v="0"/>
    <x v="3"/>
    <n v="85695"/>
  </r>
  <r>
    <x v="4"/>
    <x v="7"/>
    <x v="0"/>
    <x v="4"/>
    <n v="75055"/>
  </r>
  <r>
    <x v="4"/>
    <x v="7"/>
    <x v="0"/>
    <x v="5"/>
    <n v="63328"/>
  </r>
  <r>
    <x v="4"/>
    <x v="7"/>
    <x v="0"/>
    <x v="6"/>
    <n v="64888"/>
  </r>
  <r>
    <x v="4"/>
    <x v="7"/>
    <x v="0"/>
    <x v="7"/>
    <n v="64516"/>
  </r>
  <r>
    <x v="5"/>
    <x v="8"/>
    <x v="0"/>
    <x v="0"/>
    <n v="45510318"/>
  </r>
  <r>
    <x v="5"/>
    <x v="8"/>
    <x v="0"/>
    <x v="1"/>
    <n v="45036032"/>
  </r>
  <r>
    <x v="5"/>
    <x v="8"/>
    <x v="0"/>
    <x v="2"/>
    <n v="43257065"/>
  </r>
  <r>
    <x v="5"/>
    <x v="8"/>
    <x v="0"/>
    <x v="3"/>
    <n v="41100123"/>
  </r>
  <r>
    <x v="5"/>
    <x v="8"/>
    <x v="0"/>
    <x v="4"/>
    <n v="37070774"/>
  </r>
  <r>
    <x v="5"/>
    <x v="8"/>
    <x v="0"/>
    <x v="5"/>
    <n v="32637657"/>
  </r>
  <r>
    <x v="5"/>
    <x v="8"/>
    <x v="0"/>
    <x v="6"/>
    <n v="28024803"/>
  </r>
  <r>
    <x v="5"/>
    <x v="8"/>
    <x v="0"/>
    <x v="7"/>
    <n v="23842803"/>
  </r>
  <r>
    <x v="0"/>
    <x v="9"/>
    <x v="0"/>
    <x v="0"/>
    <n v="2780469"/>
  </r>
  <r>
    <x v="0"/>
    <x v="9"/>
    <x v="0"/>
    <x v="1"/>
    <n v="2805608"/>
  </r>
  <r>
    <x v="0"/>
    <x v="9"/>
    <x v="0"/>
    <x v="2"/>
    <n v="2878595"/>
  </r>
  <r>
    <x v="0"/>
    <x v="9"/>
    <x v="0"/>
    <x v="3"/>
    <n v="2946293"/>
  </r>
  <r>
    <x v="0"/>
    <x v="9"/>
    <x v="0"/>
    <x v="4"/>
    <n v="3168523"/>
  </r>
  <r>
    <x v="0"/>
    <x v="9"/>
    <x v="0"/>
    <x v="5"/>
    <n v="3556539"/>
  </r>
  <r>
    <x v="0"/>
    <x v="9"/>
    <x v="0"/>
    <x v="6"/>
    <n v="3135123"/>
  </r>
  <r>
    <x v="0"/>
    <x v="9"/>
    <x v="0"/>
    <x v="7"/>
    <n v="2534377"/>
  </r>
  <r>
    <x v="4"/>
    <x v="10"/>
    <x v="0"/>
    <x v="0"/>
    <n v="106445"/>
  </r>
  <r>
    <x v="4"/>
    <x v="10"/>
    <x v="0"/>
    <x v="1"/>
    <n v="106585"/>
  </r>
  <r>
    <x v="4"/>
    <x v="10"/>
    <x v="0"/>
    <x v="2"/>
    <n v="104257"/>
  </r>
  <r>
    <x v="4"/>
    <x v="10"/>
    <x v="0"/>
    <x v="3"/>
    <n v="100341"/>
  </r>
  <r>
    <x v="4"/>
    <x v="10"/>
    <x v="0"/>
    <x v="4"/>
    <n v="89101"/>
  </r>
  <r>
    <x v="4"/>
    <x v="10"/>
    <x v="0"/>
    <x v="5"/>
    <n v="65712"/>
  </r>
  <r>
    <x v="4"/>
    <x v="10"/>
    <x v="0"/>
    <x v="6"/>
    <n v="62267"/>
  </r>
  <r>
    <x v="4"/>
    <x v="10"/>
    <x v="0"/>
    <x v="7"/>
    <n v="59106"/>
  </r>
  <r>
    <x v="3"/>
    <x v="11"/>
    <x v="1"/>
    <x v="0"/>
    <n v="26177413"/>
  </r>
  <r>
    <x v="3"/>
    <x v="11"/>
    <x v="1"/>
    <x v="1"/>
    <n v="25670051"/>
  </r>
  <r>
    <x v="3"/>
    <x v="11"/>
    <x v="1"/>
    <x v="2"/>
    <n v="23820236"/>
  </r>
  <r>
    <x v="3"/>
    <x v="11"/>
    <x v="1"/>
    <x v="3"/>
    <n v="22019168"/>
  </r>
  <r>
    <x v="3"/>
    <x v="11"/>
    <x v="1"/>
    <x v="4"/>
    <n v="19017963"/>
  </r>
  <r>
    <x v="3"/>
    <x v="11"/>
    <x v="1"/>
    <x v="5"/>
    <n v="17048003"/>
  </r>
  <r>
    <x v="3"/>
    <x v="11"/>
    <x v="1"/>
    <x v="6"/>
    <n v="14706322"/>
  </r>
  <r>
    <x v="3"/>
    <x v="11"/>
    <x v="1"/>
    <x v="7"/>
    <n v="12595034"/>
  </r>
  <r>
    <x v="1"/>
    <x v="12"/>
    <x v="1"/>
    <x v="0"/>
    <n v="8939617"/>
  </r>
  <r>
    <x v="1"/>
    <x v="12"/>
    <x v="1"/>
    <x v="1"/>
    <n v="8907777"/>
  </r>
  <r>
    <x v="1"/>
    <x v="12"/>
    <x v="1"/>
    <x v="2"/>
    <n v="8642421"/>
  </r>
  <r>
    <x v="1"/>
    <x v="12"/>
    <x v="1"/>
    <x v="3"/>
    <n v="8362829"/>
  </r>
  <r>
    <x v="1"/>
    <x v="12"/>
    <x v="1"/>
    <x v="4"/>
    <n v="8010428"/>
  </r>
  <r>
    <x v="1"/>
    <x v="12"/>
    <x v="1"/>
    <x v="5"/>
    <n v="7678729"/>
  </r>
  <r>
    <x v="1"/>
    <x v="12"/>
    <x v="1"/>
    <x v="6"/>
    <n v="7547561"/>
  </r>
  <r>
    <x v="1"/>
    <x v="12"/>
    <x v="1"/>
    <x v="7"/>
    <n v="7465301"/>
  </r>
  <r>
    <x v="0"/>
    <x v="13"/>
    <x v="0"/>
    <x v="0"/>
    <n v="10358074"/>
  </r>
  <r>
    <x v="0"/>
    <x v="13"/>
    <x v="0"/>
    <x v="1"/>
    <n v="10284951"/>
  </r>
  <r>
    <x v="0"/>
    <x v="13"/>
    <x v="0"/>
    <x v="2"/>
    <n v="9863480"/>
  </r>
  <r>
    <x v="0"/>
    <x v="13"/>
    <x v="0"/>
    <x v="3"/>
    <n v="9237202"/>
  </r>
  <r>
    <x v="0"/>
    <x v="13"/>
    <x v="0"/>
    <x v="4"/>
    <n v="8190337"/>
  </r>
  <r>
    <x v="0"/>
    <x v="13"/>
    <x v="0"/>
    <x v="5"/>
    <n v="7427836"/>
  </r>
  <r>
    <x v="0"/>
    <x v="13"/>
    <x v="0"/>
    <x v="6"/>
    <n v="6383060"/>
  </r>
  <r>
    <x v="0"/>
    <x v="13"/>
    <x v="0"/>
    <x v="7"/>
    <n v="5425317"/>
  </r>
  <r>
    <x v="4"/>
    <x v="14"/>
    <x v="0"/>
    <x v="0"/>
    <n v="409984"/>
  </r>
  <r>
    <x v="4"/>
    <x v="14"/>
    <x v="0"/>
    <x v="1"/>
    <n v="406471"/>
  </r>
  <r>
    <x v="4"/>
    <x v="14"/>
    <x v="0"/>
    <x v="2"/>
    <n v="392697"/>
  </r>
  <r>
    <x v="4"/>
    <x v="14"/>
    <x v="0"/>
    <x v="3"/>
    <n v="373272"/>
  </r>
  <r>
    <x v="4"/>
    <x v="14"/>
    <x v="0"/>
    <x v="4"/>
    <n v="325014"/>
  </r>
  <r>
    <x v="4"/>
    <x v="14"/>
    <x v="0"/>
    <x v="5"/>
    <n v="270679"/>
  </r>
  <r>
    <x v="4"/>
    <x v="14"/>
    <x v="0"/>
    <x v="6"/>
    <n v="223752"/>
  </r>
  <r>
    <x v="4"/>
    <x v="14"/>
    <x v="0"/>
    <x v="7"/>
    <n v="179129"/>
  </r>
  <r>
    <x v="0"/>
    <x v="15"/>
    <x v="0"/>
    <x v="0"/>
    <n v="1472233"/>
  </r>
  <r>
    <x v="0"/>
    <x v="15"/>
    <x v="0"/>
    <x v="1"/>
    <n v="1477469"/>
  </r>
  <r>
    <x v="0"/>
    <x v="15"/>
    <x v="0"/>
    <x v="2"/>
    <n v="1362142"/>
  </r>
  <r>
    <x v="0"/>
    <x v="15"/>
    <x v="0"/>
    <x v="3"/>
    <n v="1213645"/>
  </r>
  <r>
    <x v="0"/>
    <x v="15"/>
    <x v="0"/>
    <x v="4"/>
    <n v="711442"/>
  </r>
  <r>
    <x v="0"/>
    <x v="15"/>
    <x v="0"/>
    <x v="5"/>
    <n v="517418"/>
  </r>
  <r>
    <x v="0"/>
    <x v="15"/>
    <x v="0"/>
    <x v="6"/>
    <n v="362595"/>
  </r>
  <r>
    <x v="0"/>
    <x v="15"/>
    <x v="0"/>
    <x v="7"/>
    <n v="222555"/>
  </r>
  <r>
    <x v="0"/>
    <x v="16"/>
    <x v="0"/>
    <x v="0"/>
    <n v="171186372"/>
  </r>
  <r>
    <x v="0"/>
    <x v="16"/>
    <x v="0"/>
    <x v="1"/>
    <n v="167420951"/>
  </r>
  <r>
    <x v="0"/>
    <x v="16"/>
    <x v="0"/>
    <x v="2"/>
    <n v="157830000"/>
  </r>
  <r>
    <x v="0"/>
    <x v="16"/>
    <x v="0"/>
    <x v="3"/>
    <n v="148391139"/>
  </r>
  <r>
    <x v="0"/>
    <x v="16"/>
    <x v="0"/>
    <x v="4"/>
    <n v="129193327"/>
  </r>
  <r>
    <x v="0"/>
    <x v="16"/>
    <x v="0"/>
    <x v="5"/>
    <n v="107147651"/>
  </r>
  <r>
    <x v="0"/>
    <x v="16"/>
    <x v="0"/>
    <x v="6"/>
    <n v="83929765"/>
  </r>
  <r>
    <x v="0"/>
    <x v="16"/>
    <x v="0"/>
    <x v="7"/>
    <n v="67541860"/>
  </r>
  <r>
    <x v="4"/>
    <x v="17"/>
    <x v="0"/>
    <x v="0"/>
    <n v="281635"/>
  </r>
  <r>
    <x v="4"/>
    <x v="17"/>
    <x v="0"/>
    <x v="1"/>
    <n v="280693"/>
  </r>
  <r>
    <x v="4"/>
    <x v="17"/>
    <x v="0"/>
    <x v="2"/>
    <n v="278083"/>
  </r>
  <r>
    <x v="4"/>
    <x v="17"/>
    <x v="0"/>
    <x v="3"/>
    <n v="274711"/>
  </r>
  <r>
    <x v="4"/>
    <x v="17"/>
    <x v="0"/>
    <x v="4"/>
    <n v="264657"/>
  </r>
  <r>
    <x v="4"/>
    <x v="17"/>
    <x v="0"/>
    <x v="5"/>
    <n v="258868"/>
  </r>
  <r>
    <x v="4"/>
    <x v="17"/>
    <x v="0"/>
    <x v="6"/>
    <n v="253575"/>
  </r>
  <r>
    <x v="4"/>
    <x v="17"/>
    <x v="0"/>
    <x v="7"/>
    <n v="241397"/>
  </r>
  <r>
    <x v="1"/>
    <x v="18"/>
    <x v="0"/>
    <x v="0"/>
    <n v="9534954"/>
  </r>
  <r>
    <x v="1"/>
    <x v="18"/>
    <x v="0"/>
    <x v="1"/>
    <n v="9633740"/>
  </r>
  <r>
    <x v="1"/>
    <x v="18"/>
    <x v="0"/>
    <x v="2"/>
    <n v="9700609"/>
  </r>
  <r>
    <x v="1"/>
    <x v="18"/>
    <x v="0"/>
    <x v="3"/>
    <n v="9731427"/>
  </r>
  <r>
    <x v="1"/>
    <x v="18"/>
    <x v="0"/>
    <x v="4"/>
    <n v="10256483"/>
  </r>
  <r>
    <x v="1"/>
    <x v="18"/>
    <x v="0"/>
    <x v="5"/>
    <n v="10428525"/>
  </r>
  <r>
    <x v="1"/>
    <x v="18"/>
    <x v="0"/>
    <x v="6"/>
    <n v="9817257"/>
  </r>
  <r>
    <x v="1"/>
    <x v="18"/>
    <x v="0"/>
    <x v="7"/>
    <n v="9170786"/>
  </r>
  <r>
    <x v="1"/>
    <x v="19"/>
    <x v="1"/>
    <x v="0"/>
    <n v="11655930"/>
  </r>
  <r>
    <x v="1"/>
    <x v="19"/>
    <x v="1"/>
    <x v="1"/>
    <n v="11561717"/>
  </r>
  <r>
    <x v="1"/>
    <x v="19"/>
    <x v="1"/>
    <x v="2"/>
    <n v="11248303"/>
  </r>
  <r>
    <x v="1"/>
    <x v="19"/>
    <x v="1"/>
    <x v="3"/>
    <n v="10877947"/>
  </r>
  <r>
    <x v="1"/>
    <x v="19"/>
    <x v="1"/>
    <x v="4"/>
    <n v="10264343"/>
  </r>
  <r>
    <x v="1"/>
    <x v="19"/>
    <x v="1"/>
    <x v="5"/>
    <n v="9959560"/>
  </r>
  <r>
    <x v="1"/>
    <x v="19"/>
    <x v="1"/>
    <x v="6"/>
    <n v="9828986"/>
  </r>
  <r>
    <x v="1"/>
    <x v="19"/>
    <x v="1"/>
    <x v="7"/>
    <n v="9629376"/>
  </r>
  <r>
    <x v="4"/>
    <x v="20"/>
    <x v="0"/>
    <x v="0"/>
    <n v="405272"/>
  </r>
  <r>
    <x v="4"/>
    <x v="20"/>
    <x v="0"/>
    <x v="1"/>
    <n v="394921"/>
  </r>
  <r>
    <x v="4"/>
    <x v="20"/>
    <x v="0"/>
    <x v="2"/>
    <n v="359871"/>
  </r>
  <r>
    <x v="4"/>
    <x v="20"/>
    <x v="0"/>
    <x v="3"/>
    <n v="322106"/>
  </r>
  <r>
    <x v="4"/>
    <x v="20"/>
    <x v="0"/>
    <x v="4"/>
    <n v="240406"/>
  </r>
  <r>
    <x v="4"/>
    <x v="20"/>
    <x v="0"/>
    <x v="5"/>
    <n v="182589"/>
  </r>
  <r>
    <x v="4"/>
    <x v="20"/>
    <x v="0"/>
    <x v="6"/>
    <n v="145133"/>
  </r>
  <r>
    <x v="4"/>
    <x v="20"/>
    <x v="0"/>
    <x v="7"/>
    <n v="120905"/>
  </r>
  <r>
    <x v="2"/>
    <x v="21"/>
    <x v="0"/>
    <x v="0"/>
    <n v="13352864"/>
  </r>
  <r>
    <x v="2"/>
    <x v="21"/>
    <x v="0"/>
    <x v="1"/>
    <n v="12643123"/>
  </r>
  <r>
    <x v="2"/>
    <x v="21"/>
    <x v="0"/>
    <x v="2"/>
    <n v="10932783"/>
  </r>
  <r>
    <x v="2"/>
    <x v="21"/>
    <x v="0"/>
    <x v="3"/>
    <n v="9445710"/>
  </r>
  <r>
    <x v="2"/>
    <x v="21"/>
    <x v="0"/>
    <x v="4"/>
    <n v="6998023"/>
  </r>
  <r>
    <x v="2"/>
    <x v="21"/>
    <x v="0"/>
    <x v="5"/>
    <n v="5133419"/>
  </r>
  <r>
    <x v="2"/>
    <x v="21"/>
    <x v="0"/>
    <x v="6"/>
    <n v="3833939"/>
  </r>
  <r>
    <x v="2"/>
    <x v="21"/>
    <x v="0"/>
    <x v="7"/>
    <n v="3023443"/>
  </r>
  <r>
    <x v="4"/>
    <x v="22"/>
    <x v="0"/>
    <x v="0"/>
    <n v="64184"/>
  </r>
  <r>
    <x v="4"/>
    <x v="22"/>
    <x v="0"/>
    <x v="1"/>
    <n v="64031"/>
  </r>
  <r>
    <x v="4"/>
    <x v="22"/>
    <x v="0"/>
    <x v="2"/>
    <n v="63144"/>
  </r>
  <r>
    <x v="4"/>
    <x v="22"/>
    <x v="0"/>
    <x v="3"/>
    <n v="63447"/>
  </r>
  <r>
    <x v="4"/>
    <x v="22"/>
    <x v="0"/>
    <x v="4"/>
    <n v="61371"/>
  </r>
  <r>
    <x v="4"/>
    <x v="22"/>
    <x v="0"/>
    <x v="5"/>
    <n v="57470"/>
  </r>
  <r>
    <x v="4"/>
    <x v="22"/>
    <x v="0"/>
    <x v="6"/>
    <n v="53565"/>
  </r>
  <r>
    <x v="4"/>
    <x v="22"/>
    <x v="0"/>
    <x v="7"/>
    <n v="52019"/>
  </r>
  <r>
    <x v="0"/>
    <x v="23"/>
    <x v="0"/>
    <x v="0"/>
    <n v="782455"/>
  </r>
  <r>
    <x v="0"/>
    <x v="23"/>
    <x v="0"/>
    <x v="1"/>
    <n v="772506"/>
  </r>
  <r>
    <x v="0"/>
    <x v="23"/>
    <x v="0"/>
    <x v="2"/>
    <n v="743274"/>
  </r>
  <r>
    <x v="0"/>
    <x v="23"/>
    <x v="0"/>
    <x v="3"/>
    <n v="705516"/>
  </r>
  <r>
    <x v="0"/>
    <x v="23"/>
    <x v="0"/>
    <x v="4"/>
    <n v="587207"/>
  </r>
  <r>
    <x v="0"/>
    <x v="23"/>
    <x v="0"/>
    <x v="5"/>
    <n v="558442"/>
  </r>
  <r>
    <x v="0"/>
    <x v="23"/>
    <x v="0"/>
    <x v="6"/>
    <n v="415257"/>
  </r>
  <r>
    <x v="0"/>
    <x v="23"/>
    <x v="0"/>
    <x v="7"/>
    <n v="298894"/>
  </r>
  <r>
    <x v="5"/>
    <x v="24"/>
    <x v="0"/>
    <x v="0"/>
    <n v="12224110"/>
  </r>
  <r>
    <x v="5"/>
    <x v="24"/>
    <x v="0"/>
    <x v="1"/>
    <n v="11936162"/>
  </r>
  <r>
    <x v="5"/>
    <x v="24"/>
    <x v="0"/>
    <x v="2"/>
    <n v="11090085"/>
  </r>
  <r>
    <x v="5"/>
    <x v="24"/>
    <x v="0"/>
    <x v="3"/>
    <n v="10223270"/>
  </r>
  <r>
    <x v="5"/>
    <x v="24"/>
    <x v="0"/>
    <x v="4"/>
    <n v="8592656"/>
  </r>
  <r>
    <x v="5"/>
    <x v="24"/>
    <x v="0"/>
    <x v="5"/>
    <n v="7096194"/>
  </r>
  <r>
    <x v="5"/>
    <x v="24"/>
    <x v="0"/>
    <x v="6"/>
    <n v="5736088"/>
  </r>
  <r>
    <x v="5"/>
    <x v="24"/>
    <x v="0"/>
    <x v="7"/>
    <n v="4585693"/>
  </r>
  <r>
    <x v="1"/>
    <x v="25"/>
    <x v="0"/>
    <x v="0"/>
    <n v="3233526"/>
  </r>
  <r>
    <x v="1"/>
    <x v="25"/>
    <x v="0"/>
    <x v="1"/>
    <n v="3318407"/>
  </r>
  <r>
    <x v="1"/>
    <x v="25"/>
    <x v="0"/>
    <x v="2"/>
    <n v="3524324"/>
  </r>
  <r>
    <x v="1"/>
    <x v="25"/>
    <x v="0"/>
    <x v="3"/>
    <n v="3811088"/>
  </r>
  <r>
    <x v="1"/>
    <x v="25"/>
    <x v="0"/>
    <x v="4"/>
    <n v="4179350"/>
  </r>
  <r>
    <x v="1"/>
    <x v="25"/>
    <x v="0"/>
    <x v="5"/>
    <n v="4494310"/>
  </r>
  <r>
    <x v="1"/>
    <x v="25"/>
    <x v="0"/>
    <x v="6"/>
    <n v="4199820"/>
  </r>
  <r>
    <x v="1"/>
    <x v="25"/>
    <x v="0"/>
    <x v="7"/>
    <n v="3815561"/>
  </r>
  <r>
    <x v="2"/>
    <x v="26"/>
    <x v="0"/>
    <x v="0"/>
    <n v="2630296"/>
  </r>
  <r>
    <x v="2"/>
    <x v="26"/>
    <x v="0"/>
    <x v="1"/>
    <n v="2546402"/>
  </r>
  <r>
    <x v="2"/>
    <x v="26"/>
    <x v="0"/>
    <x v="2"/>
    <n v="2305171"/>
  </r>
  <r>
    <x v="2"/>
    <x v="26"/>
    <x v="0"/>
    <x v="3"/>
    <n v="2091664"/>
  </r>
  <r>
    <x v="2"/>
    <x v="26"/>
    <x v="0"/>
    <x v="4"/>
    <n v="1726985"/>
  </r>
  <r>
    <x v="2"/>
    <x v="26"/>
    <x v="0"/>
    <x v="5"/>
    <n v="1341474"/>
  </r>
  <r>
    <x v="2"/>
    <x v="26"/>
    <x v="0"/>
    <x v="6"/>
    <n v="938578"/>
  </r>
  <r>
    <x v="2"/>
    <x v="26"/>
    <x v="0"/>
    <x v="7"/>
    <n v="592244"/>
  </r>
  <r>
    <x v="5"/>
    <x v="27"/>
    <x v="0"/>
    <x v="0"/>
    <n v="215313498"/>
  </r>
  <r>
    <x v="5"/>
    <x v="27"/>
    <x v="0"/>
    <x v="1"/>
    <n v="213196304"/>
  </r>
  <r>
    <x v="5"/>
    <x v="27"/>
    <x v="0"/>
    <x v="2"/>
    <n v="205188205"/>
  </r>
  <r>
    <x v="5"/>
    <x v="27"/>
    <x v="0"/>
    <x v="3"/>
    <n v="196353492"/>
  </r>
  <r>
    <x v="5"/>
    <x v="27"/>
    <x v="0"/>
    <x v="4"/>
    <n v="175873720"/>
  </r>
  <r>
    <x v="5"/>
    <x v="27"/>
    <x v="0"/>
    <x v="5"/>
    <n v="150706446"/>
  </r>
  <r>
    <x v="5"/>
    <x v="27"/>
    <x v="0"/>
    <x v="6"/>
    <n v="122288383"/>
  </r>
  <r>
    <x v="5"/>
    <x v="27"/>
    <x v="0"/>
    <x v="7"/>
    <n v="96369875"/>
  </r>
  <r>
    <x v="4"/>
    <x v="28"/>
    <x v="0"/>
    <x v="0"/>
    <n v="31305"/>
  </r>
  <r>
    <x v="4"/>
    <x v="28"/>
    <x v="0"/>
    <x v="1"/>
    <n v="30910"/>
  </r>
  <r>
    <x v="4"/>
    <x v="28"/>
    <x v="0"/>
    <x v="2"/>
    <n v="29366"/>
  </r>
  <r>
    <x v="4"/>
    <x v="28"/>
    <x v="0"/>
    <x v="3"/>
    <n v="27556"/>
  </r>
  <r>
    <x v="4"/>
    <x v="28"/>
    <x v="0"/>
    <x v="4"/>
    <n v="20104"/>
  </r>
  <r>
    <x v="4"/>
    <x v="28"/>
    <x v="0"/>
    <x v="5"/>
    <n v="15617"/>
  </r>
  <r>
    <x v="4"/>
    <x v="28"/>
    <x v="0"/>
    <x v="6"/>
    <n v="11109"/>
  </r>
  <r>
    <x v="4"/>
    <x v="28"/>
    <x v="0"/>
    <x v="7"/>
    <n v="9581"/>
  </r>
  <r>
    <x v="0"/>
    <x v="29"/>
    <x v="0"/>
    <x v="0"/>
    <n v="449002"/>
  </r>
  <r>
    <x v="0"/>
    <x v="29"/>
    <x v="0"/>
    <x v="1"/>
    <n v="441725"/>
  </r>
  <r>
    <x v="0"/>
    <x v="29"/>
    <x v="0"/>
    <x v="2"/>
    <n v="421437"/>
  </r>
  <r>
    <x v="0"/>
    <x v="29"/>
    <x v="0"/>
    <x v="3"/>
    <n v="396053"/>
  </r>
  <r>
    <x v="0"/>
    <x v="29"/>
    <x v="0"/>
    <x v="4"/>
    <n v="333926"/>
  </r>
  <r>
    <x v="0"/>
    <x v="29"/>
    <x v="0"/>
    <x v="5"/>
    <n v="261928"/>
  </r>
  <r>
    <x v="0"/>
    <x v="29"/>
    <x v="0"/>
    <x v="6"/>
    <n v="187921"/>
  </r>
  <r>
    <x v="0"/>
    <x v="29"/>
    <x v="0"/>
    <x v="7"/>
    <n v="133343"/>
  </r>
  <r>
    <x v="1"/>
    <x v="30"/>
    <x v="0"/>
    <x v="0"/>
    <n v="6781953"/>
  </r>
  <r>
    <x v="1"/>
    <x v="30"/>
    <x v="0"/>
    <x v="1"/>
    <n v="6979175"/>
  </r>
  <r>
    <x v="1"/>
    <x v="30"/>
    <x v="0"/>
    <x v="2"/>
    <n v="7309253"/>
  </r>
  <r>
    <x v="1"/>
    <x v="30"/>
    <x v="0"/>
    <x v="3"/>
    <n v="7592273"/>
  </r>
  <r>
    <x v="1"/>
    <x v="30"/>
    <x v="0"/>
    <x v="4"/>
    <n v="8097691"/>
  </r>
  <r>
    <x v="1"/>
    <x v="30"/>
    <x v="0"/>
    <x v="5"/>
    <n v="8767778"/>
  </r>
  <r>
    <x v="1"/>
    <x v="30"/>
    <x v="0"/>
    <x v="6"/>
    <n v="8980606"/>
  </r>
  <r>
    <x v="1"/>
    <x v="30"/>
    <x v="0"/>
    <x v="7"/>
    <n v="8582950"/>
  </r>
  <r>
    <x v="2"/>
    <x v="31"/>
    <x v="0"/>
    <x v="0"/>
    <n v="22673762"/>
  </r>
  <r>
    <x v="2"/>
    <x v="31"/>
    <x v="0"/>
    <x v="1"/>
    <n v="21522626"/>
  </r>
  <r>
    <x v="2"/>
    <x v="31"/>
    <x v="0"/>
    <x v="2"/>
    <n v="18718019"/>
  </r>
  <r>
    <x v="2"/>
    <x v="31"/>
    <x v="0"/>
    <x v="3"/>
    <n v="16116845"/>
  </r>
  <r>
    <x v="2"/>
    <x v="31"/>
    <x v="0"/>
    <x v="4"/>
    <n v="11882888"/>
  </r>
  <r>
    <x v="2"/>
    <x v="31"/>
    <x v="0"/>
    <x v="5"/>
    <n v="9131361"/>
  </r>
  <r>
    <x v="2"/>
    <x v="31"/>
    <x v="0"/>
    <x v="6"/>
    <n v="6932967"/>
  </r>
  <r>
    <x v="2"/>
    <x v="31"/>
    <x v="0"/>
    <x v="7"/>
    <n v="5611666"/>
  </r>
  <r>
    <x v="2"/>
    <x v="32"/>
    <x v="0"/>
    <x v="0"/>
    <n v="12889576"/>
  </r>
  <r>
    <x v="2"/>
    <x v="32"/>
    <x v="0"/>
    <x v="1"/>
    <n v="12220227"/>
  </r>
  <r>
    <x v="2"/>
    <x v="32"/>
    <x v="0"/>
    <x v="2"/>
    <n v="10727148"/>
  </r>
  <r>
    <x v="2"/>
    <x v="32"/>
    <x v="0"/>
    <x v="3"/>
    <n v="9126605"/>
  </r>
  <r>
    <x v="2"/>
    <x v="32"/>
    <x v="0"/>
    <x v="4"/>
    <n v="6307659"/>
  </r>
  <r>
    <x v="2"/>
    <x v="32"/>
    <x v="0"/>
    <x v="5"/>
    <n v="5483793"/>
  </r>
  <r>
    <x v="2"/>
    <x v="32"/>
    <x v="0"/>
    <x v="6"/>
    <n v="4312834"/>
  </r>
  <r>
    <x v="2"/>
    <x v="32"/>
    <x v="0"/>
    <x v="7"/>
    <n v="3497834"/>
  </r>
  <r>
    <x v="0"/>
    <x v="33"/>
    <x v="0"/>
    <x v="0"/>
    <n v="16767842"/>
  </r>
  <r>
    <x v="0"/>
    <x v="33"/>
    <x v="0"/>
    <x v="1"/>
    <n v="16396860"/>
  </r>
  <r>
    <x v="0"/>
    <x v="33"/>
    <x v="0"/>
    <x v="2"/>
    <n v="15417523"/>
  </r>
  <r>
    <x v="0"/>
    <x v="33"/>
    <x v="0"/>
    <x v="3"/>
    <n v="14363532"/>
  </r>
  <r>
    <x v="0"/>
    <x v="33"/>
    <x v="0"/>
    <x v="4"/>
    <n v="12118841"/>
  </r>
  <r>
    <x v="0"/>
    <x v="33"/>
    <x v="0"/>
    <x v="5"/>
    <n v="8910808"/>
  </r>
  <r>
    <x v="0"/>
    <x v="33"/>
    <x v="0"/>
    <x v="6"/>
    <n v="6198959"/>
  </r>
  <r>
    <x v="0"/>
    <x v="33"/>
    <x v="0"/>
    <x v="7"/>
    <n v="6708525"/>
  </r>
  <r>
    <x v="2"/>
    <x v="34"/>
    <x v="0"/>
    <x v="0"/>
    <n v="27914536"/>
  </r>
  <r>
    <x v="2"/>
    <x v="34"/>
    <x v="0"/>
    <x v="1"/>
    <n v="26491087"/>
  </r>
  <r>
    <x v="2"/>
    <x v="34"/>
    <x v="0"/>
    <x v="2"/>
    <n v="23012646"/>
  </r>
  <r>
    <x v="2"/>
    <x v="34"/>
    <x v="0"/>
    <x v="3"/>
    <n v="19878036"/>
  </r>
  <r>
    <x v="2"/>
    <x v="34"/>
    <x v="0"/>
    <x v="4"/>
    <n v="15091594"/>
  </r>
  <r>
    <x v="2"/>
    <x v="34"/>
    <x v="0"/>
    <x v="5"/>
    <n v="11430520"/>
  </r>
  <r>
    <x v="2"/>
    <x v="34"/>
    <x v="0"/>
    <x v="6"/>
    <n v="8519891"/>
  </r>
  <r>
    <x v="2"/>
    <x v="34"/>
    <x v="0"/>
    <x v="7"/>
    <n v="6452787"/>
  </r>
  <r>
    <x v="4"/>
    <x v="35"/>
    <x v="1"/>
    <x v="0"/>
    <n v="38454327"/>
  </r>
  <r>
    <x v="4"/>
    <x v="35"/>
    <x v="1"/>
    <x v="1"/>
    <n v="37888705"/>
  </r>
  <r>
    <x v="4"/>
    <x v="35"/>
    <x v="1"/>
    <x v="2"/>
    <n v="35732126"/>
  </r>
  <r>
    <x v="4"/>
    <x v="35"/>
    <x v="1"/>
    <x v="3"/>
    <n v="33963412"/>
  </r>
  <r>
    <x v="4"/>
    <x v="35"/>
    <x v="1"/>
    <x v="4"/>
    <n v="30683313"/>
  </r>
  <r>
    <x v="4"/>
    <x v="35"/>
    <x v="1"/>
    <x v="5"/>
    <n v="27657204"/>
  </r>
  <r>
    <x v="4"/>
    <x v="35"/>
    <x v="1"/>
    <x v="6"/>
    <n v="24511510"/>
  </r>
  <r>
    <x v="4"/>
    <x v="35"/>
    <x v="1"/>
    <x v="7"/>
    <n v="21434577"/>
  </r>
  <r>
    <x v="2"/>
    <x v="36"/>
    <x v="0"/>
    <x v="0"/>
    <n v="593149"/>
  </r>
  <r>
    <x v="2"/>
    <x v="36"/>
    <x v="0"/>
    <x v="1"/>
    <n v="582640"/>
  </r>
  <r>
    <x v="2"/>
    <x v="36"/>
    <x v="0"/>
    <x v="2"/>
    <n v="552166"/>
  </r>
  <r>
    <x v="2"/>
    <x v="36"/>
    <x v="0"/>
    <x v="3"/>
    <n v="521212"/>
  </r>
  <r>
    <x v="2"/>
    <x v="36"/>
    <x v="0"/>
    <x v="4"/>
    <n v="458251"/>
  </r>
  <r>
    <x v="2"/>
    <x v="36"/>
    <x v="0"/>
    <x v="5"/>
    <n v="364563"/>
  </r>
  <r>
    <x v="2"/>
    <x v="36"/>
    <x v="0"/>
    <x v="6"/>
    <n v="317234"/>
  </r>
  <r>
    <x v="2"/>
    <x v="36"/>
    <x v="0"/>
    <x v="7"/>
    <n v="287262"/>
  </r>
  <r>
    <x v="4"/>
    <x v="37"/>
    <x v="0"/>
    <x v="0"/>
    <n v="68706"/>
  </r>
  <r>
    <x v="4"/>
    <x v="37"/>
    <x v="0"/>
    <x v="1"/>
    <n v="67311"/>
  </r>
  <r>
    <x v="4"/>
    <x v="37"/>
    <x v="0"/>
    <x v="2"/>
    <n v="60911"/>
  </r>
  <r>
    <x v="4"/>
    <x v="37"/>
    <x v="0"/>
    <x v="3"/>
    <n v="54074"/>
  </r>
  <r>
    <x v="4"/>
    <x v="37"/>
    <x v="0"/>
    <x v="4"/>
    <n v="39658"/>
  </r>
  <r>
    <x v="4"/>
    <x v="37"/>
    <x v="0"/>
    <x v="5"/>
    <n v="26027"/>
  </r>
  <r>
    <x v="4"/>
    <x v="37"/>
    <x v="0"/>
    <x v="6"/>
    <n v="17100"/>
  </r>
  <r>
    <x v="4"/>
    <x v="37"/>
    <x v="0"/>
    <x v="7"/>
    <n v="10533"/>
  </r>
  <r>
    <x v="2"/>
    <x v="38"/>
    <x v="0"/>
    <x v="0"/>
    <n v="5579144"/>
  </r>
  <r>
    <x v="2"/>
    <x v="38"/>
    <x v="0"/>
    <x v="1"/>
    <n v="5343020"/>
  </r>
  <r>
    <x v="2"/>
    <x v="38"/>
    <x v="0"/>
    <x v="2"/>
    <n v="4819333"/>
  </r>
  <r>
    <x v="2"/>
    <x v="38"/>
    <x v="0"/>
    <x v="3"/>
    <n v="4660067"/>
  </r>
  <r>
    <x v="2"/>
    <x v="38"/>
    <x v="0"/>
    <x v="4"/>
    <n v="3759170"/>
  </r>
  <r>
    <x v="2"/>
    <x v="38"/>
    <x v="0"/>
    <x v="5"/>
    <n v="2809221"/>
  </r>
  <r>
    <x v="2"/>
    <x v="38"/>
    <x v="0"/>
    <x v="6"/>
    <n v="2415276"/>
  </r>
  <r>
    <x v="2"/>
    <x v="38"/>
    <x v="0"/>
    <x v="7"/>
    <n v="2067356"/>
  </r>
  <r>
    <x v="2"/>
    <x v="39"/>
    <x v="0"/>
    <x v="0"/>
    <n v="17723315"/>
  </r>
  <r>
    <x v="2"/>
    <x v="39"/>
    <x v="0"/>
    <x v="1"/>
    <n v="16644701"/>
  </r>
  <r>
    <x v="2"/>
    <x v="39"/>
    <x v="0"/>
    <x v="2"/>
    <n v="14140274"/>
  </r>
  <r>
    <x v="2"/>
    <x v="39"/>
    <x v="0"/>
    <x v="3"/>
    <n v="11894727"/>
  </r>
  <r>
    <x v="2"/>
    <x v="39"/>
    <x v="0"/>
    <x v="4"/>
    <n v="8259137"/>
  </r>
  <r>
    <x v="2"/>
    <x v="39"/>
    <x v="0"/>
    <x v="5"/>
    <n v="5827069"/>
  </r>
  <r>
    <x v="2"/>
    <x v="39"/>
    <x v="0"/>
    <x v="6"/>
    <n v="4408230"/>
  </r>
  <r>
    <x v="2"/>
    <x v="39"/>
    <x v="0"/>
    <x v="7"/>
    <n v="3667394"/>
  </r>
  <r>
    <x v="5"/>
    <x v="40"/>
    <x v="0"/>
    <x v="0"/>
    <n v="19603733"/>
  </r>
  <r>
    <x v="5"/>
    <x v="40"/>
    <x v="0"/>
    <x v="1"/>
    <n v="19300315"/>
  </r>
  <r>
    <x v="5"/>
    <x v="40"/>
    <x v="0"/>
    <x v="2"/>
    <n v="17870124"/>
  </r>
  <r>
    <x v="5"/>
    <x v="40"/>
    <x v="0"/>
    <x v="3"/>
    <n v="17004162"/>
  </r>
  <r>
    <x v="5"/>
    <x v="40"/>
    <x v="0"/>
    <x v="4"/>
    <n v="15351799"/>
  </r>
  <r>
    <x v="5"/>
    <x v="40"/>
    <x v="0"/>
    <x v="5"/>
    <n v="13342868"/>
  </r>
  <r>
    <x v="5"/>
    <x v="40"/>
    <x v="0"/>
    <x v="6"/>
    <n v="11469828"/>
  </r>
  <r>
    <x v="5"/>
    <x v="40"/>
    <x v="0"/>
    <x v="7"/>
    <n v="9820481"/>
  </r>
  <r>
    <x v="0"/>
    <x v="41"/>
    <x v="0"/>
    <x v="0"/>
    <n v="1425887337"/>
  </r>
  <r>
    <x v="0"/>
    <x v="41"/>
    <x v="0"/>
    <x v="1"/>
    <n v="1424929781"/>
  </r>
  <r>
    <x v="0"/>
    <x v="41"/>
    <x v="0"/>
    <x v="2"/>
    <n v="1393715448"/>
  </r>
  <r>
    <x v="0"/>
    <x v="41"/>
    <x v="0"/>
    <x v="3"/>
    <n v="1348191368"/>
  </r>
  <r>
    <x v="0"/>
    <x v="41"/>
    <x v="0"/>
    <x v="4"/>
    <n v="1264099069"/>
  </r>
  <r>
    <x v="0"/>
    <x v="41"/>
    <x v="0"/>
    <x v="5"/>
    <n v="1153704252"/>
  </r>
  <r>
    <x v="0"/>
    <x v="41"/>
    <x v="0"/>
    <x v="6"/>
    <n v="982372466"/>
  </r>
  <r>
    <x v="0"/>
    <x v="41"/>
    <x v="0"/>
    <x v="7"/>
    <n v="822534450"/>
  </r>
  <r>
    <x v="5"/>
    <x v="42"/>
    <x v="0"/>
    <x v="0"/>
    <n v="51874024"/>
  </r>
  <r>
    <x v="5"/>
    <x v="42"/>
    <x v="0"/>
    <x v="1"/>
    <n v="50930662"/>
  </r>
  <r>
    <x v="5"/>
    <x v="42"/>
    <x v="0"/>
    <x v="2"/>
    <n v="47119728"/>
  </r>
  <r>
    <x v="5"/>
    <x v="42"/>
    <x v="0"/>
    <x v="3"/>
    <n v="44816108"/>
  </r>
  <r>
    <x v="5"/>
    <x v="42"/>
    <x v="0"/>
    <x v="4"/>
    <n v="39215135"/>
  </r>
  <r>
    <x v="5"/>
    <x v="42"/>
    <x v="0"/>
    <x v="5"/>
    <n v="32601393"/>
  </r>
  <r>
    <x v="5"/>
    <x v="42"/>
    <x v="0"/>
    <x v="6"/>
    <n v="26176195"/>
  </r>
  <r>
    <x v="5"/>
    <x v="42"/>
    <x v="0"/>
    <x v="7"/>
    <n v="20905254"/>
  </r>
  <r>
    <x v="2"/>
    <x v="43"/>
    <x v="0"/>
    <x v="0"/>
    <n v="836774"/>
  </r>
  <r>
    <x v="2"/>
    <x v="43"/>
    <x v="0"/>
    <x v="1"/>
    <n v="806166"/>
  </r>
  <r>
    <x v="2"/>
    <x v="43"/>
    <x v="0"/>
    <x v="2"/>
    <n v="730216"/>
  </r>
  <r>
    <x v="2"/>
    <x v="43"/>
    <x v="0"/>
    <x v="3"/>
    <n v="656024"/>
  </r>
  <r>
    <x v="2"/>
    <x v="43"/>
    <x v="0"/>
    <x v="4"/>
    <n v="536758"/>
  </r>
  <r>
    <x v="2"/>
    <x v="43"/>
    <x v="0"/>
    <x v="5"/>
    <n v="431119"/>
  </r>
  <r>
    <x v="2"/>
    <x v="43"/>
    <x v="0"/>
    <x v="6"/>
    <n v="328328"/>
  </r>
  <r>
    <x v="2"/>
    <x v="43"/>
    <x v="0"/>
    <x v="7"/>
    <n v="242351"/>
  </r>
  <r>
    <x v="3"/>
    <x v="44"/>
    <x v="0"/>
    <x v="0"/>
    <n v="17011"/>
  </r>
  <r>
    <x v="3"/>
    <x v="44"/>
    <x v="0"/>
    <x v="1"/>
    <n v="17029"/>
  </r>
  <r>
    <x v="3"/>
    <x v="44"/>
    <x v="0"/>
    <x v="2"/>
    <n v="17695"/>
  </r>
  <r>
    <x v="3"/>
    <x v="44"/>
    <x v="0"/>
    <x v="3"/>
    <n v="17212"/>
  </r>
  <r>
    <x v="3"/>
    <x v="44"/>
    <x v="0"/>
    <x v="4"/>
    <n v="15897"/>
  </r>
  <r>
    <x v="3"/>
    <x v="44"/>
    <x v="0"/>
    <x v="5"/>
    <n v="17123"/>
  </r>
  <r>
    <x v="3"/>
    <x v="44"/>
    <x v="0"/>
    <x v="6"/>
    <n v="17651"/>
  </r>
  <r>
    <x v="3"/>
    <x v="44"/>
    <x v="0"/>
    <x v="7"/>
    <n v="20470"/>
  </r>
  <r>
    <x v="4"/>
    <x v="45"/>
    <x v="0"/>
    <x v="0"/>
    <n v="5180829"/>
  </r>
  <r>
    <x v="4"/>
    <x v="45"/>
    <x v="0"/>
    <x v="1"/>
    <n v="5123105"/>
  </r>
  <r>
    <x v="4"/>
    <x v="45"/>
    <x v="0"/>
    <x v="2"/>
    <n v="4895242"/>
  </r>
  <r>
    <x v="4"/>
    <x v="45"/>
    <x v="0"/>
    <x v="3"/>
    <n v="4622252"/>
  </r>
  <r>
    <x v="4"/>
    <x v="45"/>
    <x v="0"/>
    <x v="4"/>
    <n v="3979193"/>
  </r>
  <r>
    <x v="4"/>
    <x v="45"/>
    <x v="0"/>
    <x v="5"/>
    <n v="3158253"/>
  </r>
  <r>
    <x v="4"/>
    <x v="45"/>
    <x v="0"/>
    <x v="6"/>
    <n v="2414303"/>
  </r>
  <r>
    <x v="4"/>
    <x v="45"/>
    <x v="0"/>
    <x v="7"/>
    <n v="1855697"/>
  </r>
  <r>
    <x v="1"/>
    <x v="46"/>
    <x v="0"/>
    <x v="0"/>
    <n v="4030358"/>
  </r>
  <r>
    <x v="1"/>
    <x v="46"/>
    <x v="0"/>
    <x v="1"/>
    <n v="4096868"/>
  </r>
  <r>
    <x v="1"/>
    <x v="46"/>
    <x v="0"/>
    <x v="2"/>
    <n v="4254815"/>
  </r>
  <r>
    <x v="1"/>
    <x v="46"/>
    <x v="0"/>
    <x v="3"/>
    <n v="4368682"/>
  </r>
  <r>
    <x v="1"/>
    <x v="46"/>
    <x v="0"/>
    <x v="4"/>
    <n v="4548434"/>
  </r>
  <r>
    <x v="1"/>
    <x v="46"/>
    <x v="0"/>
    <x v="5"/>
    <n v="4873707"/>
  </r>
  <r>
    <x v="1"/>
    <x v="46"/>
    <x v="0"/>
    <x v="6"/>
    <n v="4680144"/>
  </r>
  <r>
    <x v="1"/>
    <x v="46"/>
    <x v="0"/>
    <x v="7"/>
    <n v="4492638"/>
  </r>
  <r>
    <x v="4"/>
    <x v="47"/>
    <x v="0"/>
    <x v="0"/>
    <n v="11212191"/>
  </r>
  <r>
    <x v="4"/>
    <x v="47"/>
    <x v="0"/>
    <x v="1"/>
    <n v="11300698"/>
  </r>
  <r>
    <x v="4"/>
    <x v="47"/>
    <x v="0"/>
    <x v="2"/>
    <n v="11339894"/>
  </r>
  <r>
    <x v="4"/>
    <x v="47"/>
    <x v="0"/>
    <x v="3"/>
    <n v="11290417"/>
  </r>
  <r>
    <x v="4"/>
    <x v="47"/>
    <x v="0"/>
    <x v="4"/>
    <n v="11105791"/>
  </r>
  <r>
    <x v="4"/>
    <x v="47"/>
    <x v="0"/>
    <x v="5"/>
    <n v="10626680"/>
  </r>
  <r>
    <x v="4"/>
    <x v="47"/>
    <x v="0"/>
    <x v="6"/>
    <n v="9809107"/>
  </r>
  <r>
    <x v="4"/>
    <x v="47"/>
    <x v="0"/>
    <x v="7"/>
    <n v="8869636"/>
  </r>
  <r>
    <x v="1"/>
    <x v="48"/>
    <x v="1"/>
    <x v="0"/>
    <n v="1251488"/>
  </r>
  <r>
    <x v="1"/>
    <x v="48"/>
    <x v="1"/>
    <x v="1"/>
    <n v="1237537"/>
  </r>
  <r>
    <x v="1"/>
    <x v="48"/>
    <x v="1"/>
    <x v="2"/>
    <n v="1187280"/>
  </r>
  <r>
    <x v="1"/>
    <x v="48"/>
    <x v="1"/>
    <x v="3"/>
    <n v="1129686"/>
  </r>
  <r>
    <x v="1"/>
    <x v="48"/>
    <x v="1"/>
    <x v="4"/>
    <n v="948237"/>
  </r>
  <r>
    <x v="1"/>
    <x v="48"/>
    <x v="1"/>
    <x v="5"/>
    <n v="788500"/>
  </r>
  <r>
    <x v="1"/>
    <x v="48"/>
    <x v="1"/>
    <x v="6"/>
    <n v="679327"/>
  </r>
  <r>
    <x v="1"/>
    <x v="48"/>
    <x v="1"/>
    <x v="7"/>
    <n v="640804"/>
  </r>
  <r>
    <x v="1"/>
    <x v="49"/>
    <x v="0"/>
    <x v="0"/>
    <n v="10493986"/>
  </r>
  <r>
    <x v="1"/>
    <x v="49"/>
    <x v="0"/>
    <x v="1"/>
    <n v="10530953"/>
  </r>
  <r>
    <x v="1"/>
    <x v="49"/>
    <x v="0"/>
    <x v="2"/>
    <n v="10523798"/>
  </r>
  <r>
    <x v="1"/>
    <x v="49"/>
    <x v="0"/>
    <x v="3"/>
    <n v="10464749"/>
  </r>
  <r>
    <x v="1"/>
    <x v="49"/>
    <x v="0"/>
    <x v="4"/>
    <n v="10234710"/>
  </r>
  <r>
    <x v="1"/>
    <x v="49"/>
    <x v="0"/>
    <x v="5"/>
    <n v="10301192"/>
  </r>
  <r>
    <x v="1"/>
    <x v="49"/>
    <x v="0"/>
    <x v="6"/>
    <n v="10270060"/>
  </r>
  <r>
    <x v="1"/>
    <x v="49"/>
    <x v="0"/>
    <x v="7"/>
    <n v="9795744"/>
  </r>
  <r>
    <x v="1"/>
    <x v="50"/>
    <x v="1"/>
    <x v="0"/>
    <n v="5882261"/>
  </r>
  <r>
    <x v="1"/>
    <x v="50"/>
    <x v="1"/>
    <x v="1"/>
    <n v="5825641"/>
  </r>
  <r>
    <x v="1"/>
    <x v="50"/>
    <x v="1"/>
    <x v="2"/>
    <n v="5677796"/>
  </r>
  <r>
    <x v="1"/>
    <x v="50"/>
    <x v="1"/>
    <x v="3"/>
    <n v="5550849"/>
  </r>
  <r>
    <x v="1"/>
    <x v="50"/>
    <x v="1"/>
    <x v="4"/>
    <n v="5340655"/>
  </r>
  <r>
    <x v="1"/>
    <x v="50"/>
    <x v="1"/>
    <x v="5"/>
    <n v="5144623"/>
  </r>
  <r>
    <x v="1"/>
    <x v="50"/>
    <x v="1"/>
    <x v="6"/>
    <n v="5125392"/>
  </r>
  <r>
    <x v="1"/>
    <x v="50"/>
    <x v="1"/>
    <x v="7"/>
    <n v="4922963"/>
  </r>
  <r>
    <x v="2"/>
    <x v="51"/>
    <x v="0"/>
    <x v="0"/>
    <n v="1120849"/>
  </r>
  <r>
    <x v="2"/>
    <x v="51"/>
    <x v="0"/>
    <x v="1"/>
    <n v="1090156"/>
  </r>
  <r>
    <x v="2"/>
    <x v="51"/>
    <x v="0"/>
    <x v="2"/>
    <n v="1006259"/>
  </r>
  <r>
    <x v="2"/>
    <x v="51"/>
    <x v="0"/>
    <x v="3"/>
    <n v="919199"/>
  </r>
  <r>
    <x v="2"/>
    <x v="51"/>
    <x v="0"/>
    <x v="4"/>
    <n v="742033"/>
  </r>
  <r>
    <x v="2"/>
    <x v="51"/>
    <x v="0"/>
    <x v="5"/>
    <n v="577173"/>
  </r>
  <r>
    <x v="2"/>
    <x v="51"/>
    <x v="0"/>
    <x v="6"/>
    <n v="324121"/>
  </r>
  <r>
    <x v="2"/>
    <x v="51"/>
    <x v="0"/>
    <x v="7"/>
    <n v="144379"/>
  </r>
  <r>
    <x v="4"/>
    <x v="52"/>
    <x v="0"/>
    <x v="0"/>
    <n v="72737"/>
  </r>
  <r>
    <x v="4"/>
    <x v="52"/>
    <x v="0"/>
    <x v="1"/>
    <n v="71995"/>
  </r>
  <r>
    <x v="4"/>
    <x v="52"/>
    <x v="0"/>
    <x v="2"/>
    <n v="70007"/>
  </r>
  <r>
    <x v="4"/>
    <x v="52"/>
    <x v="0"/>
    <x v="3"/>
    <n v="68755"/>
  </r>
  <r>
    <x v="4"/>
    <x v="52"/>
    <x v="0"/>
    <x v="4"/>
    <n v="68346"/>
  </r>
  <r>
    <x v="4"/>
    <x v="52"/>
    <x v="0"/>
    <x v="5"/>
    <n v="69481"/>
  </r>
  <r>
    <x v="4"/>
    <x v="52"/>
    <x v="0"/>
    <x v="6"/>
    <n v="72978"/>
  </r>
  <r>
    <x v="4"/>
    <x v="52"/>
    <x v="0"/>
    <x v="7"/>
    <n v="68895"/>
  </r>
  <r>
    <x v="4"/>
    <x v="53"/>
    <x v="0"/>
    <x v="0"/>
    <n v="11228821"/>
  </r>
  <r>
    <x v="4"/>
    <x v="53"/>
    <x v="0"/>
    <x v="1"/>
    <n v="10999664"/>
  </r>
  <r>
    <x v="4"/>
    <x v="53"/>
    <x v="0"/>
    <x v="2"/>
    <n v="10405832"/>
  </r>
  <r>
    <x v="4"/>
    <x v="53"/>
    <x v="0"/>
    <x v="3"/>
    <n v="9775755"/>
  </r>
  <r>
    <x v="4"/>
    <x v="53"/>
    <x v="0"/>
    <x v="4"/>
    <n v="8540791"/>
  </r>
  <r>
    <x v="4"/>
    <x v="53"/>
    <x v="0"/>
    <x v="5"/>
    <n v="7129004"/>
  </r>
  <r>
    <x v="4"/>
    <x v="53"/>
    <x v="0"/>
    <x v="6"/>
    <n v="5755800"/>
  </r>
  <r>
    <x v="4"/>
    <x v="53"/>
    <x v="0"/>
    <x v="7"/>
    <n v="4475871"/>
  </r>
  <r>
    <x v="2"/>
    <x v="54"/>
    <x v="0"/>
    <x v="0"/>
    <n v="99010212"/>
  </r>
  <r>
    <x v="2"/>
    <x v="54"/>
    <x v="0"/>
    <x v="1"/>
    <n v="92853164"/>
  </r>
  <r>
    <x v="2"/>
    <x v="54"/>
    <x v="0"/>
    <x v="2"/>
    <n v="78656904"/>
  </r>
  <r>
    <x v="2"/>
    <x v="54"/>
    <x v="0"/>
    <x v="3"/>
    <n v="66391257"/>
  </r>
  <r>
    <x v="2"/>
    <x v="54"/>
    <x v="0"/>
    <x v="4"/>
    <n v="48616317"/>
  </r>
  <r>
    <x v="2"/>
    <x v="54"/>
    <x v="0"/>
    <x v="5"/>
    <n v="35987541"/>
  </r>
  <r>
    <x v="2"/>
    <x v="54"/>
    <x v="0"/>
    <x v="6"/>
    <n v="26708686"/>
  </r>
  <r>
    <x v="2"/>
    <x v="54"/>
    <x v="0"/>
    <x v="7"/>
    <n v="20151733"/>
  </r>
  <r>
    <x v="5"/>
    <x v="55"/>
    <x v="0"/>
    <x v="0"/>
    <n v="18001000"/>
  </r>
  <r>
    <x v="5"/>
    <x v="55"/>
    <x v="0"/>
    <x v="1"/>
    <n v="17588595"/>
  </r>
  <r>
    <x v="5"/>
    <x v="55"/>
    <x v="0"/>
    <x v="2"/>
    <n v="16195902"/>
  </r>
  <r>
    <x v="5"/>
    <x v="55"/>
    <x v="0"/>
    <x v="3"/>
    <n v="14989585"/>
  </r>
  <r>
    <x v="5"/>
    <x v="55"/>
    <x v="0"/>
    <x v="4"/>
    <n v="12626507"/>
  </r>
  <r>
    <x v="5"/>
    <x v="55"/>
    <x v="0"/>
    <x v="5"/>
    <n v="10449837"/>
  </r>
  <r>
    <x v="5"/>
    <x v="55"/>
    <x v="0"/>
    <x v="6"/>
    <n v="8135845"/>
  </r>
  <r>
    <x v="5"/>
    <x v="55"/>
    <x v="0"/>
    <x v="7"/>
    <n v="6172215"/>
  </r>
  <r>
    <x v="2"/>
    <x v="56"/>
    <x v="0"/>
    <x v="0"/>
    <n v="110990103"/>
  </r>
  <r>
    <x v="2"/>
    <x v="56"/>
    <x v="0"/>
    <x v="1"/>
    <n v="107465134"/>
  </r>
  <r>
    <x v="2"/>
    <x v="56"/>
    <x v="0"/>
    <x v="2"/>
    <n v="97723799"/>
  </r>
  <r>
    <x v="2"/>
    <x v="56"/>
    <x v="0"/>
    <x v="3"/>
    <n v="87252413"/>
  </r>
  <r>
    <x v="2"/>
    <x v="56"/>
    <x v="0"/>
    <x v="4"/>
    <n v="71371371"/>
  </r>
  <r>
    <x v="2"/>
    <x v="56"/>
    <x v="0"/>
    <x v="5"/>
    <n v="57214630"/>
  </r>
  <r>
    <x v="2"/>
    <x v="56"/>
    <x v="0"/>
    <x v="6"/>
    <n v="43748556"/>
  </r>
  <r>
    <x v="2"/>
    <x v="56"/>
    <x v="0"/>
    <x v="7"/>
    <n v="34781986"/>
  </r>
  <r>
    <x v="4"/>
    <x v="57"/>
    <x v="0"/>
    <x v="0"/>
    <n v="6336392"/>
  </r>
  <r>
    <x v="4"/>
    <x v="57"/>
    <x v="0"/>
    <x v="1"/>
    <n v="6292731"/>
  </r>
  <r>
    <x v="4"/>
    <x v="57"/>
    <x v="0"/>
    <x v="2"/>
    <n v="6231066"/>
  </r>
  <r>
    <x v="4"/>
    <x v="57"/>
    <x v="0"/>
    <x v="3"/>
    <n v="6114034"/>
  </r>
  <r>
    <x v="4"/>
    <x v="57"/>
    <x v="0"/>
    <x v="4"/>
    <n v="5958482"/>
  </r>
  <r>
    <x v="4"/>
    <x v="57"/>
    <x v="0"/>
    <x v="5"/>
    <n v="5367179"/>
  </r>
  <r>
    <x v="4"/>
    <x v="57"/>
    <x v="0"/>
    <x v="6"/>
    <n v="4508992"/>
  </r>
  <r>
    <x v="4"/>
    <x v="57"/>
    <x v="0"/>
    <x v="7"/>
    <n v="3619090"/>
  </r>
  <r>
    <x v="2"/>
    <x v="58"/>
    <x v="0"/>
    <x v="0"/>
    <n v="1674908"/>
  </r>
  <r>
    <x v="2"/>
    <x v="58"/>
    <x v="0"/>
    <x v="1"/>
    <n v="1596049"/>
  </r>
  <r>
    <x v="2"/>
    <x v="58"/>
    <x v="0"/>
    <x v="2"/>
    <n v="1346973"/>
  </r>
  <r>
    <x v="2"/>
    <x v="58"/>
    <x v="0"/>
    <x v="3"/>
    <n v="1094524"/>
  </r>
  <r>
    <x v="2"/>
    <x v="58"/>
    <x v="0"/>
    <x v="4"/>
    <n v="684977"/>
  </r>
  <r>
    <x v="2"/>
    <x v="58"/>
    <x v="0"/>
    <x v="5"/>
    <n v="465549"/>
  </r>
  <r>
    <x v="2"/>
    <x v="58"/>
    <x v="0"/>
    <x v="6"/>
    <n v="282509"/>
  </r>
  <r>
    <x v="2"/>
    <x v="58"/>
    <x v="0"/>
    <x v="7"/>
    <n v="316955"/>
  </r>
  <r>
    <x v="2"/>
    <x v="59"/>
    <x v="0"/>
    <x v="0"/>
    <n v="3684032"/>
  </r>
  <r>
    <x v="2"/>
    <x v="59"/>
    <x v="0"/>
    <x v="1"/>
    <n v="3555868"/>
  </r>
  <r>
    <x v="2"/>
    <x v="59"/>
    <x v="0"/>
    <x v="2"/>
    <n v="3340006"/>
  </r>
  <r>
    <x v="2"/>
    <x v="59"/>
    <x v="0"/>
    <x v="3"/>
    <n v="3147727"/>
  </r>
  <r>
    <x v="2"/>
    <x v="59"/>
    <x v="0"/>
    <x v="4"/>
    <n v="2392880"/>
  </r>
  <r>
    <x v="2"/>
    <x v="59"/>
    <x v="0"/>
    <x v="5"/>
    <n v="2149960"/>
  </r>
  <r>
    <x v="2"/>
    <x v="59"/>
    <x v="0"/>
    <x v="6"/>
    <n v="1657982"/>
  </r>
  <r>
    <x v="2"/>
    <x v="59"/>
    <x v="0"/>
    <x v="7"/>
    <n v="1272748"/>
  </r>
  <r>
    <x v="1"/>
    <x v="60"/>
    <x v="0"/>
    <x v="0"/>
    <n v="1326062"/>
  </r>
  <r>
    <x v="1"/>
    <x v="60"/>
    <x v="0"/>
    <x v="1"/>
    <n v="1329444"/>
  </r>
  <r>
    <x v="1"/>
    <x v="60"/>
    <x v="0"/>
    <x v="2"/>
    <n v="1314657"/>
  </r>
  <r>
    <x v="1"/>
    <x v="60"/>
    <x v="0"/>
    <x v="3"/>
    <n v="1331535"/>
  </r>
  <r>
    <x v="1"/>
    <x v="60"/>
    <x v="0"/>
    <x v="4"/>
    <n v="1396877"/>
  </r>
  <r>
    <x v="1"/>
    <x v="60"/>
    <x v="0"/>
    <x v="5"/>
    <n v="1570674"/>
  </r>
  <r>
    <x v="1"/>
    <x v="60"/>
    <x v="0"/>
    <x v="6"/>
    <n v="1476983"/>
  </r>
  <r>
    <x v="1"/>
    <x v="60"/>
    <x v="0"/>
    <x v="7"/>
    <n v="1361999"/>
  </r>
  <r>
    <x v="2"/>
    <x v="61"/>
    <x v="0"/>
    <x v="0"/>
    <n v="123379924"/>
  </r>
  <r>
    <x v="2"/>
    <x v="61"/>
    <x v="0"/>
    <x v="1"/>
    <n v="117190911"/>
  </r>
  <r>
    <x v="2"/>
    <x v="61"/>
    <x v="0"/>
    <x v="2"/>
    <n v="102471895"/>
  </r>
  <r>
    <x v="2"/>
    <x v="61"/>
    <x v="0"/>
    <x v="3"/>
    <n v="89237791"/>
  </r>
  <r>
    <x v="2"/>
    <x v="61"/>
    <x v="0"/>
    <x v="4"/>
    <n v="67031867"/>
  </r>
  <r>
    <x v="2"/>
    <x v="61"/>
    <x v="0"/>
    <x v="5"/>
    <n v="47878073"/>
  </r>
  <r>
    <x v="2"/>
    <x v="61"/>
    <x v="0"/>
    <x v="6"/>
    <n v="34945469"/>
  </r>
  <r>
    <x v="2"/>
    <x v="61"/>
    <x v="0"/>
    <x v="7"/>
    <n v="28308246"/>
  </r>
  <r>
    <x v="5"/>
    <x v="62"/>
    <x v="0"/>
    <x v="0"/>
    <n v="3780"/>
  </r>
  <r>
    <x v="5"/>
    <x v="62"/>
    <x v="0"/>
    <x v="1"/>
    <n v="3747"/>
  </r>
  <r>
    <x v="5"/>
    <x v="62"/>
    <x v="0"/>
    <x v="2"/>
    <n v="3408"/>
  </r>
  <r>
    <x v="5"/>
    <x v="62"/>
    <x v="0"/>
    <x v="3"/>
    <n v="3187"/>
  </r>
  <r>
    <x v="5"/>
    <x v="62"/>
    <x v="0"/>
    <x v="4"/>
    <n v="3080"/>
  </r>
  <r>
    <x v="5"/>
    <x v="62"/>
    <x v="0"/>
    <x v="5"/>
    <n v="2332"/>
  </r>
  <r>
    <x v="5"/>
    <x v="62"/>
    <x v="0"/>
    <x v="6"/>
    <n v="2240"/>
  </r>
  <r>
    <x v="5"/>
    <x v="62"/>
    <x v="0"/>
    <x v="7"/>
    <n v="2274"/>
  </r>
  <r>
    <x v="1"/>
    <x v="63"/>
    <x v="0"/>
    <x v="0"/>
    <n v="53090"/>
  </r>
  <r>
    <x v="1"/>
    <x v="63"/>
    <x v="0"/>
    <x v="1"/>
    <n v="52415"/>
  </r>
  <r>
    <x v="1"/>
    <x v="63"/>
    <x v="0"/>
    <x v="2"/>
    <n v="48816"/>
  </r>
  <r>
    <x v="1"/>
    <x v="63"/>
    <x v="0"/>
    <x v="3"/>
    <n v="48410"/>
  </r>
  <r>
    <x v="1"/>
    <x v="63"/>
    <x v="0"/>
    <x v="4"/>
    <n v="45660"/>
  </r>
  <r>
    <x v="1"/>
    <x v="63"/>
    <x v="0"/>
    <x v="5"/>
    <n v="47479"/>
  </r>
  <r>
    <x v="1"/>
    <x v="63"/>
    <x v="0"/>
    <x v="6"/>
    <n v="43054"/>
  </r>
  <r>
    <x v="1"/>
    <x v="63"/>
    <x v="0"/>
    <x v="7"/>
    <n v="38416"/>
  </r>
  <r>
    <x v="3"/>
    <x v="64"/>
    <x v="0"/>
    <x v="0"/>
    <n v="929766"/>
  </r>
  <r>
    <x v="3"/>
    <x v="64"/>
    <x v="0"/>
    <x v="1"/>
    <n v="920422"/>
  </r>
  <r>
    <x v="3"/>
    <x v="64"/>
    <x v="0"/>
    <x v="2"/>
    <n v="917200"/>
  </r>
  <r>
    <x v="3"/>
    <x v="64"/>
    <x v="0"/>
    <x v="3"/>
    <n v="905169"/>
  </r>
  <r>
    <x v="3"/>
    <x v="64"/>
    <x v="0"/>
    <x v="4"/>
    <n v="832509"/>
  </r>
  <r>
    <x v="3"/>
    <x v="64"/>
    <x v="0"/>
    <x v="5"/>
    <n v="780430"/>
  </r>
  <r>
    <x v="3"/>
    <x v="64"/>
    <x v="0"/>
    <x v="6"/>
    <n v="644582"/>
  </r>
  <r>
    <x v="3"/>
    <x v="64"/>
    <x v="0"/>
    <x v="7"/>
    <n v="527634"/>
  </r>
  <r>
    <x v="1"/>
    <x v="65"/>
    <x v="1"/>
    <x v="0"/>
    <n v="5540745"/>
  </r>
  <r>
    <x v="1"/>
    <x v="65"/>
    <x v="1"/>
    <x v="1"/>
    <n v="5529468"/>
  </r>
  <r>
    <x v="1"/>
    <x v="65"/>
    <x v="1"/>
    <x v="2"/>
    <n v="5479461"/>
  </r>
  <r>
    <x v="1"/>
    <x v="65"/>
    <x v="1"/>
    <x v="3"/>
    <n v="5363271"/>
  </r>
  <r>
    <x v="1"/>
    <x v="65"/>
    <x v="1"/>
    <x v="4"/>
    <n v="5176209"/>
  </r>
  <r>
    <x v="1"/>
    <x v="65"/>
    <x v="1"/>
    <x v="5"/>
    <n v="4986545"/>
  </r>
  <r>
    <x v="1"/>
    <x v="65"/>
    <x v="1"/>
    <x v="6"/>
    <n v="4779418"/>
  </r>
  <r>
    <x v="1"/>
    <x v="65"/>
    <x v="1"/>
    <x v="7"/>
    <n v="4606621"/>
  </r>
  <r>
    <x v="1"/>
    <x v="66"/>
    <x v="1"/>
    <x v="0"/>
    <n v="64626628"/>
  </r>
  <r>
    <x v="1"/>
    <x v="66"/>
    <x v="1"/>
    <x v="1"/>
    <n v="64480053"/>
  </r>
  <r>
    <x v="1"/>
    <x v="66"/>
    <x v="1"/>
    <x v="2"/>
    <n v="63809769"/>
  </r>
  <r>
    <x v="1"/>
    <x v="66"/>
    <x v="1"/>
    <x v="3"/>
    <n v="62444567"/>
  </r>
  <r>
    <x v="1"/>
    <x v="66"/>
    <x v="1"/>
    <x v="4"/>
    <n v="58665453"/>
  </r>
  <r>
    <x v="1"/>
    <x v="66"/>
    <x v="1"/>
    <x v="5"/>
    <n v="56412897"/>
  </r>
  <r>
    <x v="1"/>
    <x v="66"/>
    <x v="1"/>
    <x v="6"/>
    <n v="53713830"/>
  </r>
  <r>
    <x v="1"/>
    <x v="66"/>
    <x v="1"/>
    <x v="7"/>
    <n v="50523586"/>
  </r>
  <r>
    <x v="5"/>
    <x v="67"/>
    <x v="0"/>
    <x v="0"/>
    <n v="304557"/>
  </r>
  <r>
    <x v="5"/>
    <x v="67"/>
    <x v="0"/>
    <x v="1"/>
    <n v="290969"/>
  </r>
  <r>
    <x v="5"/>
    <x v="67"/>
    <x v="0"/>
    <x v="2"/>
    <n v="257026"/>
  </r>
  <r>
    <x v="5"/>
    <x v="67"/>
    <x v="0"/>
    <x v="3"/>
    <n v="228453"/>
  </r>
  <r>
    <x v="5"/>
    <x v="67"/>
    <x v="0"/>
    <x v="4"/>
    <n v="164351"/>
  </r>
  <r>
    <x v="5"/>
    <x v="67"/>
    <x v="0"/>
    <x v="5"/>
    <n v="113931"/>
  </r>
  <r>
    <x v="5"/>
    <x v="67"/>
    <x v="0"/>
    <x v="6"/>
    <n v="66825"/>
  </r>
  <r>
    <x v="5"/>
    <x v="67"/>
    <x v="0"/>
    <x v="7"/>
    <n v="46484"/>
  </r>
  <r>
    <x v="3"/>
    <x v="68"/>
    <x v="0"/>
    <x v="0"/>
    <n v="306279"/>
  </r>
  <r>
    <x v="3"/>
    <x v="68"/>
    <x v="0"/>
    <x v="1"/>
    <n v="301920"/>
  </r>
  <r>
    <x v="3"/>
    <x v="68"/>
    <x v="0"/>
    <x v="2"/>
    <n v="291787"/>
  </r>
  <r>
    <x v="3"/>
    <x v="68"/>
    <x v="0"/>
    <x v="3"/>
    <n v="283788"/>
  </r>
  <r>
    <x v="3"/>
    <x v="68"/>
    <x v="0"/>
    <x v="4"/>
    <n v="250927"/>
  </r>
  <r>
    <x v="3"/>
    <x v="68"/>
    <x v="0"/>
    <x v="5"/>
    <n v="211089"/>
  </r>
  <r>
    <x v="3"/>
    <x v="68"/>
    <x v="0"/>
    <x v="6"/>
    <n v="163591"/>
  </r>
  <r>
    <x v="3"/>
    <x v="68"/>
    <x v="0"/>
    <x v="7"/>
    <n v="117891"/>
  </r>
  <r>
    <x v="2"/>
    <x v="69"/>
    <x v="0"/>
    <x v="0"/>
    <n v="2388992"/>
  </r>
  <r>
    <x v="2"/>
    <x v="69"/>
    <x v="0"/>
    <x v="1"/>
    <n v="2292573"/>
  </r>
  <r>
    <x v="2"/>
    <x v="69"/>
    <x v="0"/>
    <x v="2"/>
    <n v="2028517"/>
  </r>
  <r>
    <x v="2"/>
    <x v="69"/>
    <x v="0"/>
    <x v="3"/>
    <n v="1711105"/>
  </r>
  <r>
    <x v="2"/>
    <x v="69"/>
    <x v="0"/>
    <x v="4"/>
    <n v="1272935"/>
  </r>
  <r>
    <x v="2"/>
    <x v="69"/>
    <x v="0"/>
    <x v="5"/>
    <n v="983028"/>
  </r>
  <r>
    <x v="2"/>
    <x v="69"/>
    <x v="0"/>
    <x v="6"/>
    <n v="749078"/>
  </r>
  <r>
    <x v="2"/>
    <x v="69"/>
    <x v="0"/>
    <x v="7"/>
    <n v="597192"/>
  </r>
  <r>
    <x v="2"/>
    <x v="70"/>
    <x v="0"/>
    <x v="0"/>
    <n v="2705992"/>
  </r>
  <r>
    <x v="2"/>
    <x v="70"/>
    <x v="0"/>
    <x v="1"/>
    <n v="2573995"/>
  </r>
  <r>
    <x v="2"/>
    <x v="70"/>
    <x v="0"/>
    <x v="2"/>
    <n v="2253133"/>
  </r>
  <r>
    <x v="2"/>
    <x v="70"/>
    <x v="0"/>
    <x v="3"/>
    <n v="1937275"/>
  </r>
  <r>
    <x v="2"/>
    <x v="70"/>
    <x v="0"/>
    <x v="4"/>
    <n v="1437539"/>
  </r>
  <r>
    <x v="2"/>
    <x v="70"/>
    <x v="0"/>
    <x v="5"/>
    <n v="1040616"/>
  </r>
  <r>
    <x v="2"/>
    <x v="70"/>
    <x v="0"/>
    <x v="6"/>
    <n v="718586"/>
  </r>
  <r>
    <x v="2"/>
    <x v="70"/>
    <x v="0"/>
    <x v="7"/>
    <n v="528731"/>
  </r>
  <r>
    <x v="0"/>
    <x v="71"/>
    <x v="0"/>
    <x v="0"/>
    <n v="3744385"/>
  </r>
  <r>
    <x v="0"/>
    <x v="71"/>
    <x v="0"/>
    <x v="1"/>
    <n v="3765912"/>
  </r>
  <r>
    <x v="0"/>
    <x v="71"/>
    <x v="0"/>
    <x v="2"/>
    <n v="3771132"/>
  </r>
  <r>
    <x v="0"/>
    <x v="71"/>
    <x v="0"/>
    <x v="3"/>
    <n v="3836831"/>
  </r>
  <r>
    <x v="0"/>
    <x v="71"/>
    <x v="0"/>
    <x v="4"/>
    <n v="4265172"/>
  </r>
  <r>
    <x v="0"/>
    <x v="71"/>
    <x v="0"/>
    <x v="5"/>
    <n v="5391636"/>
  </r>
  <r>
    <x v="0"/>
    <x v="71"/>
    <x v="0"/>
    <x v="6"/>
    <n v="5145843"/>
  </r>
  <r>
    <x v="0"/>
    <x v="71"/>
    <x v="0"/>
    <x v="7"/>
    <n v="4800426"/>
  </r>
  <r>
    <x v="1"/>
    <x v="72"/>
    <x v="1"/>
    <x v="0"/>
    <n v="83369843"/>
  </r>
  <r>
    <x v="1"/>
    <x v="72"/>
    <x v="1"/>
    <x v="1"/>
    <n v="83328988"/>
  </r>
  <r>
    <x v="1"/>
    <x v="72"/>
    <x v="1"/>
    <x v="2"/>
    <n v="82073226"/>
  </r>
  <r>
    <x v="1"/>
    <x v="72"/>
    <x v="1"/>
    <x v="3"/>
    <n v="81325090"/>
  </r>
  <r>
    <x v="1"/>
    <x v="72"/>
    <x v="1"/>
    <x v="4"/>
    <n v="81551677"/>
  </r>
  <r>
    <x v="1"/>
    <x v="72"/>
    <x v="1"/>
    <x v="5"/>
    <n v="79370196"/>
  </r>
  <r>
    <x v="1"/>
    <x v="72"/>
    <x v="1"/>
    <x v="6"/>
    <n v="77786703"/>
  </r>
  <r>
    <x v="1"/>
    <x v="72"/>
    <x v="1"/>
    <x v="7"/>
    <n v="78294583"/>
  </r>
  <r>
    <x v="2"/>
    <x v="73"/>
    <x v="0"/>
    <x v="0"/>
    <n v="33475870"/>
  </r>
  <r>
    <x v="2"/>
    <x v="73"/>
    <x v="0"/>
    <x v="1"/>
    <n v="32180401"/>
  </r>
  <r>
    <x v="2"/>
    <x v="73"/>
    <x v="0"/>
    <x v="2"/>
    <n v="28870939"/>
  </r>
  <r>
    <x v="2"/>
    <x v="73"/>
    <x v="0"/>
    <x v="3"/>
    <n v="25574719"/>
  </r>
  <r>
    <x v="2"/>
    <x v="73"/>
    <x v="0"/>
    <x v="4"/>
    <n v="19665502"/>
  </r>
  <r>
    <x v="2"/>
    <x v="73"/>
    <x v="0"/>
    <x v="5"/>
    <n v="15446982"/>
  </r>
  <r>
    <x v="2"/>
    <x v="73"/>
    <x v="0"/>
    <x v="6"/>
    <n v="11865246"/>
  </r>
  <r>
    <x v="2"/>
    <x v="73"/>
    <x v="0"/>
    <x v="7"/>
    <n v="8861895"/>
  </r>
  <r>
    <x v="1"/>
    <x v="74"/>
    <x v="0"/>
    <x v="0"/>
    <n v="32649"/>
  </r>
  <r>
    <x v="1"/>
    <x v="74"/>
    <x v="0"/>
    <x v="1"/>
    <n v="32709"/>
  </r>
  <r>
    <x v="1"/>
    <x v="74"/>
    <x v="0"/>
    <x v="2"/>
    <n v="32520"/>
  </r>
  <r>
    <x v="1"/>
    <x v="74"/>
    <x v="0"/>
    <x v="3"/>
    <n v="31262"/>
  </r>
  <r>
    <x v="1"/>
    <x v="74"/>
    <x v="0"/>
    <x v="4"/>
    <n v="27741"/>
  </r>
  <r>
    <x v="1"/>
    <x v="74"/>
    <x v="0"/>
    <x v="5"/>
    <n v="27317"/>
  </r>
  <r>
    <x v="1"/>
    <x v="74"/>
    <x v="0"/>
    <x v="6"/>
    <n v="28734"/>
  </r>
  <r>
    <x v="1"/>
    <x v="74"/>
    <x v="0"/>
    <x v="7"/>
    <n v="26685"/>
  </r>
  <r>
    <x v="1"/>
    <x v="75"/>
    <x v="1"/>
    <x v="0"/>
    <n v="10384971"/>
  </r>
  <r>
    <x v="1"/>
    <x v="75"/>
    <x v="1"/>
    <x v="1"/>
    <n v="10512232"/>
  </r>
  <r>
    <x v="1"/>
    <x v="75"/>
    <x v="1"/>
    <x v="2"/>
    <n v="10806641"/>
  </r>
  <r>
    <x v="1"/>
    <x v="75"/>
    <x v="1"/>
    <x v="3"/>
    <n v="11033783"/>
  </r>
  <r>
    <x v="1"/>
    <x v="75"/>
    <x v="1"/>
    <x v="4"/>
    <n v="11038109"/>
  </r>
  <r>
    <x v="1"/>
    <x v="75"/>
    <x v="1"/>
    <x v="5"/>
    <n v="10302255"/>
  </r>
  <r>
    <x v="1"/>
    <x v="75"/>
    <x v="1"/>
    <x v="6"/>
    <n v="9307148"/>
  </r>
  <r>
    <x v="1"/>
    <x v="75"/>
    <x v="1"/>
    <x v="7"/>
    <n v="8544873"/>
  </r>
  <r>
    <x v="4"/>
    <x v="76"/>
    <x v="0"/>
    <x v="0"/>
    <n v="56466"/>
  </r>
  <r>
    <x v="4"/>
    <x v="76"/>
    <x v="0"/>
    <x v="1"/>
    <n v="56026"/>
  </r>
  <r>
    <x v="4"/>
    <x v="76"/>
    <x v="0"/>
    <x v="2"/>
    <n v="55895"/>
  </r>
  <r>
    <x v="4"/>
    <x v="76"/>
    <x v="0"/>
    <x v="3"/>
    <n v="56351"/>
  </r>
  <r>
    <x v="4"/>
    <x v="76"/>
    <x v="0"/>
    <x v="4"/>
    <n v="56184"/>
  </r>
  <r>
    <x v="4"/>
    <x v="76"/>
    <x v="0"/>
    <x v="5"/>
    <n v="55599"/>
  </r>
  <r>
    <x v="4"/>
    <x v="76"/>
    <x v="0"/>
    <x v="6"/>
    <n v="50106"/>
  </r>
  <r>
    <x v="4"/>
    <x v="76"/>
    <x v="0"/>
    <x v="7"/>
    <n v="45434"/>
  </r>
  <r>
    <x v="4"/>
    <x v="77"/>
    <x v="0"/>
    <x v="0"/>
    <n v="125438"/>
  </r>
  <r>
    <x v="4"/>
    <x v="77"/>
    <x v="0"/>
    <x v="1"/>
    <n v="123663"/>
  </r>
  <r>
    <x v="4"/>
    <x v="77"/>
    <x v="0"/>
    <x v="2"/>
    <n v="118980"/>
  </r>
  <r>
    <x v="4"/>
    <x v="77"/>
    <x v="0"/>
    <x v="3"/>
    <n v="114039"/>
  </r>
  <r>
    <x v="4"/>
    <x v="77"/>
    <x v="0"/>
    <x v="4"/>
    <n v="107432"/>
  </r>
  <r>
    <x v="4"/>
    <x v="77"/>
    <x v="0"/>
    <x v="5"/>
    <n v="99047"/>
  </r>
  <r>
    <x v="4"/>
    <x v="77"/>
    <x v="0"/>
    <x v="6"/>
    <n v="94838"/>
  </r>
  <r>
    <x v="4"/>
    <x v="77"/>
    <x v="0"/>
    <x v="7"/>
    <n v="98794"/>
  </r>
  <r>
    <x v="4"/>
    <x v="78"/>
    <x v="0"/>
    <x v="0"/>
    <n v="395752"/>
  </r>
  <r>
    <x v="4"/>
    <x v="78"/>
    <x v="0"/>
    <x v="1"/>
    <n v="395642"/>
  </r>
  <r>
    <x v="4"/>
    <x v="78"/>
    <x v="0"/>
    <x v="2"/>
    <n v="399089"/>
  </r>
  <r>
    <x v="4"/>
    <x v="78"/>
    <x v="0"/>
    <x v="3"/>
    <n v="403072"/>
  </r>
  <r>
    <x v="4"/>
    <x v="78"/>
    <x v="0"/>
    <x v="4"/>
    <n v="424067"/>
  </r>
  <r>
    <x v="4"/>
    <x v="78"/>
    <x v="0"/>
    <x v="5"/>
    <n v="391951"/>
  </r>
  <r>
    <x v="4"/>
    <x v="78"/>
    <x v="0"/>
    <x v="6"/>
    <n v="334234"/>
  </r>
  <r>
    <x v="4"/>
    <x v="78"/>
    <x v="0"/>
    <x v="7"/>
    <n v="318310"/>
  </r>
  <r>
    <x v="3"/>
    <x v="79"/>
    <x v="0"/>
    <x v="0"/>
    <n v="171774"/>
  </r>
  <r>
    <x v="3"/>
    <x v="79"/>
    <x v="0"/>
    <x v="1"/>
    <n v="169231"/>
  </r>
  <r>
    <x v="3"/>
    <x v="79"/>
    <x v="0"/>
    <x v="2"/>
    <n v="167978"/>
  </r>
  <r>
    <x v="3"/>
    <x v="79"/>
    <x v="0"/>
    <x v="3"/>
    <n v="164905"/>
  </r>
  <r>
    <x v="3"/>
    <x v="79"/>
    <x v="0"/>
    <x v="4"/>
    <n v="160188"/>
  </r>
  <r>
    <x v="3"/>
    <x v="79"/>
    <x v="0"/>
    <x v="5"/>
    <n v="138263"/>
  </r>
  <r>
    <x v="3"/>
    <x v="79"/>
    <x v="0"/>
    <x v="6"/>
    <n v="110286"/>
  </r>
  <r>
    <x v="3"/>
    <x v="79"/>
    <x v="0"/>
    <x v="7"/>
    <n v="88300"/>
  </r>
  <r>
    <x v="4"/>
    <x v="80"/>
    <x v="0"/>
    <x v="0"/>
    <n v="17843908"/>
  </r>
  <r>
    <x v="4"/>
    <x v="80"/>
    <x v="0"/>
    <x v="1"/>
    <n v="17362718"/>
  </r>
  <r>
    <x v="4"/>
    <x v="80"/>
    <x v="0"/>
    <x v="2"/>
    <n v="16001107"/>
  </r>
  <r>
    <x v="4"/>
    <x v="80"/>
    <x v="0"/>
    <x v="3"/>
    <n v="14543121"/>
  </r>
  <r>
    <x v="4"/>
    <x v="80"/>
    <x v="0"/>
    <x v="4"/>
    <n v="11735894"/>
  </r>
  <r>
    <x v="4"/>
    <x v="80"/>
    <x v="0"/>
    <x v="5"/>
    <n v="9084780"/>
  </r>
  <r>
    <x v="4"/>
    <x v="80"/>
    <x v="0"/>
    <x v="6"/>
    <n v="6987767"/>
  </r>
  <r>
    <x v="4"/>
    <x v="80"/>
    <x v="0"/>
    <x v="7"/>
    <n v="5453208"/>
  </r>
  <r>
    <x v="1"/>
    <x v="81"/>
    <x v="0"/>
    <x v="0"/>
    <n v="63301"/>
  </r>
  <r>
    <x v="1"/>
    <x v="81"/>
    <x v="0"/>
    <x v="1"/>
    <n v="62794"/>
  </r>
  <r>
    <x v="1"/>
    <x v="81"/>
    <x v="0"/>
    <x v="2"/>
    <n v="61629"/>
  </r>
  <r>
    <x v="1"/>
    <x v="81"/>
    <x v="0"/>
    <x v="3"/>
    <n v="60782"/>
  </r>
  <r>
    <x v="1"/>
    <x v="81"/>
    <x v="0"/>
    <x v="4"/>
    <n v="59114"/>
  </r>
  <r>
    <x v="1"/>
    <x v="81"/>
    <x v="0"/>
    <x v="5"/>
    <n v="57727"/>
  </r>
  <r>
    <x v="1"/>
    <x v="81"/>
    <x v="0"/>
    <x v="6"/>
    <n v="52860"/>
  </r>
  <r>
    <x v="1"/>
    <x v="81"/>
    <x v="0"/>
    <x v="7"/>
    <n v="52656"/>
  </r>
  <r>
    <x v="2"/>
    <x v="82"/>
    <x v="0"/>
    <x v="0"/>
    <n v="13859341"/>
  </r>
  <r>
    <x v="2"/>
    <x v="82"/>
    <x v="0"/>
    <x v="1"/>
    <n v="13205153"/>
  </r>
  <r>
    <x v="2"/>
    <x v="82"/>
    <x v="0"/>
    <x v="2"/>
    <n v="11625998"/>
  </r>
  <r>
    <x v="2"/>
    <x v="82"/>
    <x v="0"/>
    <x v="3"/>
    <n v="10270728"/>
  </r>
  <r>
    <x v="2"/>
    <x v="82"/>
    <x v="0"/>
    <x v="4"/>
    <n v="8336967"/>
  </r>
  <r>
    <x v="2"/>
    <x v="82"/>
    <x v="0"/>
    <x v="5"/>
    <n v="6354145"/>
  </r>
  <r>
    <x v="2"/>
    <x v="82"/>
    <x v="0"/>
    <x v="6"/>
    <n v="4972609"/>
  </r>
  <r>
    <x v="2"/>
    <x v="82"/>
    <x v="0"/>
    <x v="7"/>
    <n v="4222374"/>
  </r>
  <r>
    <x v="2"/>
    <x v="83"/>
    <x v="0"/>
    <x v="0"/>
    <n v="2105566"/>
  </r>
  <r>
    <x v="2"/>
    <x v="83"/>
    <x v="0"/>
    <x v="1"/>
    <n v="2015828"/>
  </r>
  <r>
    <x v="2"/>
    <x v="83"/>
    <x v="0"/>
    <x v="2"/>
    <n v="1788919"/>
  </r>
  <r>
    <x v="2"/>
    <x v="83"/>
    <x v="0"/>
    <x v="3"/>
    <n v="1567220"/>
  </r>
  <r>
    <x v="2"/>
    <x v="83"/>
    <x v="0"/>
    <x v="4"/>
    <n v="1230849"/>
  </r>
  <r>
    <x v="2"/>
    <x v="83"/>
    <x v="0"/>
    <x v="5"/>
    <n v="973551"/>
  </r>
  <r>
    <x v="2"/>
    <x v="83"/>
    <x v="0"/>
    <x v="6"/>
    <n v="831462"/>
  </r>
  <r>
    <x v="2"/>
    <x v="83"/>
    <x v="0"/>
    <x v="7"/>
    <n v="591663"/>
  </r>
  <r>
    <x v="5"/>
    <x v="84"/>
    <x v="0"/>
    <x v="0"/>
    <n v="808726"/>
  </r>
  <r>
    <x v="5"/>
    <x v="84"/>
    <x v="0"/>
    <x v="1"/>
    <n v="797202"/>
  </r>
  <r>
    <x v="5"/>
    <x v="84"/>
    <x v="0"/>
    <x v="2"/>
    <n v="755031"/>
  </r>
  <r>
    <x v="5"/>
    <x v="84"/>
    <x v="0"/>
    <x v="3"/>
    <n v="747932"/>
  </r>
  <r>
    <x v="5"/>
    <x v="84"/>
    <x v="0"/>
    <x v="4"/>
    <n v="759051"/>
  </r>
  <r>
    <x v="5"/>
    <x v="84"/>
    <x v="0"/>
    <x v="5"/>
    <n v="747116"/>
  </r>
  <r>
    <x v="5"/>
    <x v="84"/>
    <x v="0"/>
    <x v="6"/>
    <n v="778176"/>
  </r>
  <r>
    <x v="5"/>
    <x v="84"/>
    <x v="0"/>
    <x v="7"/>
    <n v="705261"/>
  </r>
  <r>
    <x v="4"/>
    <x v="85"/>
    <x v="0"/>
    <x v="0"/>
    <n v="11584996"/>
  </r>
  <r>
    <x v="4"/>
    <x v="85"/>
    <x v="0"/>
    <x v="1"/>
    <n v="11306801"/>
  </r>
  <r>
    <x v="4"/>
    <x v="85"/>
    <x v="0"/>
    <x v="2"/>
    <n v="10563757"/>
  </r>
  <r>
    <x v="4"/>
    <x v="85"/>
    <x v="0"/>
    <x v="3"/>
    <n v="9842880"/>
  </r>
  <r>
    <x v="4"/>
    <x v="85"/>
    <x v="0"/>
    <x v="4"/>
    <n v="8360225"/>
  </r>
  <r>
    <x v="4"/>
    <x v="85"/>
    <x v="0"/>
    <x v="5"/>
    <n v="6925331"/>
  </r>
  <r>
    <x v="4"/>
    <x v="85"/>
    <x v="0"/>
    <x v="6"/>
    <n v="5646676"/>
  </r>
  <r>
    <x v="4"/>
    <x v="85"/>
    <x v="0"/>
    <x v="7"/>
    <n v="4680812"/>
  </r>
  <r>
    <x v="4"/>
    <x v="86"/>
    <x v="0"/>
    <x v="0"/>
    <n v="10432860"/>
  </r>
  <r>
    <x v="4"/>
    <x v="86"/>
    <x v="0"/>
    <x v="1"/>
    <n v="10121763"/>
  </r>
  <r>
    <x v="4"/>
    <x v="86"/>
    <x v="0"/>
    <x v="2"/>
    <n v="9294505"/>
  </r>
  <r>
    <x v="4"/>
    <x v="86"/>
    <x v="0"/>
    <x v="3"/>
    <n v="8450933"/>
  </r>
  <r>
    <x v="4"/>
    <x v="86"/>
    <x v="0"/>
    <x v="4"/>
    <n v="6656725"/>
  </r>
  <r>
    <x v="4"/>
    <x v="86"/>
    <x v="0"/>
    <x v="5"/>
    <n v="5053234"/>
  </r>
  <r>
    <x v="4"/>
    <x v="86"/>
    <x v="0"/>
    <x v="6"/>
    <n v="3777990"/>
  </r>
  <r>
    <x v="4"/>
    <x v="86"/>
    <x v="0"/>
    <x v="7"/>
    <n v="2782753"/>
  </r>
  <r>
    <x v="0"/>
    <x v="87"/>
    <x v="0"/>
    <x v="0"/>
    <n v="7488865"/>
  </r>
  <r>
    <x v="0"/>
    <x v="87"/>
    <x v="0"/>
    <x v="1"/>
    <n v="7500958"/>
  </r>
  <r>
    <x v="0"/>
    <x v="87"/>
    <x v="0"/>
    <x v="2"/>
    <n v="7399838"/>
  </r>
  <r>
    <x v="0"/>
    <x v="87"/>
    <x v="0"/>
    <x v="3"/>
    <n v="7132438"/>
  </r>
  <r>
    <x v="0"/>
    <x v="87"/>
    <x v="0"/>
    <x v="4"/>
    <n v="6731195"/>
  </r>
  <r>
    <x v="0"/>
    <x v="87"/>
    <x v="0"/>
    <x v="5"/>
    <n v="5838574"/>
  </r>
  <r>
    <x v="0"/>
    <x v="87"/>
    <x v="0"/>
    <x v="6"/>
    <n v="4978544"/>
  </r>
  <r>
    <x v="0"/>
    <x v="87"/>
    <x v="0"/>
    <x v="7"/>
    <n v="3955072"/>
  </r>
  <r>
    <x v="1"/>
    <x v="88"/>
    <x v="0"/>
    <x v="0"/>
    <n v="9967308"/>
  </r>
  <r>
    <x v="1"/>
    <x v="88"/>
    <x v="0"/>
    <x v="1"/>
    <n v="9750573"/>
  </r>
  <r>
    <x v="1"/>
    <x v="88"/>
    <x v="0"/>
    <x v="2"/>
    <n v="9844246"/>
  </r>
  <r>
    <x v="1"/>
    <x v="88"/>
    <x v="0"/>
    <x v="3"/>
    <n v="9986825"/>
  </r>
  <r>
    <x v="1"/>
    <x v="88"/>
    <x v="0"/>
    <x v="4"/>
    <n v="10202055"/>
  </r>
  <r>
    <x v="1"/>
    <x v="88"/>
    <x v="0"/>
    <x v="5"/>
    <n v="10375989"/>
  </r>
  <r>
    <x v="1"/>
    <x v="88"/>
    <x v="0"/>
    <x v="6"/>
    <n v="10698679"/>
  </r>
  <r>
    <x v="1"/>
    <x v="88"/>
    <x v="0"/>
    <x v="7"/>
    <n v="10315366"/>
  </r>
  <r>
    <x v="1"/>
    <x v="89"/>
    <x v="1"/>
    <x v="0"/>
    <n v="372899"/>
  </r>
  <r>
    <x v="1"/>
    <x v="89"/>
    <x v="1"/>
    <x v="1"/>
    <n v="366669"/>
  </r>
  <r>
    <x v="1"/>
    <x v="89"/>
    <x v="1"/>
    <x v="2"/>
    <n v="331060"/>
  </r>
  <r>
    <x v="1"/>
    <x v="89"/>
    <x v="1"/>
    <x v="3"/>
    <n v="318333"/>
  </r>
  <r>
    <x v="1"/>
    <x v="89"/>
    <x v="1"/>
    <x v="4"/>
    <n v="281462"/>
  </r>
  <r>
    <x v="1"/>
    <x v="89"/>
    <x v="1"/>
    <x v="5"/>
    <n v="255019"/>
  </r>
  <r>
    <x v="1"/>
    <x v="89"/>
    <x v="1"/>
    <x v="6"/>
    <n v="228263"/>
  </r>
  <r>
    <x v="1"/>
    <x v="89"/>
    <x v="1"/>
    <x v="7"/>
    <n v="204468"/>
  </r>
  <r>
    <x v="0"/>
    <x v="90"/>
    <x v="0"/>
    <x v="0"/>
    <n v="1417173173"/>
  </r>
  <r>
    <x v="0"/>
    <x v="90"/>
    <x v="0"/>
    <x v="1"/>
    <n v="1396387127"/>
  </r>
  <r>
    <x v="0"/>
    <x v="90"/>
    <x v="0"/>
    <x v="2"/>
    <n v="1322866505"/>
  </r>
  <r>
    <x v="0"/>
    <x v="90"/>
    <x v="0"/>
    <x v="3"/>
    <n v="1240613620"/>
  </r>
  <r>
    <x v="0"/>
    <x v="90"/>
    <x v="0"/>
    <x v="4"/>
    <n v="1059633675"/>
  </r>
  <r>
    <x v="0"/>
    <x v="90"/>
    <x v="0"/>
    <x v="5"/>
    <n v="870452165"/>
  </r>
  <r>
    <x v="0"/>
    <x v="90"/>
    <x v="0"/>
    <x v="6"/>
    <n v="696828385"/>
  </r>
  <r>
    <x v="0"/>
    <x v="90"/>
    <x v="0"/>
    <x v="7"/>
    <n v="557501301"/>
  </r>
  <r>
    <x v="0"/>
    <x v="91"/>
    <x v="0"/>
    <x v="0"/>
    <n v="275501339"/>
  </r>
  <r>
    <x v="0"/>
    <x v="91"/>
    <x v="0"/>
    <x v="1"/>
    <n v="271857970"/>
  </r>
  <r>
    <x v="0"/>
    <x v="91"/>
    <x v="0"/>
    <x v="2"/>
    <n v="259091970"/>
  </r>
  <r>
    <x v="0"/>
    <x v="91"/>
    <x v="0"/>
    <x v="3"/>
    <n v="244016173"/>
  </r>
  <r>
    <x v="0"/>
    <x v="91"/>
    <x v="0"/>
    <x v="4"/>
    <n v="214072421"/>
  </r>
  <r>
    <x v="0"/>
    <x v="91"/>
    <x v="0"/>
    <x v="5"/>
    <n v="182159874"/>
  </r>
  <r>
    <x v="0"/>
    <x v="91"/>
    <x v="0"/>
    <x v="6"/>
    <n v="148177096"/>
  </r>
  <r>
    <x v="0"/>
    <x v="91"/>
    <x v="0"/>
    <x v="7"/>
    <n v="115228394"/>
  </r>
  <r>
    <x v="0"/>
    <x v="92"/>
    <x v="0"/>
    <x v="0"/>
    <n v="88550570"/>
  </r>
  <r>
    <x v="0"/>
    <x v="92"/>
    <x v="0"/>
    <x v="1"/>
    <n v="87290193"/>
  </r>
  <r>
    <x v="0"/>
    <x v="92"/>
    <x v="0"/>
    <x v="2"/>
    <n v="81790841"/>
  </r>
  <r>
    <x v="0"/>
    <x v="92"/>
    <x v="0"/>
    <x v="3"/>
    <n v="75373855"/>
  </r>
  <r>
    <x v="0"/>
    <x v="92"/>
    <x v="0"/>
    <x v="4"/>
    <n v="65544383"/>
  </r>
  <r>
    <x v="0"/>
    <x v="92"/>
    <x v="0"/>
    <x v="5"/>
    <n v="55793629"/>
  </r>
  <r>
    <x v="0"/>
    <x v="92"/>
    <x v="0"/>
    <x v="6"/>
    <n v="38520664"/>
  </r>
  <r>
    <x v="0"/>
    <x v="92"/>
    <x v="0"/>
    <x v="7"/>
    <n v="28449705"/>
  </r>
  <r>
    <x v="0"/>
    <x v="93"/>
    <x v="0"/>
    <x v="0"/>
    <n v="44496122"/>
  </r>
  <r>
    <x v="0"/>
    <x v="93"/>
    <x v="0"/>
    <x v="1"/>
    <n v="42556984"/>
  </r>
  <r>
    <x v="0"/>
    <x v="93"/>
    <x v="0"/>
    <x v="2"/>
    <n v="37757813"/>
  </r>
  <r>
    <x v="0"/>
    <x v="93"/>
    <x v="0"/>
    <x v="3"/>
    <n v="31264875"/>
  </r>
  <r>
    <x v="0"/>
    <x v="93"/>
    <x v="0"/>
    <x v="4"/>
    <n v="24628858"/>
  </r>
  <r>
    <x v="0"/>
    <x v="93"/>
    <x v="0"/>
    <x v="5"/>
    <n v="17658381"/>
  </r>
  <r>
    <x v="0"/>
    <x v="93"/>
    <x v="0"/>
    <x v="6"/>
    <n v="13653369"/>
  </r>
  <r>
    <x v="0"/>
    <x v="93"/>
    <x v="0"/>
    <x v="7"/>
    <n v="9811347"/>
  </r>
  <r>
    <x v="1"/>
    <x v="94"/>
    <x v="1"/>
    <x v="0"/>
    <n v="5023109"/>
  </r>
  <r>
    <x v="1"/>
    <x v="94"/>
    <x v="1"/>
    <x v="1"/>
    <n v="4946119"/>
  </r>
  <r>
    <x v="1"/>
    <x v="94"/>
    <x v="1"/>
    <x v="2"/>
    <n v="4665760"/>
  </r>
  <r>
    <x v="1"/>
    <x v="94"/>
    <x v="1"/>
    <x v="3"/>
    <n v="4524585"/>
  </r>
  <r>
    <x v="1"/>
    <x v="94"/>
    <x v="1"/>
    <x v="4"/>
    <n v="3768950"/>
  </r>
  <r>
    <x v="1"/>
    <x v="94"/>
    <x v="1"/>
    <x v="5"/>
    <n v="3485374"/>
  </r>
  <r>
    <x v="1"/>
    <x v="94"/>
    <x v="1"/>
    <x v="6"/>
    <n v="3391387"/>
  </r>
  <r>
    <x v="1"/>
    <x v="94"/>
    <x v="1"/>
    <x v="7"/>
    <n v="2937637"/>
  </r>
  <r>
    <x v="1"/>
    <x v="95"/>
    <x v="0"/>
    <x v="0"/>
    <n v="84519"/>
  </r>
  <r>
    <x v="1"/>
    <x v="95"/>
    <x v="0"/>
    <x v="1"/>
    <n v="84046"/>
  </r>
  <r>
    <x v="1"/>
    <x v="95"/>
    <x v="0"/>
    <x v="2"/>
    <n v="83593"/>
  </r>
  <r>
    <x v="1"/>
    <x v="95"/>
    <x v="0"/>
    <x v="3"/>
    <n v="83828"/>
  </r>
  <r>
    <x v="1"/>
    <x v="95"/>
    <x v="0"/>
    <x v="4"/>
    <n v="75562"/>
  </r>
  <r>
    <x v="1"/>
    <x v="95"/>
    <x v="0"/>
    <x v="5"/>
    <n v="68865"/>
  </r>
  <r>
    <x v="1"/>
    <x v="95"/>
    <x v="0"/>
    <x v="6"/>
    <n v="64022"/>
  </r>
  <r>
    <x v="1"/>
    <x v="95"/>
    <x v="0"/>
    <x v="7"/>
    <n v="55298"/>
  </r>
  <r>
    <x v="0"/>
    <x v="96"/>
    <x v="0"/>
    <x v="0"/>
    <n v="9038309"/>
  </r>
  <r>
    <x v="0"/>
    <x v="96"/>
    <x v="0"/>
    <x v="1"/>
    <n v="8757489"/>
  </r>
  <r>
    <x v="0"/>
    <x v="96"/>
    <x v="0"/>
    <x v="2"/>
    <n v="8007778"/>
  </r>
  <r>
    <x v="0"/>
    <x v="96"/>
    <x v="0"/>
    <x v="3"/>
    <n v="7328445"/>
  </r>
  <r>
    <x v="0"/>
    <x v="96"/>
    <x v="0"/>
    <x v="4"/>
    <n v="6116958"/>
  </r>
  <r>
    <x v="0"/>
    <x v="96"/>
    <x v="0"/>
    <x v="5"/>
    <n v="4803254"/>
  </r>
  <r>
    <x v="0"/>
    <x v="96"/>
    <x v="0"/>
    <x v="6"/>
    <n v="3744608"/>
  </r>
  <r>
    <x v="0"/>
    <x v="96"/>
    <x v="0"/>
    <x v="7"/>
    <n v="2907307"/>
  </r>
  <r>
    <x v="1"/>
    <x v="97"/>
    <x v="1"/>
    <x v="0"/>
    <n v="59037474"/>
  </r>
  <r>
    <x v="1"/>
    <x v="97"/>
    <x v="1"/>
    <x v="1"/>
    <n v="59500579"/>
  </r>
  <r>
    <x v="1"/>
    <x v="97"/>
    <x v="1"/>
    <x v="2"/>
    <n v="60232906"/>
  </r>
  <r>
    <x v="1"/>
    <x v="97"/>
    <x v="1"/>
    <x v="3"/>
    <n v="59822450"/>
  </r>
  <r>
    <x v="1"/>
    <x v="97"/>
    <x v="1"/>
    <x v="4"/>
    <n v="56966397"/>
  </r>
  <r>
    <x v="1"/>
    <x v="97"/>
    <x v="1"/>
    <x v="5"/>
    <n v="56756561"/>
  </r>
  <r>
    <x v="1"/>
    <x v="97"/>
    <x v="1"/>
    <x v="6"/>
    <n v="56329482"/>
  </r>
  <r>
    <x v="1"/>
    <x v="97"/>
    <x v="1"/>
    <x v="7"/>
    <n v="53324036"/>
  </r>
  <r>
    <x v="2"/>
    <x v="98"/>
    <x v="0"/>
    <x v="0"/>
    <n v="28160542"/>
  </r>
  <r>
    <x v="2"/>
    <x v="98"/>
    <x v="0"/>
    <x v="1"/>
    <n v="26811790"/>
  </r>
  <r>
    <x v="2"/>
    <x v="98"/>
    <x v="0"/>
    <x v="2"/>
    <n v="23596741"/>
  </r>
  <r>
    <x v="2"/>
    <x v="98"/>
    <x v="0"/>
    <x v="3"/>
    <n v="21120042"/>
  </r>
  <r>
    <x v="2"/>
    <x v="98"/>
    <x v="0"/>
    <x v="4"/>
    <n v="16799670"/>
  </r>
  <r>
    <x v="2"/>
    <x v="98"/>
    <x v="0"/>
    <x v="5"/>
    <n v="11910540"/>
  </r>
  <r>
    <x v="2"/>
    <x v="98"/>
    <x v="0"/>
    <x v="6"/>
    <n v="8303809"/>
  </r>
  <r>
    <x v="2"/>
    <x v="98"/>
    <x v="0"/>
    <x v="7"/>
    <n v="5477086"/>
  </r>
  <r>
    <x v="4"/>
    <x v="99"/>
    <x v="0"/>
    <x v="0"/>
    <n v="2827377"/>
  </r>
  <r>
    <x v="4"/>
    <x v="99"/>
    <x v="0"/>
    <x v="1"/>
    <n v="2820436"/>
  </r>
  <r>
    <x v="4"/>
    <x v="99"/>
    <x v="0"/>
    <x v="2"/>
    <n v="2794445"/>
  </r>
  <r>
    <x v="4"/>
    <x v="99"/>
    <x v="0"/>
    <x v="3"/>
    <n v="2733896"/>
  </r>
  <r>
    <x v="4"/>
    <x v="99"/>
    <x v="0"/>
    <x v="4"/>
    <n v="2612205"/>
  </r>
  <r>
    <x v="4"/>
    <x v="99"/>
    <x v="0"/>
    <x v="5"/>
    <n v="2392030"/>
  </r>
  <r>
    <x v="4"/>
    <x v="99"/>
    <x v="0"/>
    <x v="6"/>
    <n v="2135546"/>
  </r>
  <r>
    <x v="4"/>
    <x v="99"/>
    <x v="0"/>
    <x v="7"/>
    <n v="1859091"/>
  </r>
  <r>
    <x v="0"/>
    <x v="100"/>
    <x v="1"/>
    <x v="0"/>
    <n v="123951692"/>
  </r>
  <r>
    <x v="0"/>
    <x v="100"/>
    <x v="1"/>
    <x v="1"/>
    <n v="125244761"/>
  </r>
  <r>
    <x v="0"/>
    <x v="100"/>
    <x v="1"/>
    <x v="2"/>
    <n v="127250933"/>
  </r>
  <r>
    <x v="0"/>
    <x v="100"/>
    <x v="1"/>
    <x v="3"/>
    <n v="128105431"/>
  </r>
  <r>
    <x v="0"/>
    <x v="100"/>
    <x v="1"/>
    <x v="4"/>
    <n v="126803861"/>
  </r>
  <r>
    <x v="0"/>
    <x v="100"/>
    <x v="1"/>
    <x v="5"/>
    <n v="123686321"/>
  </r>
  <r>
    <x v="0"/>
    <x v="100"/>
    <x v="1"/>
    <x v="6"/>
    <n v="117624196"/>
  </r>
  <r>
    <x v="0"/>
    <x v="100"/>
    <x v="1"/>
    <x v="7"/>
    <n v="105416839"/>
  </r>
  <r>
    <x v="1"/>
    <x v="101"/>
    <x v="0"/>
    <x v="0"/>
    <n v="110778"/>
  </r>
  <r>
    <x v="1"/>
    <x v="101"/>
    <x v="0"/>
    <x v="1"/>
    <n v="108319"/>
  </r>
  <r>
    <x v="1"/>
    <x v="101"/>
    <x v="0"/>
    <x v="2"/>
    <n v="100561"/>
  </r>
  <r>
    <x v="1"/>
    <x v="101"/>
    <x v="0"/>
    <x v="3"/>
    <n v="96151"/>
  </r>
  <r>
    <x v="1"/>
    <x v="101"/>
    <x v="0"/>
    <x v="4"/>
    <n v="86192"/>
  </r>
  <r>
    <x v="1"/>
    <x v="101"/>
    <x v="0"/>
    <x v="5"/>
    <n v="82874"/>
  </r>
  <r>
    <x v="1"/>
    <x v="101"/>
    <x v="0"/>
    <x v="6"/>
    <n v="75124"/>
  </r>
  <r>
    <x v="1"/>
    <x v="101"/>
    <x v="0"/>
    <x v="7"/>
    <n v="68347"/>
  </r>
  <r>
    <x v="0"/>
    <x v="102"/>
    <x v="0"/>
    <x v="0"/>
    <n v="11285869"/>
  </r>
  <r>
    <x v="0"/>
    <x v="102"/>
    <x v="0"/>
    <x v="1"/>
    <n v="10928721"/>
  </r>
  <r>
    <x v="0"/>
    <x v="102"/>
    <x v="0"/>
    <x v="2"/>
    <n v="9494246"/>
  </r>
  <r>
    <x v="0"/>
    <x v="102"/>
    <x v="0"/>
    <x v="3"/>
    <n v="6931258"/>
  </r>
  <r>
    <x v="0"/>
    <x v="102"/>
    <x v="0"/>
    <x v="4"/>
    <n v="5056174"/>
  </r>
  <r>
    <x v="0"/>
    <x v="102"/>
    <x v="0"/>
    <x v="5"/>
    <n v="3480587"/>
  </r>
  <r>
    <x v="0"/>
    <x v="102"/>
    <x v="0"/>
    <x v="6"/>
    <n v="2216903"/>
  </r>
  <r>
    <x v="0"/>
    <x v="102"/>
    <x v="0"/>
    <x v="7"/>
    <n v="1557374"/>
  </r>
  <r>
    <x v="0"/>
    <x v="103"/>
    <x v="0"/>
    <x v="0"/>
    <n v="19397998"/>
  </r>
  <r>
    <x v="0"/>
    <x v="103"/>
    <x v="0"/>
    <x v="1"/>
    <n v="18979243"/>
  </r>
  <r>
    <x v="0"/>
    <x v="103"/>
    <x v="0"/>
    <x v="2"/>
    <n v="17835909"/>
  </r>
  <r>
    <x v="0"/>
    <x v="103"/>
    <x v="0"/>
    <x v="3"/>
    <n v="16627837"/>
  </r>
  <r>
    <x v="0"/>
    <x v="103"/>
    <x v="0"/>
    <x v="4"/>
    <n v="15236253"/>
  </r>
  <r>
    <x v="0"/>
    <x v="103"/>
    <x v="0"/>
    <x v="5"/>
    <n v="16866563"/>
  </r>
  <r>
    <x v="0"/>
    <x v="103"/>
    <x v="0"/>
    <x v="6"/>
    <n v="14172710"/>
  </r>
  <r>
    <x v="0"/>
    <x v="103"/>
    <x v="0"/>
    <x v="7"/>
    <n v="12265305"/>
  </r>
  <r>
    <x v="2"/>
    <x v="104"/>
    <x v="0"/>
    <x v="0"/>
    <n v="54027487"/>
  </r>
  <r>
    <x v="2"/>
    <x v="104"/>
    <x v="0"/>
    <x v="1"/>
    <n v="51985780"/>
  </r>
  <r>
    <x v="2"/>
    <x v="104"/>
    <x v="0"/>
    <x v="2"/>
    <n v="46851488"/>
  </r>
  <r>
    <x v="2"/>
    <x v="104"/>
    <x v="0"/>
    <x v="3"/>
    <n v="41517895"/>
  </r>
  <r>
    <x v="2"/>
    <x v="104"/>
    <x v="0"/>
    <x v="4"/>
    <n v="30851606"/>
  </r>
  <r>
    <x v="2"/>
    <x v="104"/>
    <x v="0"/>
    <x v="5"/>
    <n v="23162269"/>
  </r>
  <r>
    <x v="2"/>
    <x v="104"/>
    <x v="0"/>
    <x v="6"/>
    <n v="16187124"/>
  </r>
  <r>
    <x v="2"/>
    <x v="104"/>
    <x v="0"/>
    <x v="7"/>
    <n v="11473087"/>
  </r>
  <r>
    <x v="3"/>
    <x v="105"/>
    <x v="0"/>
    <x v="0"/>
    <n v="131232"/>
  </r>
  <r>
    <x v="3"/>
    <x v="105"/>
    <x v="0"/>
    <x v="1"/>
    <n v="126463"/>
  </r>
  <r>
    <x v="3"/>
    <x v="105"/>
    <x v="0"/>
    <x v="2"/>
    <n v="116707"/>
  </r>
  <r>
    <x v="3"/>
    <x v="105"/>
    <x v="0"/>
    <x v="3"/>
    <n v="107995"/>
  </r>
  <r>
    <x v="3"/>
    <x v="105"/>
    <x v="0"/>
    <x v="4"/>
    <n v="88826"/>
  </r>
  <r>
    <x v="3"/>
    <x v="105"/>
    <x v="0"/>
    <x v="5"/>
    <n v="75124"/>
  </r>
  <r>
    <x v="3"/>
    <x v="105"/>
    <x v="0"/>
    <x v="6"/>
    <n v="60813"/>
  </r>
  <r>
    <x v="3"/>
    <x v="105"/>
    <x v="0"/>
    <x v="7"/>
    <n v="57437"/>
  </r>
  <r>
    <x v="0"/>
    <x v="106"/>
    <x v="0"/>
    <x v="0"/>
    <n v="4268873"/>
  </r>
  <r>
    <x v="0"/>
    <x v="106"/>
    <x v="0"/>
    <x v="1"/>
    <n v="4360444"/>
  </r>
  <r>
    <x v="0"/>
    <x v="106"/>
    <x v="0"/>
    <x v="2"/>
    <n v="3908743"/>
  </r>
  <r>
    <x v="0"/>
    <x v="106"/>
    <x v="0"/>
    <x v="3"/>
    <n v="2943356"/>
  </r>
  <r>
    <x v="0"/>
    <x v="106"/>
    <x v="0"/>
    <x v="4"/>
    <n v="1934901"/>
  </r>
  <r>
    <x v="0"/>
    <x v="106"/>
    <x v="0"/>
    <x v="5"/>
    <n v="1674938"/>
  </r>
  <r>
    <x v="0"/>
    <x v="106"/>
    <x v="0"/>
    <x v="6"/>
    <n v="1493870"/>
  </r>
  <r>
    <x v="0"/>
    <x v="106"/>
    <x v="0"/>
    <x v="7"/>
    <n v="802786"/>
  </r>
  <r>
    <x v="0"/>
    <x v="107"/>
    <x v="0"/>
    <x v="0"/>
    <n v="6630623"/>
  </r>
  <r>
    <x v="0"/>
    <x v="107"/>
    <x v="0"/>
    <x v="1"/>
    <n v="6424874"/>
  </r>
  <r>
    <x v="0"/>
    <x v="107"/>
    <x v="0"/>
    <x v="2"/>
    <n v="5914980"/>
  </r>
  <r>
    <x v="0"/>
    <x v="107"/>
    <x v="0"/>
    <x v="3"/>
    <n v="5483774"/>
  </r>
  <r>
    <x v="0"/>
    <x v="107"/>
    <x v="0"/>
    <x v="4"/>
    <n v="4935182"/>
  </r>
  <r>
    <x v="0"/>
    <x v="107"/>
    <x v="0"/>
    <x v="5"/>
    <n v="4394734"/>
  </r>
  <r>
    <x v="0"/>
    <x v="107"/>
    <x v="0"/>
    <x v="6"/>
    <n v="3691209"/>
  </r>
  <r>
    <x v="0"/>
    <x v="107"/>
    <x v="0"/>
    <x v="7"/>
    <n v="3016384"/>
  </r>
  <r>
    <x v="0"/>
    <x v="108"/>
    <x v="0"/>
    <x v="0"/>
    <n v="7529475"/>
  </r>
  <r>
    <x v="0"/>
    <x v="108"/>
    <x v="0"/>
    <x v="1"/>
    <n v="7319399"/>
  </r>
  <r>
    <x v="0"/>
    <x v="108"/>
    <x v="0"/>
    <x v="2"/>
    <n v="6787419"/>
  </r>
  <r>
    <x v="0"/>
    <x v="108"/>
    <x v="0"/>
    <x v="3"/>
    <n v="6323418"/>
  </r>
  <r>
    <x v="0"/>
    <x v="108"/>
    <x v="0"/>
    <x v="4"/>
    <n v="5430853"/>
  </r>
  <r>
    <x v="0"/>
    <x v="108"/>
    <x v="0"/>
    <x v="5"/>
    <n v="4314443"/>
  </r>
  <r>
    <x v="0"/>
    <x v="108"/>
    <x v="0"/>
    <x v="6"/>
    <n v="3297519"/>
  </r>
  <r>
    <x v="0"/>
    <x v="108"/>
    <x v="0"/>
    <x v="7"/>
    <n v="2675283"/>
  </r>
  <r>
    <x v="1"/>
    <x v="109"/>
    <x v="0"/>
    <x v="0"/>
    <n v="1850651"/>
  </r>
  <r>
    <x v="1"/>
    <x v="109"/>
    <x v="0"/>
    <x v="1"/>
    <n v="1897052"/>
  </r>
  <r>
    <x v="1"/>
    <x v="109"/>
    <x v="0"/>
    <x v="2"/>
    <n v="1991955"/>
  </r>
  <r>
    <x v="1"/>
    <x v="109"/>
    <x v="0"/>
    <x v="3"/>
    <n v="2101530"/>
  </r>
  <r>
    <x v="1"/>
    <x v="109"/>
    <x v="0"/>
    <x v="4"/>
    <n v="2392530"/>
  </r>
  <r>
    <x v="1"/>
    <x v="109"/>
    <x v="0"/>
    <x v="5"/>
    <n v="2689391"/>
  </r>
  <r>
    <x v="1"/>
    <x v="109"/>
    <x v="0"/>
    <x v="6"/>
    <n v="2572037"/>
  </r>
  <r>
    <x v="1"/>
    <x v="109"/>
    <x v="0"/>
    <x v="7"/>
    <n v="2397414"/>
  </r>
  <r>
    <x v="0"/>
    <x v="110"/>
    <x v="0"/>
    <x v="0"/>
    <n v="5489739"/>
  </r>
  <r>
    <x v="0"/>
    <x v="110"/>
    <x v="0"/>
    <x v="1"/>
    <n v="5662923"/>
  </r>
  <r>
    <x v="0"/>
    <x v="110"/>
    <x v="0"/>
    <x v="2"/>
    <n v="6398940"/>
  </r>
  <r>
    <x v="0"/>
    <x v="110"/>
    <x v="0"/>
    <x v="3"/>
    <n v="4995800"/>
  </r>
  <r>
    <x v="0"/>
    <x v="110"/>
    <x v="0"/>
    <x v="4"/>
    <n v="4320642"/>
  </r>
  <r>
    <x v="0"/>
    <x v="110"/>
    <x v="0"/>
    <x v="5"/>
    <n v="3593700"/>
  </r>
  <r>
    <x v="0"/>
    <x v="110"/>
    <x v="0"/>
    <x v="6"/>
    <n v="2963702"/>
  </r>
  <r>
    <x v="0"/>
    <x v="110"/>
    <x v="0"/>
    <x v="7"/>
    <n v="2381791"/>
  </r>
  <r>
    <x v="2"/>
    <x v="111"/>
    <x v="0"/>
    <x v="0"/>
    <n v="2305825"/>
  </r>
  <r>
    <x v="2"/>
    <x v="111"/>
    <x v="0"/>
    <x v="1"/>
    <n v="2254100"/>
  </r>
  <r>
    <x v="2"/>
    <x v="111"/>
    <x v="0"/>
    <x v="2"/>
    <n v="2118521"/>
  </r>
  <r>
    <x v="2"/>
    <x v="111"/>
    <x v="0"/>
    <x v="3"/>
    <n v="2022747"/>
  </r>
  <r>
    <x v="2"/>
    <x v="111"/>
    <x v="0"/>
    <x v="4"/>
    <n v="1998630"/>
  </r>
  <r>
    <x v="2"/>
    <x v="111"/>
    <x v="0"/>
    <x v="5"/>
    <n v="1798997"/>
  </r>
  <r>
    <x v="2"/>
    <x v="111"/>
    <x v="0"/>
    <x v="6"/>
    <n v="1407672"/>
  </r>
  <r>
    <x v="2"/>
    <x v="111"/>
    <x v="0"/>
    <x v="7"/>
    <n v="1023481"/>
  </r>
  <r>
    <x v="2"/>
    <x v="112"/>
    <x v="0"/>
    <x v="0"/>
    <n v="5302681"/>
  </r>
  <r>
    <x v="2"/>
    <x v="112"/>
    <x v="0"/>
    <x v="1"/>
    <n v="5087584"/>
  </r>
  <r>
    <x v="2"/>
    <x v="112"/>
    <x v="0"/>
    <x v="2"/>
    <n v="4612329"/>
  </r>
  <r>
    <x v="2"/>
    <x v="112"/>
    <x v="0"/>
    <x v="3"/>
    <n v="4019956"/>
  </r>
  <r>
    <x v="2"/>
    <x v="112"/>
    <x v="0"/>
    <x v="4"/>
    <n v="2895224"/>
  </r>
  <r>
    <x v="2"/>
    <x v="112"/>
    <x v="0"/>
    <x v="5"/>
    <n v="2209731"/>
  </r>
  <r>
    <x v="2"/>
    <x v="112"/>
    <x v="0"/>
    <x v="6"/>
    <n v="1932169"/>
  </r>
  <r>
    <x v="2"/>
    <x v="112"/>
    <x v="0"/>
    <x v="7"/>
    <n v="1463563"/>
  </r>
  <r>
    <x v="2"/>
    <x v="113"/>
    <x v="0"/>
    <x v="0"/>
    <n v="6812341"/>
  </r>
  <r>
    <x v="2"/>
    <x v="113"/>
    <x v="0"/>
    <x v="1"/>
    <n v="6653942"/>
  </r>
  <r>
    <x v="2"/>
    <x v="113"/>
    <x v="0"/>
    <x v="2"/>
    <n v="6192235"/>
  </r>
  <r>
    <x v="2"/>
    <x v="113"/>
    <x v="0"/>
    <x v="3"/>
    <n v="6491988"/>
  </r>
  <r>
    <x v="2"/>
    <x v="113"/>
    <x v="0"/>
    <x v="4"/>
    <n v="5154790"/>
  </r>
  <r>
    <x v="2"/>
    <x v="113"/>
    <x v="0"/>
    <x v="5"/>
    <n v="4236983"/>
  </r>
  <r>
    <x v="2"/>
    <x v="113"/>
    <x v="0"/>
    <x v="6"/>
    <n v="2962720"/>
  </r>
  <r>
    <x v="2"/>
    <x v="113"/>
    <x v="0"/>
    <x v="7"/>
    <n v="1909177"/>
  </r>
  <r>
    <x v="1"/>
    <x v="114"/>
    <x v="1"/>
    <x v="0"/>
    <n v="39327"/>
  </r>
  <r>
    <x v="1"/>
    <x v="114"/>
    <x v="1"/>
    <x v="1"/>
    <n v="38756"/>
  </r>
  <r>
    <x v="1"/>
    <x v="114"/>
    <x v="1"/>
    <x v="2"/>
    <n v="37355"/>
  </r>
  <r>
    <x v="1"/>
    <x v="114"/>
    <x v="1"/>
    <x v="3"/>
    <n v="35926"/>
  </r>
  <r>
    <x v="1"/>
    <x v="114"/>
    <x v="1"/>
    <x v="4"/>
    <n v="33026"/>
  </r>
  <r>
    <x v="1"/>
    <x v="114"/>
    <x v="1"/>
    <x v="5"/>
    <n v="28765"/>
  </r>
  <r>
    <x v="1"/>
    <x v="114"/>
    <x v="1"/>
    <x v="6"/>
    <n v="25003"/>
  </r>
  <r>
    <x v="1"/>
    <x v="114"/>
    <x v="1"/>
    <x v="7"/>
    <n v="21089"/>
  </r>
  <r>
    <x v="1"/>
    <x v="115"/>
    <x v="0"/>
    <x v="0"/>
    <n v="2750055"/>
  </r>
  <r>
    <x v="1"/>
    <x v="115"/>
    <x v="0"/>
    <x v="1"/>
    <n v="2820267"/>
  </r>
  <r>
    <x v="1"/>
    <x v="115"/>
    <x v="0"/>
    <x v="2"/>
    <n v="2963765"/>
  </r>
  <r>
    <x v="1"/>
    <x v="115"/>
    <x v="0"/>
    <x v="3"/>
    <n v="3139019"/>
  </r>
  <r>
    <x v="1"/>
    <x v="115"/>
    <x v="0"/>
    <x v="4"/>
    <n v="3599637"/>
  </r>
  <r>
    <x v="1"/>
    <x v="115"/>
    <x v="0"/>
    <x v="5"/>
    <n v="3785847"/>
  </r>
  <r>
    <x v="1"/>
    <x v="115"/>
    <x v="0"/>
    <x v="6"/>
    <n v="3521206"/>
  </r>
  <r>
    <x v="1"/>
    <x v="115"/>
    <x v="0"/>
    <x v="7"/>
    <n v="3210147"/>
  </r>
  <r>
    <x v="1"/>
    <x v="116"/>
    <x v="1"/>
    <x v="0"/>
    <n v="647599"/>
  </r>
  <r>
    <x v="1"/>
    <x v="116"/>
    <x v="1"/>
    <x v="1"/>
    <n v="630399"/>
  </r>
  <r>
    <x v="1"/>
    <x v="116"/>
    <x v="1"/>
    <x v="2"/>
    <n v="569408"/>
  </r>
  <r>
    <x v="1"/>
    <x v="116"/>
    <x v="1"/>
    <x v="3"/>
    <n v="507070"/>
  </r>
  <r>
    <x v="1"/>
    <x v="116"/>
    <x v="1"/>
    <x v="4"/>
    <n v="435628"/>
  </r>
  <r>
    <x v="1"/>
    <x v="116"/>
    <x v="1"/>
    <x v="5"/>
    <n v="381267"/>
  </r>
  <r>
    <x v="1"/>
    <x v="116"/>
    <x v="1"/>
    <x v="6"/>
    <n v="363741"/>
  </r>
  <r>
    <x v="1"/>
    <x v="116"/>
    <x v="1"/>
    <x v="7"/>
    <n v="339342"/>
  </r>
  <r>
    <x v="0"/>
    <x v="117"/>
    <x v="0"/>
    <x v="0"/>
    <n v="695168"/>
  </r>
  <r>
    <x v="0"/>
    <x v="117"/>
    <x v="0"/>
    <x v="1"/>
    <n v="676283"/>
  </r>
  <r>
    <x v="0"/>
    <x v="117"/>
    <x v="0"/>
    <x v="2"/>
    <n v="615239"/>
  </r>
  <r>
    <x v="0"/>
    <x v="117"/>
    <x v="0"/>
    <x v="3"/>
    <n v="557297"/>
  </r>
  <r>
    <x v="0"/>
    <x v="117"/>
    <x v="0"/>
    <x v="4"/>
    <n v="431896"/>
  </r>
  <r>
    <x v="0"/>
    <x v="117"/>
    <x v="0"/>
    <x v="5"/>
    <n v="350227"/>
  </r>
  <r>
    <x v="0"/>
    <x v="117"/>
    <x v="0"/>
    <x v="6"/>
    <n v="245332"/>
  </r>
  <r>
    <x v="0"/>
    <x v="117"/>
    <x v="0"/>
    <x v="7"/>
    <n v="247284"/>
  </r>
  <r>
    <x v="2"/>
    <x v="118"/>
    <x v="0"/>
    <x v="0"/>
    <n v="29611714"/>
  </r>
  <r>
    <x v="2"/>
    <x v="118"/>
    <x v="0"/>
    <x v="1"/>
    <n v="28225177"/>
  </r>
  <r>
    <x v="2"/>
    <x v="118"/>
    <x v="0"/>
    <x v="2"/>
    <n v="24850912"/>
  </r>
  <r>
    <x v="2"/>
    <x v="118"/>
    <x v="0"/>
    <x v="3"/>
    <n v="21731053"/>
  </r>
  <r>
    <x v="2"/>
    <x v="118"/>
    <x v="0"/>
    <x v="4"/>
    <n v="16216431"/>
  </r>
  <r>
    <x v="2"/>
    <x v="118"/>
    <x v="0"/>
    <x v="5"/>
    <n v="11882762"/>
  </r>
  <r>
    <x v="2"/>
    <x v="118"/>
    <x v="0"/>
    <x v="6"/>
    <n v="8948162"/>
  </r>
  <r>
    <x v="2"/>
    <x v="118"/>
    <x v="0"/>
    <x v="7"/>
    <n v="6639751"/>
  </r>
  <r>
    <x v="2"/>
    <x v="119"/>
    <x v="0"/>
    <x v="0"/>
    <n v="20405317"/>
  </r>
  <r>
    <x v="2"/>
    <x v="119"/>
    <x v="0"/>
    <x v="1"/>
    <n v="19377061"/>
  </r>
  <r>
    <x v="2"/>
    <x v="119"/>
    <x v="0"/>
    <x v="2"/>
    <n v="16938942"/>
  </r>
  <r>
    <x v="2"/>
    <x v="119"/>
    <x v="0"/>
    <x v="3"/>
    <n v="14718422"/>
  </r>
  <r>
    <x v="2"/>
    <x v="119"/>
    <x v="0"/>
    <x v="4"/>
    <n v="11229387"/>
  </r>
  <r>
    <x v="2"/>
    <x v="119"/>
    <x v="0"/>
    <x v="5"/>
    <n v="9539665"/>
  </r>
  <r>
    <x v="2"/>
    <x v="119"/>
    <x v="0"/>
    <x v="6"/>
    <n v="6267369"/>
  </r>
  <r>
    <x v="2"/>
    <x v="119"/>
    <x v="0"/>
    <x v="7"/>
    <n v="4625141"/>
  </r>
  <r>
    <x v="0"/>
    <x v="120"/>
    <x v="0"/>
    <x v="0"/>
    <n v="33938221"/>
  </r>
  <r>
    <x v="0"/>
    <x v="120"/>
    <x v="0"/>
    <x v="1"/>
    <n v="33199993"/>
  </r>
  <r>
    <x v="0"/>
    <x v="120"/>
    <x v="0"/>
    <x v="2"/>
    <n v="31068833"/>
  </r>
  <r>
    <x v="0"/>
    <x v="120"/>
    <x v="0"/>
    <x v="3"/>
    <n v="28717731"/>
  </r>
  <r>
    <x v="0"/>
    <x v="120"/>
    <x v="0"/>
    <x v="4"/>
    <n v="22945150"/>
  </r>
  <r>
    <x v="0"/>
    <x v="120"/>
    <x v="0"/>
    <x v="5"/>
    <n v="17517054"/>
  </r>
  <r>
    <x v="0"/>
    <x v="120"/>
    <x v="0"/>
    <x v="6"/>
    <n v="13215707"/>
  </r>
  <r>
    <x v="0"/>
    <x v="120"/>
    <x v="0"/>
    <x v="7"/>
    <n v="10306508"/>
  </r>
  <r>
    <x v="0"/>
    <x v="121"/>
    <x v="0"/>
    <x v="0"/>
    <n v="523787"/>
  </r>
  <r>
    <x v="0"/>
    <x v="121"/>
    <x v="0"/>
    <x v="1"/>
    <n v="514438"/>
  </r>
  <r>
    <x v="0"/>
    <x v="121"/>
    <x v="0"/>
    <x v="2"/>
    <n v="435582"/>
  </r>
  <r>
    <x v="0"/>
    <x v="121"/>
    <x v="0"/>
    <x v="3"/>
    <n v="361575"/>
  </r>
  <r>
    <x v="0"/>
    <x v="121"/>
    <x v="0"/>
    <x v="4"/>
    <n v="282507"/>
  </r>
  <r>
    <x v="0"/>
    <x v="121"/>
    <x v="0"/>
    <x v="5"/>
    <n v="224957"/>
  </r>
  <r>
    <x v="0"/>
    <x v="121"/>
    <x v="0"/>
    <x v="6"/>
    <n v="164887"/>
  </r>
  <r>
    <x v="0"/>
    <x v="121"/>
    <x v="0"/>
    <x v="7"/>
    <n v="123243"/>
  </r>
  <r>
    <x v="2"/>
    <x v="122"/>
    <x v="0"/>
    <x v="0"/>
    <n v="22593590"/>
  </r>
  <r>
    <x v="2"/>
    <x v="122"/>
    <x v="0"/>
    <x v="1"/>
    <n v="21224040"/>
  </r>
  <r>
    <x v="2"/>
    <x v="122"/>
    <x v="0"/>
    <x v="2"/>
    <n v="18112907"/>
  </r>
  <r>
    <x v="2"/>
    <x v="122"/>
    <x v="0"/>
    <x v="3"/>
    <n v="15529181"/>
  </r>
  <r>
    <x v="2"/>
    <x v="122"/>
    <x v="0"/>
    <x v="4"/>
    <n v="11239101"/>
  </r>
  <r>
    <x v="2"/>
    <x v="122"/>
    <x v="0"/>
    <x v="5"/>
    <n v="8945026"/>
  </r>
  <r>
    <x v="2"/>
    <x v="122"/>
    <x v="0"/>
    <x v="6"/>
    <n v="7372581"/>
  </r>
  <r>
    <x v="2"/>
    <x v="122"/>
    <x v="0"/>
    <x v="7"/>
    <n v="6153587"/>
  </r>
  <r>
    <x v="1"/>
    <x v="123"/>
    <x v="1"/>
    <x v="0"/>
    <n v="533286"/>
  </r>
  <r>
    <x v="1"/>
    <x v="123"/>
    <x v="1"/>
    <x v="1"/>
    <n v="515357"/>
  </r>
  <r>
    <x v="1"/>
    <x v="123"/>
    <x v="1"/>
    <x v="2"/>
    <n v="456579"/>
  </r>
  <r>
    <x v="1"/>
    <x v="123"/>
    <x v="1"/>
    <x v="3"/>
    <n v="418755"/>
  </r>
  <r>
    <x v="1"/>
    <x v="123"/>
    <x v="1"/>
    <x v="4"/>
    <n v="399212"/>
  </r>
  <r>
    <x v="1"/>
    <x v="123"/>
    <x v="1"/>
    <x v="5"/>
    <n v="365392"/>
  </r>
  <r>
    <x v="1"/>
    <x v="123"/>
    <x v="1"/>
    <x v="6"/>
    <n v="333587"/>
  </r>
  <r>
    <x v="1"/>
    <x v="123"/>
    <x v="1"/>
    <x v="7"/>
    <n v="315414"/>
  </r>
  <r>
    <x v="3"/>
    <x v="124"/>
    <x v="0"/>
    <x v="0"/>
    <n v="41569"/>
  </r>
  <r>
    <x v="3"/>
    <x v="124"/>
    <x v="0"/>
    <x v="1"/>
    <n v="43413"/>
  </r>
  <r>
    <x v="3"/>
    <x v="124"/>
    <x v="0"/>
    <x v="2"/>
    <n v="49410"/>
  </r>
  <r>
    <x v="3"/>
    <x v="124"/>
    <x v="0"/>
    <x v="3"/>
    <n v="53416"/>
  </r>
  <r>
    <x v="3"/>
    <x v="124"/>
    <x v="0"/>
    <x v="4"/>
    <n v="54224"/>
  </r>
  <r>
    <x v="3"/>
    <x v="124"/>
    <x v="0"/>
    <x v="5"/>
    <n v="46047"/>
  </r>
  <r>
    <x v="3"/>
    <x v="124"/>
    <x v="0"/>
    <x v="6"/>
    <n v="31988"/>
  </r>
  <r>
    <x v="3"/>
    <x v="124"/>
    <x v="0"/>
    <x v="7"/>
    <n v="23969"/>
  </r>
  <r>
    <x v="4"/>
    <x v="125"/>
    <x v="0"/>
    <x v="0"/>
    <n v="367507"/>
  </r>
  <r>
    <x v="4"/>
    <x v="125"/>
    <x v="0"/>
    <x v="1"/>
    <n v="370391"/>
  </r>
  <r>
    <x v="4"/>
    <x v="125"/>
    <x v="0"/>
    <x v="2"/>
    <n v="383515"/>
  </r>
  <r>
    <x v="4"/>
    <x v="125"/>
    <x v="0"/>
    <x v="3"/>
    <n v="392181"/>
  </r>
  <r>
    <x v="4"/>
    <x v="125"/>
    <x v="0"/>
    <x v="4"/>
    <n v="432543"/>
  </r>
  <r>
    <x v="4"/>
    <x v="125"/>
    <x v="0"/>
    <x v="5"/>
    <n v="374271"/>
  </r>
  <r>
    <x v="4"/>
    <x v="125"/>
    <x v="0"/>
    <x v="6"/>
    <n v="333786"/>
  </r>
  <r>
    <x v="4"/>
    <x v="125"/>
    <x v="0"/>
    <x v="7"/>
    <n v="326428"/>
  </r>
  <r>
    <x v="2"/>
    <x v="126"/>
    <x v="0"/>
    <x v="0"/>
    <n v="4736139"/>
  </r>
  <r>
    <x v="2"/>
    <x v="126"/>
    <x v="0"/>
    <x v="1"/>
    <n v="4498604"/>
  </r>
  <r>
    <x v="2"/>
    <x v="126"/>
    <x v="0"/>
    <x v="2"/>
    <n v="3946220"/>
  </r>
  <r>
    <x v="2"/>
    <x v="126"/>
    <x v="0"/>
    <x v="3"/>
    <n v="3419461"/>
  </r>
  <r>
    <x v="2"/>
    <x v="126"/>
    <x v="0"/>
    <x v="4"/>
    <n v="2695003"/>
  </r>
  <r>
    <x v="2"/>
    <x v="126"/>
    <x v="0"/>
    <x v="5"/>
    <n v="2006027"/>
  </r>
  <r>
    <x v="2"/>
    <x v="126"/>
    <x v="0"/>
    <x v="6"/>
    <n v="1506694"/>
  </r>
  <r>
    <x v="2"/>
    <x v="126"/>
    <x v="0"/>
    <x v="7"/>
    <n v="1122198"/>
  </r>
  <r>
    <x v="2"/>
    <x v="127"/>
    <x v="0"/>
    <x v="0"/>
    <n v="1299469"/>
  </r>
  <r>
    <x v="2"/>
    <x v="127"/>
    <x v="0"/>
    <x v="1"/>
    <n v="1297828"/>
  </r>
  <r>
    <x v="2"/>
    <x v="127"/>
    <x v="0"/>
    <x v="2"/>
    <n v="1293153"/>
  </r>
  <r>
    <x v="2"/>
    <x v="127"/>
    <x v="0"/>
    <x v="3"/>
    <n v="1283330"/>
  </r>
  <r>
    <x v="2"/>
    <x v="127"/>
    <x v="0"/>
    <x v="4"/>
    <n v="1215930"/>
  </r>
  <r>
    <x v="2"/>
    <x v="127"/>
    <x v="0"/>
    <x v="5"/>
    <n v="1090290"/>
  </r>
  <r>
    <x v="2"/>
    <x v="127"/>
    <x v="0"/>
    <x v="6"/>
    <n v="954865"/>
  </r>
  <r>
    <x v="2"/>
    <x v="127"/>
    <x v="0"/>
    <x v="7"/>
    <n v="830115"/>
  </r>
  <r>
    <x v="2"/>
    <x v="128"/>
    <x v="0"/>
    <x v="0"/>
    <n v="326101"/>
  </r>
  <r>
    <x v="2"/>
    <x v="128"/>
    <x v="0"/>
    <x v="1"/>
    <n v="305587"/>
  </r>
  <r>
    <x v="2"/>
    <x v="128"/>
    <x v="0"/>
    <x v="2"/>
    <n v="249545"/>
  </r>
  <r>
    <x v="2"/>
    <x v="128"/>
    <x v="0"/>
    <x v="3"/>
    <n v="211786"/>
  </r>
  <r>
    <x v="2"/>
    <x v="128"/>
    <x v="0"/>
    <x v="4"/>
    <n v="159215"/>
  </r>
  <r>
    <x v="2"/>
    <x v="128"/>
    <x v="0"/>
    <x v="5"/>
    <n v="92659"/>
  </r>
  <r>
    <x v="2"/>
    <x v="128"/>
    <x v="0"/>
    <x v="6"/>
    <n v="52233"/>
  </r>
  <r>
    <x v="2"/>
    <x v="128"/>
    <x v="0"/>
    <x v="7"/>
    <n v="35383"/>
  </r>
  <r>
    <x v="4"/>
    <x v="129"/>
    <x v="0"/>
    <x v="0"/>
    <n v="127504125"/>
  </r>
  <r>
    <x v="4"/>
    <x v="129"/>
    <x v="0"/>
    <x v="1"/>
    <n v="125998302"/>
  </r>
  <r>
    <x v="4"/>
    <x v="129"/>
    <x v="0"/>
    <x v="2"/>
    <n v="120149897"/>
  </r>
  <r>
    <x v="4"/>
    <x v="129"/>
    <x v="0"/>
    <x v="3"/>
    <n v="112532401"/>
  </r>
  <r>
    <x v="4"/>
    <x v="129"/>
    <x v="0"/>
    <x v="4"/>
    <n v="97873442"/>
  </r>
  <r>
    <x v="4"/>
    <x v="129"/>
    <x v="0"/>
    <x v="5"/>
    <n v="81720428"/>
  </r>
  <r>
    <x v="4"/>
    <x v="129"/>
    <x v="0"/>
    <x v="6"/>
    <n v="67705186"/>
  </r>
  <r>
    <x v="4"/>
    <x v="129"/>
    <x v="0"/>
    <x v="7"/>
    <n v="50289306"/>
  </r>
  <r>
    <x v="3"/>
    <x v="130"/>
    <x v="0"/>
    <x v="0"/>
    <n v="114164"/>
  </r>
  <r>
    <x v="3"/>
    <x v="130"/>
    <x v="0"/>
    <x v="1"/>
    <n v="112106"/>
  </r>
  <r>
    <x v="3"/>
    <x v="130"/>
    <x v="0"/>
    <x v="2"/>
    <n v="109462"/>
  </r>
  <r>
    <x v="3"/>
    <x v="130"/>
    <x v="0"/>
    <x v="3"/>
    <n v="107588"/>
  </r>
  <r>
    <x v="3"/>
    <x v="130"/>
    <x v="0"/>
    <x v="4"/>
    <n v="111709"/>
  </r>
  <r>
    <x v="3"/>
    <x v="130"/>
    <x v="0"/>
    <x v="5"/>
    <n v="98603"/>
  </r>
  <r>
    <x v="3"/>
    <x v="130"/>
    <x v="0"/>
    <x v="6"/>
    <n v="76299"/>
  </r>
  <r>
    <x v="3"/>
    <x v="130"/>
    <x v="0"/>
    <x v="7"/>
    <n v="58989"/>
  </r>
  <r>
    <x v="1"/>
    <x v="131"/>
    <x v="0"/>
    <x v="0"/>
    <n v="3272996"/>
  </r>
  <r>
    <x v="1"/>
    <x v="131"/>
    <x v="0"/>
    <x v="1"/>
    <n v="3084847"/>
  </r>
  <r>
    <x v="1"/>
    <x v="131"/>
    <x v="0"/>
    <x v="2"/>
    <n v="3277388"/>
  </r>
  <r>
    <x v="1"/>
    <x v="131"/>
    <x v="0"/>
    <x v="3"/>
    <n v="3678186"/>
  </r>
  <r>
    <x v="1"/>
    <x v="131"/>
    <x v="0"/>
    <x v="4"/>
    <n v="4251573"/>
  </r>
  <r>
    <x v="1"/>
    <x v="131"/>
    <x v="0"/>
    <x v="5"/>
    <n v="4480199"/>
  </r>
  <r>
    <x v="1"/>
    <x v="131"/>
    <x v="0"/>
    <x v="6"/>
    <n v="4103240"/>
  </r>
  <r>
    <x v="1"/>
    <x v="131"/>
    <x v="0"/>
    <x v="7"/>
    <n v="3711140"/>
  </r>
  <r>
    <x v="1"/>
    <x v="132"/>
    <x v="1"/>
    <x v="0"/>
    <n v="36469"/>
  </r>
  <r>
    <x v="1"/>
    <x v="132"/>
    <x v="1"/>
    <x v="1"/>
    <n v="36922"/>
  </r>
  <r>
    <x v="1"/>
    <x v="132"/>
    <x v="1"/>
    <x v="2"/>
    <n v="36760"/>
  </r>
  <r>
    <x v="1"/>
    <x v="132"/>
    <x v="1"/>
    <x v="3"/>
    <n v="33178"/>
  </r>
  <r>
    <x v="1"/>
    <x v="132"/>
    <x v="1"/>
    <x v="4"/>
    <n v="32465"/>
  </r>
  <r>
    <x v="1"/>
    <x v="132"/>
    <x v="1"/>
    <x v="5"/>
    <n v="30329"/>
  </r>
  <r>
    <x v="1"/>
    <x v="132"/>
    <x v="1"/>
    <x v="6"/>
    <n v="27076"/>
  </r>
  <r>
    <x v="1"/>
    <x v="132"/>
    <x v="1"/>
    <x v="7"/>
    <n v="24270"/>
  </r>
  <r>
    <x v="0"/>
    <x v="133"/>
    <x v="0"/>
    <x v="0"/>
    <n v="3398366"/>
  </r>
  <r>
    <x v="0"/>
    <x v="133"/>
    <x v="0"/>
    <x v="1"/>
    <n v="3294335"/>
  </r>
  <r>
    <x v="0"/>
    <x v="133"/>
    <x v="0"/>
    <x v="2"/>
    <n v="2964749"/>
  </r>
  <r>
    <x v="0"/>
    <x v="133"/>
    <x v="0"/>
    <x v="3"/>
    <n v="2702520"/>
  </r>
  <r>
    <x v="0"/>
    <x v="133"/>
    <x v="0"/>
    <x v="4"/>
    <n v="2450979"/>
  </r>
  <r>
    <x v="0"/>
    <x v="133"/>
    <x v="0"/>
    <x v="5"/>
    <n v="2161433"/>
  </r>
  <r>
    <x v="0"/>
    <x v="133"/>
    <x v="0"/>
    <x v="6"/>
    <n v="1697780"/>
  </r>
  <r>
    <x v="0"/>
    <x v="133"/>
    <x v="0"/>
    <x v="7"/>
    <n v="1293880"/>
  </r>
  <r>
    <x v="1"/>
    <x v="134"/>
    <x v="0"/>
    <x v="0"/>
    <n v="627082"/>
  </r>
  <r>
    <x v="1"/>
    <x v="134"/>
    <x v="0"/>
    <x v="1"/>
    <n v="629048"/>
  </r>
  <r>
    <x v="1"/>
    <x v="134"/>
    <x v="0"/>
    <x v="2"/>
    <n v="633966"/>
  </r>
  <r>
    <x v="1"/>
    <x v="134"/>
    <x v="0"/>
    <x v="3"/>
    <n v="631044"/>
  </r>
  <r>
    <x v="1"/>
    <x v="134"/>
    <x v="0"/>
    <x v="4"/>
    <n v="633324"/>
  </r>
  <r>
    <x v="1"/>
    <x v="134"/>
    <x v="0"/>
    <x v="5"/>
    <n v="621442"/>
  </r>
  <r>
    <x v="1"/>
    <x v="134"/>
    <x v="0"/>
    <x v="6"/>
    <n v="589324"/>
  </r>
  <r>
    <x v="1"/>
    <x v="134"/>
    <x v="0"/>
    <x v="7"/>
    <n v="530268"/>
  </r>
  <r>
    <x v="4"/>
    <x v="135"/>
    <x v="0"/>
    <x v="0"/>
    <n v="4390"/>
  </r>
  <r>
    <x v="4"/>
    <x v="135"/>
    <x v="0"/>
    <x v="1"/>
    <n v="4500"/>
  </r>
  <r>
    <x v="4"/>
    <x v="135"/>
    <x v="0"/>
    <x v="2"/>
    <n v="5059"/>
  </r>
  <r>
    <x v="4"/>
    <x v="135"/>
    <x v="0"/>
    <x v="3"/>
    <n v="4938"/>
  </r>
  <r>
    <x v="4"/>
    <x v="135"/>
    <x v="0"/>
    <x v="4"/>
    <n v="5138"/>
  </r>
  <r>
    <x v="4"/>
    <x v="135"/>
    <x v="0"/>
    <x v="5"/>
    <n v="10805"/>
  </r>
  <r>
    <x v="4"/>
    <x v="135"/>
    <x v="0"/>
    <x v="6"/>
    <n v="11452"/>
  </r>
  <r>
    <x v="4"/>
    <x v="135"/>
    <x v="0"/>
    <x v="7"/>
    <n v="11402"/>
  </r>
  <r>
    <x v="2"/>
    <x v="136"/>
    <x v="0"/>
    <x v="0"/>
    <n v="37457971"/>
  </r>
  <r>
    <x v="2"/>
    <x v="136"/>
    <x v="0"/>
    <x v="1"/>
    <n v="36688772"/>
  </r>
  <r>
    <x v="2"/>
    <x v="136"/>
    <x v="0"/>
    <x v="2"/>
    <n v="34680458"/>
  </r>
  <r>
    <x v="2"/>
    <x v="136"/>
    <x v="0"/>
    <x v="3"/>
    <n v="32464865"/>
  </r>
  <r>
    <x v="2"/>
    <x v="136"/>
    <x v="0"/>
    <x v="4"/>
    <n v="28554415"/>
  </r>
  <r>
    <x v="2"/>
    <x v="136"/>
    <x v="0"/>
    <x v="5"/>
    <n v="24570814"/>
  </r>
  <r>
    <x v="2"/>
    <x v="136"/>
    <x v="0"/>
    <x v="6"/>
    <n v="19678444"/>
  </r>
  <r>
    <x v="2"/>
    <x v="136"/>
    <x v="0"/>
    <x v="7"/>
    <n v="15274351"/>
  </r>
  <r>
    <x v="2"/>
    <x v="137"/>
    <x v="0"/>
    <x v="0"/>
    <n v="32969517"/>
  </r>
  <r>
    <x v="2"/>
    <x v="137"/>
    <x v="0"/>
    <x v="1"/>
    <n v="31178239"/>
  </r>
  <r>
    <x v="2"/>
    <x v="137"/>
    <x v="0"/>
    <x v="2"/>
    <n v="26843246"/>
  </r>
  <r>
    <x v="2"/>
    <x v="137"/>
    <x v="0"/>
    <x v="3"/>
    <n v="23073723"/>
  </r>
  <r>
    <x v="2"/>
    <x v="137"/>
    <x v="0"/>
    <x v="4"/>
    <n v="17768505"/>
  </r>
  <r>
    <x v="2"/>
    <x v="137"/>
    <x v="0"/>
    <x v="5"/>
    <n v="13303459"/>
  </r>
  <r>
    <x v="2"/>
    <x v="137"/>
    <x v="0"/>
    <x v="6"/>
    <n v="11413587"/>
  </r>
  <r>
    <x v="2"/>
    <x v="137"/>
    <x v="0"/>
    <x v="7"/>
    <n v="8411676"/>
  </r>
  <r>
    <x v="0"/>
    <x v="138"/>
    <x v="0"/>
    <x v="0"/>
    <n v="54179306"/>
  </r>
  <r>
    <x v="0"/>
    <x v="138"/>
    <x v="0"/>
    <x v="1"/>
    <n v="53423198"/>
  </r>
  <r>
    <x v="0"/>
    <x v="138"/>
    <x v="0"/>
    <x v="2"/>
    <n v="51483949"/>
  </r>
  <r>
    <x v="0"/>
    <x v="138"/>
    <x v="0"/>
    <x v="3"/>
    <n v="49390988"/>
  </r>
  <r>
    <x v="0"/>
    <x v="138"/>
    <x v="0"/>
    <x v="4"/>
    <n v="45538332"/>
  </r>
  <r>
    <x v="0"/>
    <x v="138"/>
    <x v="0"/>
    <x v="5"/>
    <n v="40099553"/>
  </r>
  <r>
    <x v="0"/>
    <x v="138"/>
    <x v="0"/>
    <x v="6"/>
    <n v="33465781"/>
  </r>
  <r>
    <x v="0"/>
    <x v="138"/>
    <x v="0"/>
    <x v="7"/>
    <n v="27284112"/>
  </r>
  <r>
    <x v="2"/>
    <x v="139"/>
    <x v="0"/>
    <x v="0"/>
    <n v="2567012"/>
  </r>
  <r>
    <x v="2"/>
    <x v="139"/>
    <x v="0"/>
    <x v="1"/>
    <n v="2489098"/>
  </r>
  <r>
    <x v="2"/>
    <x v="139"/>
    <x v="0"/>
    <x v="2"/>
    <n v="2282704"/>
  </r>
  <r>
    <x v="2"/>
    <x v="139"/>
    <x v="0"/>
    <x v="3"/>
    <n v="2099271"/>
  </r>
  <r>
    <x v="2"/>
    <x v="139"/>
    <x v="0"/>
    <x v="4"/>
    <n v="1819141"/>
  </r>
  <r>
    <x v="2"/>
    <x v="139"/>
    <x v="0"/>
    <x v="5"/>
    <n v="1369011"/>
  </r>
  <r>
    <x v="2"/>
    <x v="139"/>
    <x v="0"/>
    <x v="6"/>
    <n v="975994"/>
  </r>
  <r>
    <x v="2"/>
    <x v="139"/>
    <x v="0"/>
    <x v="7"/>
    <n v="754467"/>
  </r>
  <r>
    <x v="3"/>
    <x v="140"/>
    <x v="0"/>
    <x v="0"/>
    <n v="12668"/>
  </r>
  <r>
    <x v="3"/>
    <x v="140"/>
    <x v="0"/>
    <x v="1"/>
    <n v="12315"/>
  </r>
  <r>
    <x v="3"/>
    <x v="140"/>
    <x v="0"/>
    <x v="2"/>
    <n v="11185"/>
  </r>
  <r>
    <x v="3"/>
    <x v="140"/>
    <x v="0"/>
    <x v="3"/>
    <n v="10241"/>
  </r>
  <r>
    <x v="3"/>
    <x v="140"/>
    <x v="0"/>
    <x v="4"/>
    <n v="10377"/>
  </r>
  <r>
    <x v="3"/>
    <x v="140"/>
    <x v="0"/>
    <x v="5"/>
    <n v="9598"/>
  </r>
  <r>
    <x v="3"/>
    <x v="140"/>
    <x v="0"/>
    <x v="6"/>
    <n v="7635"/>
  </r>
  <r>
    <x v="3"/>
    <x v="140"/>
    <x v="0"/>
    <x v="7"/>
    <n v="6663"/>
  </r>
  <r>
    <x v="0"/>
    <x v="141"/>
    <x v="0"/>
    <x v="0"/>
    <n v="30547580"/>
  </r>
  <r>
    <x v="0"/>
    <x v="141"/>
    <x v="0"/>
    <x v="1"/>
    <n v="29348627"/>
  </r>
  <r>
    <x v="0"/>
    <x v="141"/>
    <x v="0"/>
    <x v="2"/>
    <n v="27610325"/>
  </r>
  <r>
    <x v="0"/>
    <x v="141"/>
    <x v="0"/>
    <x v="3"/>
    <n v="27161567"/>
  </r>
  <r>
    <x v="0"/>
    <x v="141"/>
    <x v="0"/>
    <x v="4"/>
    <n v="24559500"/>
  </r>
  <r>
    <x v="0"/>
    <x v="141"/>
    <x v="0"/>
    <x v="5"/>
    <n v="19616530"/>
  </r>
  <r>
    <x v="0"/>
    <x v="141"/>
    <x v="0"/>
    <x v="6"/>
    <n v="15600442"/>
  </r>
  <r>
    <x v="0"/>
    <x v="141"/>
    <x v="0"/>
    <x v="7"/>
    <n v="12501285"/>
  </r>
  <r>
    <x v="1"/>
    <x v="142"/>
    <x v="1"/>
    <x v="0"/>
    <n v="17564014"/>
  </r>
  <r>
    <x v="1"/>
    <x v="142"/>
    <x v="1"/>
    <x v="1"/>
    <n v="17434557"/>
  </r>
  <r>
    <x v="1"/>
    <x v="142"/>
    <x v="1"/>
    <x v="2"/>
    <n v="17041107"/>
  </r>
  <r>
    <x v="1"/>
    <x v="142"/>
    <x v="1"/>
    <x v="3"/>
    <n v="16617116"/>
  </r>
  <r>
    <x v="1"/>
    <x v="142"/>
    <x v="1"/>
    <x v="4"/>
    <n v="15899135"/>
  </r>
  <r>
    <x v="1"/>
    <x v="142"/>
    <x v="1"/>
    <x v="5"/>
    <n v="14944548"/>
  </r>
  <r>
    <x v="1"/>
    <x v="142"/>
    <x v="1"/>
    <x v="6"/>
    <n v="14130387"/>
  </r>
  <r>
    <x v="1"/>
    <x v="142"/>
    <x v="1"/>
    <x v="7"/>
    <n v="13037686"/>
  </r>
  <r>
    <x v="3"/>
    <x v="143"/>
    <x v="0"/>
    <x v="0"/>
    <n v="289950"/>
  </r>
  <r>
    <x v="3"/>
    <x v="143"/>
    <x v="0"/>
    <x v="1"/>
    <n v="286403"/>
  </r>
  <r>
    <x v="3"/>
    <x v="143"/>
    <x v="0"/>
    <x v="2"/>
    <n v="283032"/>
  </r>
  <r>
    <x v="3"/>
    <x v="143"/>
    <x v="0"/>
    <x v="3"/>
    <n v="261426"/>
  </r>
  <r>
    <x v="3"/>
    <x v="143"/>
    <x v="0"/>
    <x v="4"/>
    <n v="221537"/>
  </r>
  <r>
    <x v="3"/>
    <x v="143"/>
    <x v="0"/>
    <x v="5"/>
    <n v="177264"/>
  </r>
  <r>
    <x v="3"/>
    <x v="143"/>
    <x v="0"/>
    <x v="6"/>
    <n v="148599"/>
  </r>
  <r>
    <x v="3"/>
    <x v="143"/>
    <x v="0"/>
    <x v="7"/>
    <n v="110982"/>
  </r>
  <r>
    <x v="3"/>
    <x v="144"/>
    <x v="1"/>
    <x v="0"/>
    <n v="5185288"/>
  </r>
  <r>
    <x v="3"/>
    <x v="144"/>
    <x v="1"/>
    <x v="1"/>
    <n v="5061133"/>
  </r>
  <r>
    <x v="3"/>
    <x v="144"/>
    <x v="1"/>
    <x v="2"/>
    <n v="4590590"/>
  </r>
  <r>
    <x v="3"/>
    <x v="144"/>
    <x v="1"/>
    <x v="3"/>
    <n v="4346338"/>
  </r>
  <r>
    <x v="3"/>
    <x v="144"/>
    <x v="1"/>
    <x v="4"/>
    <n v="3855266"/>
  </r>
  <r>
    <x v="3"/>
    <x v="144"/>
    <x v="1"/>
    <x v="5"/>
    <n v="3397389"/>
  </r>
  <r>
    <x v="3"/>
    <x v="144"/>
    <x v="1"/>
    <x v="6"/>
    <n v="3147168"/>
  </r>
  <r>
    <x v="3"/>
    <x v="144"/>
    <x v="1"/>
    <x v="7"/>
    <n v="2824061"/>
  </r>
  <r>
    <x v="4"/>
    <x v="145"/>
    <x v="0"/>
    <x v="0"/>
    <n v="6948392"/>
  </r>
  <r>
    <x v="4"/>
    <x v="145"/>
    <x v="0"/>
    <x v="1"/>
    <n v="6755895"/>
  </r>
  <r>
    <x v="4"/>
    <x v="145"/>
    <x v="0"/>
    <x v="2"/>
    <n v="6298598"/>
  </r>
  <r>
    <x v="4"/>
    <x v="145"/>
    <x v="0"/>
    <x v="3"/>
    <n v="5855734"/>
  </r>
  <r>
    <x v="4"/>
    <x v="145"/>
    <x v="0"/>
    <x v="4"/>
    <n v="5123222"/>
  </r>
  <r>
    <x v="4"/>
    <x v="145"/>
    <x v="0"/>
    <x v="5"/>
    <n v="4227820"/>
  </r>
  <r>
    <x v="4"/>
    <x v="145"/>
    <x v="0"/>
    <x v="6"/>
    <n v="3303309"/>
  </r>
  <r>
    <x v="4"/>
    <x v="145"/>
    <x v="0"/>
    <x v="7"/>
    <n v="2444767"/>
  </r>
  <r>
    <x v="2"/>
    <x v="146"/>
    <x v="0"/>
    <x v="0"/>
    <n v="26207977"/>
  </r>
  <r>
    <x v="2"/>
    <x v="146"/>
    <x v="0"/>
    <x v="1"/>
    <n v="24333639"/>
  </r>
  <r>
    <x v="2"/>
    <x v="146"/>
    <x v="0"/>
    <x v="2"/>
    <n v="20128124"/>
  </r>
  <r>
    <x v="2"/>
    <x v="146"/>
    <x v="0"/>
    <x v="3"/>
    <n v="16647543"/>
  </r>
  <r>
    <x v="2"/>
    <x v="146"/>
    <x v="0"/>
    <x v="4"/>
    <n v="11622665"/>
  </r>
  <r>
    <x v="2"/>
    <x v="146"/>
    <x v="0"/>
    <x v="5"/>
    <n v="8370647"/>
  </r>
  <r>
    <x v="2"/>
    <x v="146"/>
    <x v="0"/>
    <x v="6"/>
    <n v="6173177"/>
  </r>
  <r>
    <x v="2"/>
    <x v="146"/>
    <x v="0"/>
    <x v="7"/>
    <n v="4669708"/>
  </r>
  <r>
    <x v="2"/>
    <x v="147"/>
    <x v="0"/>
    <x v="0"/>
    <n v="218541212"/>
  </r>
  <r>
    <x v="2"/>
    <x v="147"/>
    <x v="0"/>
    <x v="1"/>
    <n v="208327405"/>
  </r>
  <r>
    <x v="2"/>
    <x v="147"/>
    <x v="0"/>
    <x v="2"/>
    <n v="183995785"/>
  </r>
  <r>
    <x v="2"/>
    <x v="147"/>
    <x v="0"/>
    <x v="3"/>
    <n v="160952853"/>
  </r>
  <r>
    <x v="2"/>
    <x v="147"/>
    <x v="0"/>
    <x v="4"/>
    <n v="122851984"/>
  </r>
  <r>
    <x v="2"/>
    <x v="147"/>
    <x v="0"/>
    <x v="5"/>
    <n v="95214257"/>
  </r>
  <r>
    <x v="2"/>
    <x v="147"/>
    <x v="0"/>
    <x v="6"/>
    <n v="72951439"/>
  </r>
  <r>
    <x v="2"/>
    <x v="147"/>
    <x v="0"/>
    <x v="7"/>
    <n v="55569264"/>
  </r>
  <r>
    <x v="3"/>
    <x v="148"/>
    <x v="0"/>
    <x v="0"/>
    <n v="1934"/>
  </r>
  <r>
    <x v="3"/>
    <x v="148"/>
    <x v="0"/>
    <x v="1"/>
    <n v="1942"/>
  </r>
  <r>
    <x v="3"/>
    <x v="148"/>
    <x v="0"/>
    <x v="2"/>
    <n v="1847"/>
  </r>
  <r>
    <x v="3"/>
    <x v="148"/>
    <x v="0"/>
    <x v="3"/>
    <n v="1812"/>
  </r>
  <r>
    <x v="3"/>
    <x v="148"/>
    <x v="0"/>
    <x v="4"/>
    <n v="2074"/>
  </r>
  <r>
    <x v="3"/>
    <x v="148"/>
    <x v="0"/>
    <x v="5"/>
    <n v="2533"/>
  </r>
  <r>
    <x v="3"/>
    <x v="148"/>
    <x v="0"/>
    <x v="6"/>
    <n v="3637"/>
  </r>
  <r>
    <x v="3"/>
    <x v="148"/>
    <x v="0"/>
    <x v="7"/>
    <n v="5185"/>
  </r>
  <r>
    <x v="0"/>
    <x v="149"/>
    <x v="0"/>
    <x v="0"/>
    <n v="26069416"/>
  </r>
  <r>
    <x v="0"/>
    <x v="149"/>
    <x v="0"/>
    <x v="1"/>
    <n v="25867467"/>
  </r>
  <r>
    <x v="0"/>
    <x v="149"/>
    <x v="0"/>
    <x v="2"/>
    <n v="25258015"/>
  </r>
  <r>
    <x v="0"/>
    <x v="149"/>
    <x v="0"/>
    <x v="3"/>
    <n v="24686435"/>
  </r>
  <r>
    <x v="0"/>
    <x v="149"/>
    <x v="0"/>
    <x v="4"/>
    <n v="23367059"/>
  </r>
  <r>
    <x v="0"/>
    <x v="149"/>
    <x v="0"/>
    <x v="5"/>
    <n v="20799523"/>
  </r>
  <r>
    <x v="0"/>
    <x v="149"/>
    <x v="0"/>
    <x v="6"/>
    <n v="17973650"/>
  </r>
  <r>
    <x v="0"/>
    <x v="149"/>
    <x v="0"/>
    <x v="7"/>
    <n v="14996879"/>
  </r>
  <r>
    <x v="1"/>
    <x v="150"/>
    <x v="0"/>
    <x v="0"/>
    <n v="2093599"/>
  </r>
  <r>
    <x v="1"/>
    <x v="150"/>
    <x v="0"/>
    <x v="1"/>
    <n v="2111072"/>
  </r>
  <r>
    <x v="1"/>
    <x v="150"/>
    <x v="0"/>
    <x v="2"/>
    <n v="2107962"/>
  </r>
  <r>
    <x v="1"/>
    <x v="150"/>
    <x v="0"/>
    <x v="3"/>
    <n v="2093828"/>
  </r>
  <r>
    <x v="1"/>
    <x v="150"/>
    <x v="0"/>
    <x v="4"/>
    <n v="2037936"/>
  </r>
  <r>
    <x v="1"/>
    <x v="150"/>
    <x v="0"/>
    <x v="5"/>
    <n v="2044174"/>
  </r>
  <r>
    <x v="1"/>
    <x v="150"/>
    <x v="0"/>
    <x v="6"/>
    <n v="1907023"/>
  </r>
  <r>
    <x v="1"/>
    <x v="150"/>
    <x v="0"/>
    <x v="7"/>
    <n v="1656783"/>
  </r>
  <r>
    <x v="3"/>
    <x v="151"/>
    <x v="0"/>
    <x v="0"/>
    <n v="49551"/>
  </r>
  <r>
    <x v="3"/>
    <x v="151"/>
    <x v="0"/>
    <x v="1"/>
    <n v="49587"/>
  </r>
  <r>
    <x v="3"/>
    <x v="151"/>
    <x v="0"/>
    <x v="2"/>
    <n v="51514"/>
  </r>
  <r>
    <x v="3"/>
    <x v="151"/>
    <x v="0"/>
    <x v="3"/>
    <n v="54087"/>
  </r>
  <r>
    <x v="3"/>
    <x v="151"/>
    <x v="0"/>
    <x v="4"/>
    <n v="80338"/>
  </r>
  <r>
    <x v="3"/>
    <x v="151"/>
    <x v="0"/>
    <x v="5"/>
    <n v="48002"/>
  </r>
  <r>
    <x v="3"/>
    <x v="151"/>
    <x v="0"/>
    <x v="6"/>
    <n v="17613"/>
  </r>
  <r>
    <x v="3"/>
    <x v="151"/>
    <x v="0"/>
    <x v="7"/>
    <n v="10143"/>
  </r>
  <r>
    <x v="1"/>
    <x v="152"/>
    <x v="1"/>
    <x v="0"/>
    <n v="5434319"/>
  </r>
  <r>
    <x v="1"/>
    <x v="152"/>
    <x v="1"/>
    <x v="1"/>
    <n v="5379839"/>
  </r>
  <r>
    <x v="1"/>
    <x v="152"/>
    <x v="1"/>
    <x v="2"/>
    <n v="5190356"/>
  </r>
  <r>
    <x v="1"/>
    <x v="152"/>
    <x v="1"/>
    <x v="3"/>
    <n v="4889741"/>
  </r>
  <r>
    <x v="1"/>
    <x v="152"/>
    <x v="1"/>
    <x v="4"/>
    <n v="4491202"/>
  </r>
  <r>
    <x v="1"/>
    <x v="152"/>
    <x v="1"/>
    <x v="5"/>
    <n v="4241636"/>
  </r>
  <r>
    <x v="1"/>
    <x v="152"/>
    <x v="1"/>
    <x v="6"/>
    <n v="4085776"/>
  </r>
  <r>
    <x v="1"/>
    <x v="152"/>
    <x v="1"/>
    <x v="7"/>
    <n v="3875546"/>
  </r>
  <r>
    <x v="0"/>
    <x v="153"/>
    <x v="0"/>
    <x v="0"/>
    <n v="4576298"/>
  </r>
  <r>
    <x v="0"/>
    <x v="153"/>
    <x v="0"/>
    <x v="1"/>
    <n v="4543399"/>
  </r>
  <r>
    <x v="0"/>
    <x v="153"/>
    <x v="0"/>
    <x v="2"/>
    <n v="4191776"/>
  </r>
  <r>
    <x v="0"/>
    <x v="153"/>
    <x v="0"/>
    <x v="3"/>
    <n v="2881914"/>
  </r>
  <r>
    <x v="0"/>
    <x v="153"/>
    <x v="0"/>
    <x v="4"/>
    <n v="2344253"/>
  </r>
  <r>
    <x v="0"/>
    <x v="153"/>
    <x v="0"/>
    <x v="5"/>
    <n v="1804524"/>
  </r>
  <r>
    <x v="0"/>
    <x v="153"/>
    <x v="0"/>
    <x v="6"/>
    <n v="1017462"/>
  </r>
  <r>
    <x v="0"/>
    <x v="153"/>
    <x v="0"/>
    <x v="7"/>
    <n v="670693"/>
  </r>
  <r>
    <x v="0"/>
    <x v="154"/>
    <x v="0"/>
    <x v="0"/>
    <n v="235824862"/>
  </r>
  <r>
    <x v="0"/>
    <x v="154"/>
    <x v="0"/>
    <x v="1"/>
    <n v="227196741"/>
  </r>
  <r>
    <x v="0"/>
    <x v="154"/>
    <x v="0"/>
    <x v="2"/>
    <n v="210969298"/>
  </r>
  <r>
    <x v="0"/>
    <x v="154"/>
    <x v="0"/>
    <x v="3"/>
    <n v="194454498"/>
  </r>
  <r>
    <x v="0"/>
    <x v="154"/>
    <x v="0"/>
    <x v="4"/>
    <n v="154369924"/>
  </r>
  <r>
    <x v="0"/>
    <x v="154"/>
    <x v="0"/>
    <x v="5"/>
    <n v="115414069"/>
  </r>
  <r>
    <x v="0"/>
    <x v="154"/>
    <x v="0"/>
    <x v="6"/>
    <n v="80624057"/>
  </r>
  <r>
    <x v="0"/>
    <x v="154"/>
    <x v="0"/>
    <x v="7"/>
    <n v="59290872"/>
  </r>
  <r>
    <x v="3"/>
    <x v="155"/>
    <x v="0"/>
    <x v="0"/>
    <n v="18055"/>
  </r>
  <r>
    <x v="3"/>
    <x v="155"/>
    <x v="0"/>
    <x v="1"/>
    <n v="17972"/>
  </r>
  <r>
    <x v="3"/>
    <x v="155"/>
    <x v="0"/>
    <x v="2"/>
    <n v="17794"/>
  </r>
  <r>
    <x v="3"/>
    <x v="155"/>
    <x v="0"/>
    <x v="3"/>
    <n v="18540"/>
  </r>
  <r>
    <x v="3"/>
    <x v="155"/>
    <x v="0"/>
    <x v="4"/>
    <n v="19726"/>
  </r>
  <r>
    <x v="3"/>
    <x v="155"/>
    <x v="0"/>
    <x v="5"/>
    <n v="15293"/>
  </r>
  <r>
    <x v="3"/>
    <x v="155"/>
    <x v="0"/>
    <x v="6"/>
    <n v="12252"/>
  </r>
  <r>
    <x v="3"/>
    <x v="155"/>
    <x v="0"/>
    <x v="7"/>
    <n v="11366"/>
  </r>
  <r>
    <x v="0"/>
    <x v="156"/>
    <x v="0"/>
    <x v="0"/>
    <n v="5250072"/>
  </r>
  <r>
    <x v="0"/>
    <x v="156"/>
    <x v="0"/>
    <x v="1"/>
    <n v="5019401"/>
  </r>
  <r>
    <x v="0"/>
    <x v="156"/>
    <x v="0"/>
    <x v="2"/>
    <n v="4484614"/>
  </r>
  <r>
    <x v="0"/>
    <x v="156"/>
    <x v="0"/>
    <x v="3"/>
    <n v="3992278"/>
  </r>
  <r>
    <x v="0"/>
    <x v="156"/>
    <x v="0"/>
    <x v="4"/>
    <n v="3139954"/>
  </r>
  <r>
    <x v="0"/>
    <x v="156"/>
    <x v="0"/>
    <x v="5"/>
    <n v="2124609"/>
  </r>
  <r>
    <x v="0"/>
    <x v="156"/>
    <x v="0"/>
    <x v="6"/>
    <n v="1453620"/>
  </r>
  <r>
    <x v="0"/>
    <x v="156"/>
    <x v="0"/>
    <x v="7"/>
    <n v="1118241"/>
  </r>
  <r>
    <x v="4"/>
    <x v="157"/>
    <x v="0"/>
    <x v="0"/>
    <n v="4408581"/>
  </r>
  <r>
    <x v="4"/>
    <x v="157"/>
    <x v="0"/>
    <x v="1"/>
    <n v="4294396"/>
  </r>
  <r>
    <x v="4"/>
    <x v="157"/>
    <x v="0"/>
    <x v="2"/>
    <n v="3957099"/>
  </r>
  <r>
    <x v="4"/>
    <x v="157"/>
    <x v="0"/>
    <x v="3"/>
    <n v="3623617"/>
  </r>
  <r>
    <x v="4"/>
    <x v="157"/>
    <x v="0"/>
    <x v="4"/>
    <n v="3001731"/>
  </r>
  <r>
    <x v="4"/>
    <x v="157"/>
    <x v="0"/>
    <x v="5"/>
    <n v="2449968"/>
  </r>
  <r>
    <x v="4"/>
    <x v="157"/>
    <x v="0"/>
    <x v="6"/>
    <n v="1956987"/>
  </r>
  <r>
    <x v="4"/>
    <x v="157"/>
    <x v="0"/>
    <x v="7"/>
    <n v="1516188"/>
  </r>
  <r>
    <x v="3"/>
    <x v="158"/>
    <x v="0"/>
    <x v="0"/>
    <n v="10142619"/>
  </r>
  <r>
    <x v="3"/>
    <x v="158"/>
    <x v="0"/>
    <x v="1"/>
    <n v="9749640"/>
  </r>
  <r>
    <x v="3"/>
    <x v="158"/>
    <x v="0"/>
    <x v="2"/>
    <n v="8682174"/>
  </r>
  <r>
    <x v="3"/>
    <x v="158"/>
    <x v="0"/>
    <x v="3"/>
    <n v="7583269"/>
  </r>
  <r>
    <x v="3"/>
    <x v="158"/>
    <x v="0"/>
    <x v="4"/>
    <n v="5508297"/>
  </r>
  <r>
    <x v="3"/>
    <x v="158"/>
    <x v="0"/>
    <x v="5"/>
    <n v="3864972"/>
  </r>
  <r>
    <x v="3"/>
    <x v="158"/>
    <x v="0"/>
    <x v="6"/>
    <n v="3104788"/>
  </r>
  <r>
    <x v="3"/>
    <x v="158"/>
    <x v="0"/>
    <x v="7"/>
    <n v="2489059"/>
  </r>
  <r>
    <x v="5"/>
    <x v="159"/>
    <x v="0"/>
    <x v="0"/>
    <n v="6780744"/>
  </r>
  <r>
    <x v="5"/>
    <x v="159"/>
    <x v="0"/>
    <x v="1"/>
    <n v="6618695"/>
  </r>
  <r>
    <x v="5"/>
    <x v="159"/>
    <x v="0"/>
    <x v="2"/>
    <n v="6177950"/>
  </r>
  <r>
    <x v="5"/>
    <x v="159"/>
    <x v="0"/>
    <x v="3"/>
    <n v="5768613"/>
  </r>
  <r>
    <x v="5"/>
    <x v="159"/>
    <x v="0"/>
    <x v="4"/>
    <n v="5123819"/>
  </r>
  <r>
    <x v="5"/>
    <x v="159"/>
    <x v="0"/>
    <x v="5"/>
    <n v="4059195"/>
  </r>
  <r>
    <x v="5"/>
    <x v="159"/>
    <x v="0"/>
    <x v="6"/>
    <n v="3078912"/>
  </r>
  <r>
    <x v="5"/>
    <x v="159"/>
    <x v="0"/>
    <x v="7"/>
    <n v="2408787"/>
  </r>
  <r>
    <x v="5"/>
    <x v="160"/>
    <x v="0"/>
    <x v="0"/>
    <n v="34049588"/>
  </r>
  <r>
    <x v="5"/>
    <x v="160"/>
    <x v="0"/>
    <x v="1"/>
    <n v="33304756"/>
  </r>
  <r>
    <x v="5"/>
    <x v="160"/>
    <x v="0"/>
    <x v="2"/>
    <n v="30711863"/>
  </r>
  <r>
    <x v="5"/>
    <x v="160"/>
    <x v="0"/>
    <x v="3"/>
    <n v="29229572"/>
  </r>
  <r>
    <x v="5"/>
    <x v="160"/>
    <x v="0"/>
    <x v="4"/>
    <n v="26654439"/>
  </r>
  <r>
    <x v="5"/>
    <x v="160"/>
    <x v="0"/>
    <x v="5"/>
    <n v="22109099"/>
  </r>
  <r>
    <x v="5"/>
    <x v="160"/>
    <x v="0"/>
    <x v="6"/>
    <n v="17492406"/>
  </r>
  <r>
    <x v="5"/>
    <x v="160"/>
    <x v="0"/>
    <x v="7"/>
    <n v="13562371"/>
  </r>
  <r>
    <x v="0"/>
    <x v="161"/>
    <x v="0"/>
    <x v="0"/>
    <n v="115559009"/>
  </r>
  <r>
    <x v="0"/>
    <x v="161"/>
    <x v="0"/>
    <x v="1"/>
    <n v="112190977"/>
  </r>
  <r>
    <x v="0"/>
    <x v="161"/>
    <x v="0"/>
    <x v="2"/>
    <n v="103031365"/>
  </r>
  <r>
    <x v="0"/>
    <x v="161"/>
    <x v="0"/>
    <x v="3"/>
    <n v="94636700"/>
  </r>
  <r>
    <x v="0"/>
    <x v="161"/>
    <x v="0"/>
    <x v="4"/>
    <n v="77958223"/>
  </r>
  <r>
    <x v="0"/>
    <x v="161"/>
    <x v="0"/>
    <x v="5"/>
    <n v="61558898"/>
  </r>
  <r>
    <x v="0"/>
    <x v="161"/>
    <x v="0"/>
    <x v="6"/>
    <n v="48419546"/>
  </r>
  <r>
    <x v="0"/>
    <x v="161"/>
    <x v="0"/>
    <x v="7"/>
    <n v="37435586"/>
  </r>
  <r>
    <x v="1"/>
    <x v="162"/>
    <x v="0"/>
    <x v="0"/>
    <n v="39857145"/>
  </r>
  <r>
    <x v="1"/>
    <x v="162"/>
    <x v="0"/>
    <x v="1"/>
    <n v="38428366"/>
  </r>
  <r>
    <x v="1"/>
    <x v="162"/>
    <x v="0"/>
    <x v="2"/>
    <n v="38553146"/>
  </r>
  <r>
    <x v="1"/>
    <x v="162"/>
    <x v="0"/>
    <x v="3"/>
    <n v="38597353"/>
  </r>
  <r>
    <x v="1"/>
    <x v="162"/>
    <x v="0"/>
    <x v="4"/>
    <n v="38504431"/>
  </r>
  <r>
    <x v="1"/>
    <x v="162"/>
    <x v="0"/>
    <x v="5"/>
    <n v="38064255"/>
  </r>
  <r>
    <x v="1"/>
    <x v="162"/>
    <x v="0"/>
    <x v="6"/>
    <n v="35521429"/>
  </r>
  <r>
    <x v="1"/>
    <x v="162"/>
    <x v="0"/>
    <x v="7"/>
    <n v="32482943"/>
  </r>
  <r>
    <x v="1"/>
    <x v="163"/>
    <x v="1"/>
    <x v="0"/>
    <n v="10270865"/>
  </r>
  <r>
    <x v="1"/>
    <x v="163"/>
    <x v="1"/>
    <x v="1"/>
    <n v="10298192"/>
  </r>
  <r>
    <x v="1"/>
    <x v="163"/>
    <x v="1"/>
    <x v="2"/>
    <n v="10365435"/>
  </r>
  <r>
    <x v="1"/>
    <x v="163"/>
    <x v="1"/>
    <x v="3"/>
    <n v="10588401"/>
  </r>
  <r>
    <x v="1"/>
    <x v="163"/>
    <x v="1"/>
    <x v="4"/>
    <n v="10300626"/>
  </r>
  <r>
    <x v="1"/>
    <x v="163"/>
    <x v="1"/>
    <x v="5"/>
    <n v="10007346"/>
  </r>
  <r>
    <x v="1"/>
    <x v="163"/>
    <x v="1"/>
    <x v="6"/>
    <n v="9785252"/>
  </r>
  <r>
    <x v="1"/>
    <x v="163"/>
    <x v="1"/>
    <x v="7"/>
    <n v="8683631"/>
  </r>
  <r>
    <x v="4"/>
    <x v="164"/>
    <x v="0"/>
    <x v="0"/>
    <n v="3252407"/>
  </r>
  <r>
    <x v="4"/>
    <x v="164"/>
    <x v="0"/>
    <x v="1"/>
    <n v="3271564"/>
  </r>
  <r>
    <x v="4"/>
    <x v="164"/>
    <x v="0"/>
    <x v="2"/>
    <n v="3497335"/>
  </r>
  <r>
    <x v="4"/>
    <x v="164"/>
    <x v="0"/>
    <x v="3"/>
    <n v="3717922"/>
  </r>
  <r>
    <x v="4"/>
    <x v="164"/>
    <x v="0"/>
    <x v="4"/>
    <n v="3827108"/>
  </r>
  <r>
    <x v="4"/>
    <x v="164"/>
    <x v="0"/>
    <x v="5"/>
    <n v="3543776"/>
  </r>
  <r>
    <x v="4"/>
    <x v="164"/>
    <x v="0"/>
    <x v="6"/>
    <n v="3214568"/>
  </r>
  <r>
    <x v="4"/>
    <x v="164"/>
    <x v="0"/>
    <x v="7"/>
    <n v="2737619"/>
  </r>
  <r>
    <x v="0"/>
    <x v="165"/>
    <x v="0"/>
    <x v="0"/>
    <n v="2695122"/>
  </r>
  <r>
    <x v="0"/>
    <x v="165"/>
    <x v="0"/>
    <x v="1"/>
    <n v="2760385"/>
  </r>
  <r>
    <x v="0"/>
    <x v="165"/>
    <x v="0"/>
    <x v="2"/>
    <n v="2414573"/>
  </r>
  <r>
    <x v="0"/>
    <x v="165"/>
    <x v="0"/>
    <x v="3"/>
    <n v="1713504"/>
  </r>
  <r>
    <x v="0"/>
    <x v="165"/>
    <x v="0"/>
    <x v="4"/>
    <n v="645937"/>
  </r>
  <r>
    <x v="0"/>
    <x v="165"/>
    <x v="0"/>
    <x v="5"/>
    <n v="441675"/>
  </r>
  <r>
    <x v="0"/>
    <x v="165"/>
    <x v="0"/>
    <x v="6"/>
    <n v="277450"/>
  </r>
  <r>
    <x v="0"/>
    <x v="165"/>
    <x v="0"/>
    <x v="7"/>
    <n v="118007"/>
  </r>
  <r>
    <x v="2"/>
    <x v="166"/>
    <x v="0"/>
    <x v="0"/>
    <n v="5970424"/>
  </r>
  <r>
    <x v="2"/>
    <x v="166"/>
    <x v="0"/>
    <x v="1"/>
    <n v="5702174"/>
  </r>
  <r>
    <x v="2"/>
    <x v="166"/>
    <x v="0"/>
    <x v="2"/>
    <n v="5064386"/>
  </r>
  <r>
    <x v="2"/>
    <x v="166"/>
    <x v="0"/>
    <x v="3"/>
    <n v="4437884"/>
  </r>
  <r>
    <x v="2"/>
    <x v="166"/>
    <x v="0"/>
    <x v="4"/>
    <n v="3134030"/>
  </r>
  <r>
    <x v="2"/>
    <x v="166"/>
    <x v="0"/>
    <x v="5"/>
    <n v="2385435"/>
  </r>
  <r>
    <x v="2"/>
    <x v="166"/>
    <x v="0"/>
    <x v="6"/>
    <n v="1829256"/>
  </r>
  <r>
    <x v="2"/>
    <x v="166"/>
    <x v="0"/>
    <x v="7"/>
    <n v="1396989"/>
  </r>
  <r>
    <x v="1"/>
    <x v="167"/>
    <x v="0"/>
    <x v="0"/>
    <n v="19659267"/>
  </r>
  <r>
    <x v="1"/>
    <x v="167"/>
    <x v="0"/>
    <x v="1"/>
    <n v="19442038"/>
  </r>
  <r>
    <x v="1"/>
    <x v="167"/>
    <x v="0"/>
    <x v="2"/>
    <n v="19906079"/>
  </r>
  <r>
    <x v="1"/>
    <x v="167"/>
    <x v="0"/>
    <x v="3"/>
    <n v="20335211"/>
  </r>
  <r>
    <x v="1"/>
    <x v="167"/>
    <x v="0"/>
    <x v="4"/>
    <n v="21919876"/>
  </r>
  <r>
    <x v="1"/>
    <x v="167"/>
    <x v="0"/>
    <x v="5"/>
    <n v="22836234"/>
  </r>
  <r>
    <x v="1"/>
    <x v="167"/>
    <x v="0"/>
    <x v="6"/>
    <n v="22125224"/>
  </r>
  <r>
    <x v="1"/>
    <x v="167"/>
    <x v="0"/>
    <x v="7"/>
    <n v="19922618"/>
  </r>
  <r>
    <x v="1"/>
    <x v="168"/>
    <x v="0"/>
    <x v="0"/>
    <n v="144713314"/>
  </r>
  <r>
    <x v="1"/>
    <x v="168"/>
    <x v="0"/>
    <x v="1"/>
    <n v="145617329"/>
  </r>
  <r>
    <x v="1"/>
    <x v="168"/>
    <x v="0"/>
    <x v="2"/>
    <n v="144668389"/>
  </r>
  <r>
    <x v="1"/>
    <x v="168"/>
    <x v="0"/>
    <x v="3"/>
    <n v="143242599"/>
  </r>
  <r>
    <x v="1"/>
    <x v="168"/>
    <x v="0"/>
    <x v="4"/>
    <n v="146844839"/>
  </r>
  <r>
    <x v="1"/>
    <x v="168"/>
    <x v="0"/>
    <x v="5"/>
    <n v="148005704"/>
  </r>
  <r>
    <x v="1"/>
    <x v="168"/>
    <x v="0"/>
    <x v="6"/>
    <n v="138257420"/>
  </r>
  <r>
    <x v="1"/>
    <x v="168"/>
    <x v="0"/>
    <x v="7"/>
    <n v="130093010"/>
  </r>
  <r>
    <x v="2"/>
    <x v="169"/>
    <x v="0"/>
    <x v="0"/>
    <n v="13776698"/>
  </r>
  <r>
    <x v="2"/>
    <x v="169"/>
    <x v="0"/>
    <x v="1"/>
    <n v="13146362"/>
  </r>
  <r>
    <x v="2"/>
    <x v="169"/>
    <x v="0"/>
    <x v="2"/>
    <n v="11642959"/>
  </r>
  <r>
    <x v="2"/>
    <x v="169"/>
    <x v="0"/>
    <x v="3"/>
    <n v="10309031"/>
  </r>
  <r>
    <x v="2"/>
    <x v="169"/>
    <x v="0"/>
    <x v="4"/>
    <n v="8109989"/>
  </r>
  <r>
    <x v="2"/>
    <x v="169"/>
    <x v="0"/>
    <x v="5"/>
    <n v="7319962"/>
  </r>
  <r>
    <x v="2"/>
    <x v="169"/>
    <x v="0"/>
    <x v="6"/>
    <n v="5247532"/>
  </r>
  <r>
    <x v="2"/>
    <x v="169"/>
    <x v="0"/>
    <x v="7"/>
    <n v="3896367"/>
  </r>
  <r>
    <x v="4"/>
    <x v="170"/>
    <x v="0"/>
    <x v="0"/>
    <n v="47657"/>
  </r>
  <r>
    <x v="4"/>
    <x v="170"/>
    <x v="0"/>
    <x v="1"/>
    <n v="47642"/>
  </r>
  <r>
    <x v="4"/>
    <x v="170"/>
    <x v="0"/>
    <x v="2"/>
    <n v="47790"/>
  </r>
  <r>
    <x v="4"/>
    <x v="170"/>
    <x v="0"/>
    <x v="3"/>
    <n v="47403"/>
  </r>
  <r>
    <x v="4"/>
    <x v="170"/>
    <x v="0"/>
    <x v="4"/>
    <n v="45461"/>
  </r>
  <r>
    <x v="4"/>
    <x v="170"/>
    <x v="0"/>
    <x v="5"/>
    <n v="40636"/>
  </r>
  <r>
    <x v="4"/>
    <x v="170"/>
    <x v="0"/>
    <x v="6"/>
    <n v="43097"/>
  </r>
  <r>
    <x v="4"/>
    <x v="170"/>
    <x v="0"/>
    <x v="7"/>
    <n v="44968"/>
  </r>
  <r>
    <x v="4"/>
    <x v="171"/>
    <x v="0"/>
    <x v="0"/>
    <n v="179857"/>
  </r>
  <r>
    <x v="4"/>
    <x v="171"/>
    <x v="0"/>
    <x v="1"/>
    <n v="179237"/>
  </r>
  <r>
    <x v="4"/>
    <x v="171"/>
    <x v="0"/>
    <x v="2"/>
    <n v="175623"/>
  </r>
  <r>
    <x v="4"/>
    <x v="171"/>
    <x v="0"/>
    <x v="3"/>
    <n v="170935"/>
  </r>
  <r>
    <x v="4"/>
    <x v="171"/>
    <x v="0"/>
    <x v="4"/>
    <n v="159500"/>
  </r>
  <r>
    <x v="4"/>
    <x v="171"/>
    <x v="0"/>
    <x v="5"/>
    <n v="142301"/>
  </r>
  <r>
    <x v="4"/>
    <x v="171"/>
    <x v="0"/>
    <x v="6"/>
    <n v="121633"/>
  </r>
  <r>
    <x v="4"/>
    <x v="171"/>
    <x v="0"/>
    <x v="7"/>
    <n v="103090"/>
  </r>
  <r>
    <x v="4"/>
    <x v="172"/>
    <x v="0"/>
    <x v="0"/>
    <n v="5862"/>
  </r>
  <r>
    <x v="4"/>
    <x v="172"/>
    <x v="0"/>
    <x v="1"/>
    <n v="5906"/>
  </r>
  <r>
    <x v="4"/>
    <x v="172"/>
    <x v="0"/>
    <x v="2"/>
    <n v="5978"/>
  </r>
  <r>
    <x v="4"/>
    <x v="172"/>
    <x v="0"/>
    <x v="3"/>
    <n v="6052"/>
  </r>
  <r>
    <x v="4"/>
    <x v="172"/>
    <x v="0"/>
    <x v="4"/>
    <n v="6274"/>
  </r>
  <r>
    <x v="4"/>
    <x v="172"/>
    <x v="0"/>
    <x v="5"/>
    <n v="6324"/>
  </r>
  <r>
    <x v="4"/>
    <x v="172"/>
    <x v="0"/>
    <x v="6"/>
    <n v="6106"/>
  </r>
  <r>
    <x v="4"/>
    <x v="172"/>
    <x v="0"/>
    <x v="7"/>
    <n v="5537"/>
  </r>
  <r>
    <x v="4"/>
    <x v="173"/>
    <x v="0"/>
    <x v="0"/>
    <n v="103948"/>
  </r>
  <r>
    <x v="4"/>
    <x v="173"/>
    <x v="0"/>
    <x v="1"/>
    <n v="104632"/>
  </r>
  <r>
    <x v="4"/>
    <x v="173"/>
    <x v="0"/>
    <x v="2"/>
    <n v="106482"/>
  </r>
  <r>
    <x v="4"/>
    <x v="173"/>
    <x v="0"/>
    <x v="3"/>
    <n v="109308"/>
  </r>
  <r>
    <x v="4"/>
    <x v="173"/>
    <x v="0"/>
    <x v="4"/>
    <n v="113813"/>
  </r>
  <r>
    <x v="4"/>
    <x v="173"/>
    <x v="0"/>
    <x v="5"/>
    <n v="112487"/>
  </r>
  <r>
    <x v="4"/>
    <x v="173"/>
    <x v="0"/>
    <x v="6"/>
    <n v="107480"/>
  </r>
  <r>
    <x v="4"/>
    <x v="173"/>
    <x v="0"/>
    <x v="7"/>
    <n v="98459"/>
  </r>
  <r>
    <x v="3"/>
    <x v="174"/>
    <x v="0"/>
    <x v="0"/>
    <n v="222382"/>
  </r>
  <r>
    <x v="3"/>
    <x v="174"/>
    <x v="0"/>
    <x v="1"/>
    <n v="214929"/>
  </r>
  <r>
    <x v="3"/>
    <x v="174"/>
    <x v="0"/>
    <x v="2"/>
    <n v="203571"/>
  </r>
  <r>
    <x v="3"/>
    <x v="174"/>
    <x v="0"/>
    <x v="3"/>
    <n v="194672"/>
  </r>
  <r>
    <x v="3"/>
    <x v="174"/>
    <x v="0"/>
    <x v="4"/>
    <n v="184008"/>
  </r>
  <r>
    <x v="3"/>
    <x v="174"/>
    <x v="0"/>
    <x v="5"/>
    <n v="168186"/>
  </r>
  <r>
    <x v="3"/>
    <x v="174"/>
    <x v="0"/>
    <x v="6"/>
    <n v="164905"/>
  </r>
  <r>
    <x v="3"/>
    <x v="174"/>
    <x v="0"/>
    <x v="7"/>
    <n v="142771"/>
  </r>
  <r>
    <x v="1"/>
    <x v="175"/>
    <x v="1"/>
    <x v="0"/>
    <n v="33660"/>
  </r>
  <r>
    <x v="1"/>
    <x v="175"/>
    <x v="1"/>
    <x v="1"/>
    <n v="34007"/>
  </r>
  <r>
    <x v="1"/>
    <x v="175"/>
    <x v="1"/>
    <x v="2"/>
    <n v="33570"/>
  </r>
  <r>
    <x v="1"/>
    <x v="175"/>
    <x v="1"/>
    <x v="3"/>
    <n v="31608"/>
  </r>
  <r>
    <x v="1"/>
    <x v="175"/>
    <x v="1"/>
    <x v="4"/>
    <n v="26823"/>
  </r>
  <r>
    <x v="1"/>
    <x v="175"/>
    <x v="1"/>
    <x v="5"/>
    <n v="23132"/>
  </r>
  <r>
    <x v="1"/>
    <x v="175"/>
    <x v="1"/>
    <x v="6"/>
    <n v="21346"/>
  </r>
  <r>
    <x v="1"/>
    <x v="175"/>
    <x v="1"/>
    <x v="7"/>
    <n v="18169"/>
  </r>
  <r>
    <x v="0"/>
    <x v="176"/>
    <x v="0"/>
    <x v="0"/>
    <n v="36408820"/>
  </r>
  <r>
    <x v="0"/>
    <x v="176"/>
    <x v="0"/>
    <x v="1"/>
    <n v="35997107"/>
  </r>
  <r>
    <x v="0"/>
    <x v="176"/>
    <x v="0"/>
    <x v="2"/>
    <n v="32749848"/>
  </r>
  <r>
    <x v="0"/>
    <x v="176"/>
    <x v="0"/>
    <x v="3"/>
    <n v="29411929"/>
  </r>
  <r>
    <x v="0"/>
    <x v="176"/>
    <x v="0"/>
    <x v="4"/>
    <n v="21547390"/>
  </r>
  <r>
    <x v="0"/>
    <x v="176"/>
    <x v="0"/>
    <x v="5"/>
    <n v="16004763"/>
  </r>
  <r>
    <x v="0"/>
    <x v="176"/>
    <x v="0"/>
    <x v="6"/>
    <n v="10171710"/>
  </r>
  <r>
    <x v="0"/>
    <x v="176"/>
    <x v="0"/>
    <x v="7"/>
    <n v="6106191"/>
  </r>
  <r>
    <x v="2"/>
    <x v="177"/>
    <x v="0"/>
    <x v="0"/>
    <n v="17316449"/>
  </r>
  <r>
    <x v="2"/>
    <x v="177"/>
    <x v="0"/>
    <x v="1"/>
    <n v="16436119"/>
  </r>
  <r>
    <x v="2"/>
    <x v="177"/>
    <x v="0"/>
    <x v="2"/>
    <n v="14356181"/>
  </r>
  <r>
    <x v="2"/>
    <x v="177"/>
    <x v="0"/>
    <x v="3"/>
    <n v="12530121"/>
  </r>
  <r>
    <x v="2"/>
    <x v="177"/>
    <x v="0"/>
    <x v="4"/>
    <n v="9704287"/>
  </r>
  <r>
    <x v="2"/>
    <x v="177"/>
    <x v="0"/>
    <x v="5"/>
    <n v="7536001"/>
  </r>
  <r>
    <x v="2"/>
    <x v="177"/>
    <x v="0"/>
    <x v="6"/>
    <n v="5703869"/>
  </r>
  <r>
    <x v="2"/>
    <x v="177"/>
    <x v="0"/>
    <x v="7"/>
    <n v="4367744"/>
  </r>
  <r>
    <x v="1"/>
    <x v="178"/>
    <x v="0"/>
    <x v="0"/>
    <n v="7221365"/>
  </r>
  <r>
    <x v="1"/>
    <x v="178"/>
    <x v="0"/>
    <x v="1"/>
    <n v="7358005"/>
  </r>
  <r>
    <x v="1"/>
    <x v="178"/>
    <x v="0"/>
    <x v="2"/>
    <n v="7519496"/>
  </r>
  <r>
    <x v="1"/>
    <x v="178"/>
    <x v="0"/>
    <x v="3"/>
    <n v="7653748"/>
  </r>
  <r>
    <x v="1"/>
    <x v="178"/>
    <x v="0"/>
    <x v="4"/>
    <n v="7935022"/>
  </r>
  <r>
    <x v="1"/>
    <x v="178"/>
    <x v="0"/>
    <x v="5"/>
    <n v="7987529"/>
  </r>
  <r>
    <x v="1"/>
    <x v="178"/>
    <x v="0"/>
    <x v="6"/>
    <n v="7777010"/>
  </r>
  <r>
    <x v="1"/>
    <x v="178"/>
    <x v="0"/>
    <x v="7"/>
    <n v="7193533"/>
  </r>
  <r>
    <x v="2"/>
    <x v="179"/>
    <x v="0"/>
    <x v="0"/>
    <n v="107118"/>
  </r>
  <r>
    <x v="2"/>
    <x v="179"/>
    <x v="0"/>
    <x v="1"/>
    <n v="105530"/>
  </r>
  <r>
    <x v="2"/>
    <x v="179"/>
    <x v="0"/>
    <x v="2"/>
    <n v="99240"/>
  </r>
  <r>
    <x v="2"/>
    <x v="179"/>
    <x v="0"/>
    <x v="3"/>
    <n v="92409"/>
  </r>
  <r>
    <x v="2"/>
    <x v="179"/>
    <x v="0"/>
    <x v="4"/>
    <n v="80060"/>
  </r>
  <r>
    <x v="2"/>
    <x v="179"/>
    <x v="0"/>
    <x v="5"/>
    <n v="71057"/>
  </r>
  <r>
    <x v="2"/>
    <x v="179"/>
    <x v="0"/>
    <x v="6"/>
    <n v="65290"/>
  </r>
  <r>
    <x v="2"/>
    <x v="179"/>
    <x v="0"/>
    <x v="7"/>
    <n v="54379"/>
  </r>
  <r>
    <x v="2"/>
    <x v="180"/>
    <x v="0"/>
    <x v="0"/>
    <n v="8605718"/>
  </r>
  <r>
    <x v="2"/>
    <x v="180"/>
    <x v="0"/>
    <x v="1"/>
    <n v="8233969"/>
  </r>
  <r>
    <x v="2"/>
    <x v="180"/>
    <x v="0"/>
    <x v="2"/>
    <n v="7314773"/>
  </r>
  <r>
    <x v="2"/>
    <x v="180"/>
    <x v="0"/>
    <x v="3"/>
    <n v="6436698"/>
  </r>
  <r>
    <x v="2"/>
    <x v="180"/>
    <x v="0"/>
    <x v="4"/>
    <n v="4584067"/>
  </r>
  <r>
    <x v="2"/>
    <x v="180"/>
    <x v="0"/>
    <x v="5"/>
    <n v="4325388"/>
  </r>
  <r>
    <x v="2"/>
    <x v="180"/>
    <x v="0"/>
    <x v="6"/>
    <n v="3367477"/>
  </r>
  <r>
    <x v="2"/>
    <x v="180"/>
    <x v="0"/>
    <x v="7"/>
    <n v="2778557"/>
  </r>
  <r>
    <x v="0"/>
    <x v="181"/>
    <x v="0"/>
    <x v="0"/>
    <n v="5975689"/>
  </r>
  <r>
    <x v="0"/>
    <x v="181"/>
    <x v="0"/>
    <x v="1"/>
    <n v="5909869"/>
  </r>
  <r>
    <x v="0"/>
    <x v="181"/>
    <x v="0"/>
    <x v="2"/>
    <n v="5650018"/>
  </r>
  <r>
    <x v="0"/>
    <x v="181"/>
    <x v="0"/>
    <x v="3"/>
    <n v="5163590"/>
  </r>
  <r>
    <x v="0"/>
    <x v="181"/>
    <x v="0"/>
    <x v="4"/>
    <n v="4053602"/>
  </r>
  <r>
    <x v="0"/>
    <x v="181"/>
    <x v="0"/>
    <x v="5"/>
    <n v="3022209"/>
  </r>
  <r>
    <x v="0"/>
    <x v="181"/>
    <x v="0"/>
    <x v="6"/>
    <n v="2400729"/>
  </r>
  <r>
    <x v="0"/>
    <x v="181"/>
    <x v="0"/>
    <x v="7"/>
    <n v="2061831"/>
  </r>
  <r>
    <x v="1"/>
    <x v="182"/>
    <x v="0"/>
    <x v="0"/>
    <n v="5643453"/>
  </r>
  <r>
    <x v="1"/>
    <x v="182"/>
    <x v="0"/>
    <x v="1"/>
    <n v="5456681"/>
  </r>
  <r>
    <x v="1"/>
    <x v="182"/>
    <x v="0"/>
    <x v="2"/>
    <n v="5424444"/>
  </r>
  <r>
    <x v="1"/>
    <x v="182"/>
    <x v="0"/>
    <x v="3"/>
    <n v="5396424"/>
  </r>
  <r>
    <x v="1"/>
    <x v="182"/>
    <x v="0"/>
    <x v="4"/>
    <n v="5376690"/>
  </r>
  <r>
    <x v="1"/>
    <x v="182"/>
    <x v="0"/>
    <x v="5"/>
    <n v="5261305"/>
  </r>
  <r>
    <x v="1"/>
    <x v="182"/>
    <x v="0"/>
    <x v="6"/>
    <n v="4973883"/>
  </r>
  <r>
    <x v="1"/>
    <x v="182"/>
    <x v="0"/>
    <x v="7"/>
    <n v="4522867"/>
  </r>
  <r>
    <x v="1"/>
    <x v="183"/>
    <x v="0"/>
    <x v="0"/>
    <n v="2119844"/>
  </r>
  <r>
    <x v="1"/>
    <x v="183"/>
    <x v="0"/>
    <x v="1"/>
    <n v="2117641"/>
  </r>
  <r>
    <x v="1"/>
    <x v="183"/>
    <x v="0"/>
    <x v="2"/>
    <n v="2080862"/>
  </r>
  <r>
    <x v="1"/>
    <x v="183"/>
    <x v="0"/>
    <x v="3"/>
    <n v="2057286"/>
  </r>
  <r>
    <x v="1"/>
    <x v="183"/>
    <x v="0"/>
    <x v="4"/>
    <n v="1984339"/>
  </r>
  <r>
    <x v="1"/>
    <x v="183"/>
    <x v="0"/>
    <x v="5"/>
    <n v="1986024"/>
  </r>
  <r>
    <x v="1"/>
    <x v="183"/>
    <x v="0"/>
    <x v="6"/>
    <n v="1901570"/>
  </r>
  <r>
    <x v="1"/>
    <x v="183"/>
    <x v="0"/>
    <x v="7"/>
    <n v="1741286"/>
  </r>
  <r>
    <x v="3"/>
    <x v="184"/>
    <x v="0"/>
    <x v="0"/>
    <n v="724273"/>
  </r>
  <r>
    <x v="3"/>
    <x v="184"/>
    <x v="0"/>
    <x v="1"/>
    <n v="691191"/>
  </r>
  <r>
    <x v="3"/>
    <x v="184"/>
    <x v="0"/>
    <x v="2"/>
    <n v="612660"/>
  </r>
  <r>
    <x v="3"/>
    <x v="184"/>
    <x v="0"/>
    <x v="3"/>
    <n v="540394"/>
  </r>
  <r>
    <x v="3"/>
    <x v="184"/>
    <x v="0"/>
    <x v="4"/>
    <n v="429978"/>
  </r>
  <r>
    <x v="3"/>
    <x v="184"/>
    <x v="0"/>
    <x v="5"/>
    <n v="324171"/>
  </r>
  <r>
    <x v="3"/>
    <x v="184"/>
    <x v="0"/>
    <x v="6"/>
    <n v="233668"/>
  </r>
  <r>
    <x v="3"/>
    <x v="184"/>
    <x v="0"/>
    <x v="7"/>
    <n v="172833"/>
  </r>
  <r>
    <x v="2"/>
    <x v="185"/>
    <x v="0"/>
    <x v="0"/>
    <n v="17597511"/>
  </r>
  <r>
    <x v="2"/>
    <x v="185"/>
    <x v="0"/>
    <x v="1"/>
    <n v="16537016"/>
  </r>
  <r>
    <x v="2"/>
    <x v="185"/>
    <x v="0"/>
    <x v="2"/>
    <n v="13763906"/>
  </r>
  <r>
    <x v="2"/>
    <x v="185"/>
    <x v="0"/>
    <x v="3"/>
    <n v="12026649"/>
  </r>
  <r>
    <x v="2"/>
    <x v="185"/>
    <x v="0"/>
    <x v="4"/>
    <n v="8721465"/>
  </r>
  <r>
    <x v="2"/>
    <x v="185"/>
    <x v="0"/>
    <x v="5"/>
    <n v="6999096"/>
  </r>
  <r>
    <x v="2"/>
    <x v="185"/>
    <x v="0"/>
    <x v="6"/>
    <n v="5892224"/>
  </r>
  <r>
    <x v="2"/>
    <x v="185"/>
    <x v="0"/>
    <x v="7"/>
    <n v="3720977"/>
  </r>
  <r>
    <x v="2"/>
    <x v="186"/>
    <x v="0"/>
    <x v="0"/>
    <n v="59893885"/>
  </r>
  <r>
    <x v="2"/>
    <x v="186"/>
    <x v="0"/>
    <x v="1"/>
    <n v="58801927"/>
  </r>
  <r>
    <x v="2"/>
    <x v="186"/>
    <x v="0"/>
    <x v="2"/>
    <n v="55876504"/>
  </r>
  <r>
    <x v="2"/>
    <x v="186"/>
    <x v="0"/>
    <x v="3"/>
    <n v="51784921"/>
  </r>
  <r>
    <x v="2"/>
    <x v="186"/>
    <x v="0"/>
    <x v="4"/>
    <n v="46813266"/>
  </r>
  <r>
    <x v="2"/>
    <x v="186"/>
    <x v="0"/>
    <x v="5"/>
    <n v="39877570"/>
  </r>
  <r>
    <x v="2"/>
    <x v="186"/>
    <x v="0"/>
    <x v="6"/>
    <n v="29463549"/>
  </r>
  <r>
    <x v="2"/>
    <x v="186"/>
    <x v="0"/>
    <x v="7"/>
    <n v="22368306"/>
  </r>
  <r>
    <x v="0"/>
    <x v="187"/>
    <x v="1"/>
    <x v="0"/>
    <n v="51815810"/>
  </r>
  <r>
    <x v="0"/>
    <x v="187"/>
    <x v="1"/>
    <x v="1"/>
    <n v="51844690"/>
  </r>
  <r>
    <x v="0"/>
    <x v="187"/>
    <x v="1"/>
    <x v="2"/>
    <n v="50994401"/>
  </r>
  <r>
    <x v="0"/>
    <x v="187"/>
    <x v="1"/>
    <x v="3"/>
    <n v="48813042"/>
  </r>
  <r>
    <x v="0"/>
    <x v="187"/>
    <x v="1"/>
    <x v="4"/>
    <n v="46788591"/>
  </r>
  <r>
    <x v="0"/>
    <x v="187"/>
    <x v="1"/>
    <x v="5"/>
    <n v="44120039"/>
  </r>
  <r>
    <x v="0"/>
    <x v="187"/>
    <x v="1"/>
    <x v="6"/>
    <n v="38170501"/>
  </r>
  <r>
    <x v="0"/>
    <x v="187"/>
    <x v="1"/>
    <x v="7"/>
    <n v="32601143"/>
  </r>
  <r>
    <x v="1"/>
    <x v="188"/>
    <x v="1"/>
    <x v="0"/>
    <n v="47558630"/>
  </r>
  <r>
    <x v="1"/>
    <x v="188"/>
    <x v="1"/>
    <x v="1"/>
    <n v="47363807"/>
  </r>
  <r>
    <x v="1"/>
    <x v="188"/>
    <x v="1"/>
    <x v="2"/>
    <n v="46431342"/>
  </r>
  <r>
    <x v="1"/>
    <x v="188"/>
    <x v="1"/>
    <x v="3"/>
    <n v="46572772"/>
  </r>
  <r>
    <x v="1"/>
    <x v="188"/>
    <x v="1"/>
    <x v="4"/>
    <n v="40741651"/>
  </r>
  <r>
    <x v="1"/>
    <x v="188"/>
    <x v="1"/>
    <x v="5"/>
    <n v="38889889"/>
  </r>
  <r>
    <x v="1"/>
    <x v="188"/>
    <x v="1"/>
    <x v="6"/>
    <n v="37491666"/>
  </r>
  <r>
    <x v="1"/>
    <x v="188"/>
    <x v="1"/>
    <x v="7"/>
    <n v="33792617"/>
  </r>
  <r>
    <x v="0"/>
    <x v="189"/>
    <x v="0"/>
    <x v="0"/>
    <n v="21832143"/>
  </r>
  <r>
    <x v="0"/>
    <x v="189"/>
    <x v="0"/>
    <x v="1"/>
    <n v="21715079"/>
  </r>
  <r>
    <x v="0"/>
    <x v="189"/>
    <x v="0"/>
    <x v="2"/>
    <n v="21336697"/>
  </r>
  <r>
    <x v="0"/>
    <x v="189"/>
    <x v="0"/>
    <x v="3"/>
    <n v="20668557"/>
  </r>
  <r>
    <x v="0"/>
    <x v="189"/>
    <x v="0"/>
    <x v="4"/>
    <n v="18776371"/>
  </r>
  <r>
    <x v="0"/>
    <x v="189"/>
    <x v="0"/>
    <x v="5"/>
    <n v="17204094"/>
  </r>
  <r>
    <x v="0"/>
    <x v="189"/>
    <x v="0"/>
    <x v="6"/>
    <n v="14943645"/>
  </r>
  <r>
    <x v="0"/>
    <x v="189"/>
    <x v="0"/>
    <x v="7"/>
    <n v="12388769"/>
  </r>
  <r>
    <x v="2"/>
    <x v="190"/>
    <x v="0"/>
    <x v="0"/>
    <n v="46874204"/>
  </r>
  <r>
    <x v="2"/>
    <x v="190"/>
    <x v="0"/>
    <x v="1"/>
    <n v="44440486"/>
  </r>
  <r>
    <x v="2"/>
    <x v="190"/>
    <x v="0"/>
    <x v="2"/>
    <n v="38171178"/>
  </r>
  <r>
    <x v="2"/>
    <x v="190"/>
    <x v="0"/>
    <x v="3"/>
    <n v="33739933"/>
  </r>
  <r>
    <x v="2"/>
    <x v="190"/>
    <x v="0"/>
    <x v="4"/>
    <n v="26298773"/>
  </r>
  <r>
    <x v="2"/>
    <x v="190"/>
    <x v="0"/>
    <x v="5"/>
    <n v="21090886"/>
  </r>
  <r>
    <x v="2"/>
    <x v="190"/>
    <x v="0"/>
    <x v="6"/>
    <n v="16673586"/>
  </r>
  <r>
    <x v="2"/>
    <x v="190"/>
    <x v="0"/>
    <x v="7"/>
    <n v="11305206"/>
  </r>
  <r>
    <x v="5"/>
    <x v="191"/>
    <x v="0"/>
    <x v="0"/>
    <n v="618040"/>
  </r>
  <r>
    <x v="5"/>
    <x v="191"/>
    <x v="0"/>
    <x v="1"/>
    <n v="607065"/>
  </r>
  <r>
    <x v="5"/>
    <x v="191"/>
    <x v="0"/>
    <x v="2"/>
    <n v="575475"/>
  </r>
  <r>
    <x v="5"/>
    <x v="191"/>
    <x v="0"/>
    <x v="3"/>
    <n v="546080"/>
  </r>
  <r>
    <x v="5"/>
    <x v="191"/>
    <x v="0"/>
    <x v="4"/>
    <n v="478998"/>
  </r>
  <r>
    <x v="5"/>
    <x v="191"/>
    <x v="0"/>
    <x v="5"/>
    <n v="412756"/>
  </r>
  <r>
    <x v="5"/>
    <x v="191"/>
    <x v="0"/>
    <x v="6"/>
    <n v="375112"/>
  </r>
  <r>
    <x v="5"/>
    <x v="191"/>
    <x v="0"/>
    <x v="7"/>
    <n v="379918"/>
  </r>
  <r>
    <x v="1"/>
    <x v="192"/>
    <x v="1"/>
    <x v="0"/>
    <n v="10549347"/>
  </r>
  <r>
    <x v="1"/>
    <x v="192"/>
    <x v="1"/>
    <x v="1"/>
    <n v="10368969"/>
  </r>
  <r>
    <x v="1"/>
    <x v="192"/>
    <x v="1"/>
    <x v="2"/>
    <n v="9849349"/>
  </r>
  <r>
    <x v="1"/>
    <x v="192"/>
    <x v="1"/>
    <x v="3"/>
    <n v="9381729"/>
  </r>
  <r>
    <x v="1"/>
    <x v="192"/>
    <x v="1"/>
    <x v="4"/>
    <n v="8871043"/>
  </r>
  <r>
    <x v="1"/>
    <x v="192"/>
    <x v="1"/>
    <x v="5"/>
    <n v="8548406"/>
  </r>
  <r>
    <x v="1"/>
    <x v="192"/>
    <x v="1"/>
    <x v="6"/>
    <n v="8311763"/>
  </r>
  <r>
    <x v="1"/>
    <x v="192"/>
    <x v="1"/>
    <x v="7"/>
    <n v="8027702"/>
  </r>
  <r>
    <x v="1"/>
    <x v="193"/>
    <x v="1"/>
    <x v="0"/>
    <n v="8740472"/>
  </r>
  <r>
    <x v="1"/>
    <x v="193"/>
    <x v="1"/>
    <x v="1"/>
    <n v="8638613"/>
  </r>
  <r>
    <x v="1"/>
    <x v="193"/>
    <x v="1"/>
    <x v="2"/>
    <n v="8281732"/>
  </r>
  <r>
    <x v="1"/>
    <x v="193"/>
    <x v="1"/>
    <x v="3"/>
    <n v="7822435"/>
  </r>
  <r>
    <x v="1"/>
    <x v="193"/>
    <x v="1"/>
    <x v="4"/>
    <n v="7182059"/>
  </r>
  <r>
    <x v="1"/>
    <x v="193"/>
    <x v="1"/>
    <x v="5"/>
    <n v="6711693"/>
  </r>
  <r>
    <x v="1"/>
    <x v="193"/>
    <x v="1"/>
    <x v="6"/>
    <n v="6319113"/>
  </r>
  <r>
    <x v="1"/>
    <x v="193"/>
    <x v="1"/>
    <x v="7"/>
    <n v="6181227"/>
  </r>
  <r>
    <x v="0"/>
    <x v="194"/>
    <x v="0"/>
    <x v="0"/>
    <n v="22125249"/>
  </r>
  <r>
    <x v="0"/>
    <x v="194"/>
    <x v="0"/>
    <x v="1"/>
    <n v="20772595"/>
  </r>
  <r>
    <x v="0"/>
    <x v="194"/>
    <x v="0"/>
    <x v="2"/>
    <n v="19205178"/>
  </r>
  <r>
    <x v="0"/>
    <x v="194"/>
    <x v="0"/>
    <x v="3"/>
    <n v="22337563"/>
  </r>
  <r>
    <x v="0"/>
    <x v="194"/>
    <x v="0"/>
    <x v="4"/>
    <n v="16307654"/>
  </r>
  <r>
    <x v="0"/>
    <x v="194"/>
    <x v="0"/>
    <x v="5"/>
    <n v="12408996"/>
  </r>
  <r>
    <x v="0"/>
    <x v="194"/>
    <x v="0"/>
    <x v="6"/>
    <n v="8898954"/>
  </r>
  <r>
    <x v="0"/>
    <x v="194"/>
    <x v="0"/>
    <x v="7"/>
    <n v="6319199"/>
  </r>
  <r>
    <x v="0"/>
    <x v="195"/>
    <x v="0"/>
    <x v="0"/>
    <n v="23893394"/>
  </r>
  <r>
    <x v="0"/>
    <x v="195"/>
    <x v="0"/>
    <x v="1"/>
    <n v="23821464"/>
  </r>
  <r>
    <x v="0"/>
    <x v="195"/>
    <x v="0"/>
    <x v="2"/>
    <n v="23512136"/>
  </r>
  <r>
    <x v="0"/>
    <x v="195"/>
    <x v="0"/>
    <x v="3"/>
    <n v="23083083"/>
  </r>
  <r>
    <x v="0"/>
    <x v="195"/>
    <x v="0"/>
    <x v="4"/>
    <n v="22194731"/>
  </r>
  <r>
    <x v="0"/>
    <x v="195"/>
    <x v="0"/>
    <x v="5"/>
    <n v="20586174"/>
  </r>
  <r>
    <x v="0"/>
    <x v="195"/>
    <x v="0"/>
    <x v="6"/>
    <n v="18100281"/>
  </r>
  <r>
    <x v="0"/>
    <x v="195"/>
    <x v="0"/>
    <x v="7"/>
    <n v="14957870"/>
  </r>
  <r>
    <x v="0"/>
    <x v="196"/>
    <x v="0"/>
    <x v="0"/>
    <n v="9952787"/>
  </r>
  <r>
    <x v="0"/>
    <x v="196"/>
    <x v="0"/>
    <x v="1"/>
    <n v="9543207"/>
  </r>
  <r>
    <x v="0"/>
    <x v="196"/>
    <x v="0"/>
    <x v="2"/>
    <n v="8524063"/>
  </r>
  <r>
    <x v="0"/>
    <x v="196"/>
    <x v="0"/>
    <x v="3"/>
    <n v="7621779"/>
  </r>
  <r>
    <x v="0"/>
    <x v="196"/>
    <x v="0"/>
    <x v="4"/>
    <n v="6272998"/>
  </r>
  <r>
    <x v="0"/>
    <x v="196"/>
    <x v="0"/>
    <x v="5"/>
    <n v="5417860"/>
  </r>
  <r>
    <x v="0"/>
    <x v="196"/>
    <x v="0"/>
    <x v="6"/>
    <n v="4045965"/>
  </r>
  <r>
    <x v="0"/>
    <x v="196"/>
    <x v="0"/>
    <x v="7"/>
    <n v="2993019"/>
  </r>
  <r>
    <x v="2"/>
    <x v="197"/>
    <x v="0"/>
    <x v="0"/>
    <n v="65497748"/>
  </r>
  <r>
    <x v="2"/>
    <x v="197"/>
    <x v="0"/>
    <x v="1"/>
    <n v="61704518"/>
  </r>
  <r>
    <x v="2"/>
    <x v="197"/>
    <x v="0"/>
    <x v="2"/>
    <n v="52542823"/>
  </r>
  <r>
    <x v="2"/>
    <x v="197"/>
    <x v="0"/>
    <x v="3"/>
    <n v="45110527"/>
  </r>
  <r>
    <x v="2"/>
    <x v="197"/>
    <x v="0"/>
    <x v="4"/>
    <n v="34463704"/>
  </r>
  <r>
    <x v="2"/>
    <x v="197"/>
    <x v="0"/>
    <x v="5"/>
    <n v="26206012"/>
  </r>
  <r>
    <x v="2"/>
    <x v="197"/>
    <x v="0"/>
    <x v="6"/>
    <n v="19297659"/>
  </r>
  <r>
    <x v="2"/>
    <x v="197"/>
    <x v="0"/>
    <x v="7"/>
    <n v="13618192"/>
  </r>
  <r>
    <x v="0"/>
    <x v="198"/>
    <x v="0"/>
    <x v="0"/>
    <n v="71697030"/>
  </r>
  <r>
    <x v="0"/>
    <x v="198"/>
    <x v="0"/>
    <x v="1"/>
    <n v="71475664"/>
  </r>
  <r>
    <x v="0"/>
    <x v="198"/>
    <x v="0"/>
    <x v="2"/>
    <n v="70294397"/>
  </r>
  <r>
    <x v="0"/>
    <x v="198"/>
    <x v="0"/>
    <x v="3"/>
    <n v="68270489"/>
  </r>
  <r>
    <x v="0"/>
    <x v="198"/>
    <x v="0"/>
    <x v="4"/>
    <n v="63066603"/>
  </r>
  <r>
    <x v="0"/>
    <x v="198"/>
    <x v="0"/>
    <x v="5"/>
    <n v="55228410"/>
  </r>
  <r>
    <x v="0"/>
    <x v="198"/>
    <x v="0"/>
    <x v="6"/>
    <n v="45737753"/>
  </r>
  <r>
    <x v="0"/>
    <x v="198"/>
    <x v="0"/>
    <x v="7"/>
    <n v="35791728"/>
  </r>
  <r>
    <x v="0"/>
    <x v="199"/>
    <x v="0"/>
    <x v="0"/>
    <n v="1341296"/>
  </r>
  <r>
    <x v="0"/>
    <x v="199"/>
    <x v="0"/>
    <x v="1"/>
    <n v="1299995"/>
  </r>
  <r>
    <x v="0"/>
    <x v="199"/>
    <x v="0"/>
    <x v="2"/>
    <n v="1205813"/>
  </r>
  <r>
    <x v="0"/>
    <x v="199"/>
    <x v="0"/>
    <x v="3"/>
    <n v="1088486"/>
  </r>
  <r>
    <x v="0"/>
    <x v="199"/>
    <x v="0"/>
    <x v="4"/>
    <n v="878360"/>
  </r>
  <r>
    <x v="0"/>
    <x v="199"/>
    <x v="0"/>
    <x v="5"/>
    <n v="758106"/>
  </r>
  <r>
    <x v="0"/>
    <x v="199"/>
    <x v="0"/>
    <x v="6"/>
    <n v="642224"/>
  </r>
  <r>
    <x v="0"/>
    <x v="199"/>
    <x v="0"/>
    <x v="7"/>
    <n v="554021"/>
  </r>
  <r>
    <x v="2"/>
    <x v="200"/>
    <x v="0"/>
    <x v="0"/>
    <n v="8848699"/>
  </r>
  <r>
    <x v="2"/>
    <x v="200"/>
    <x v="0"/>
    <x v="1"/>
    <n v="8442580"/>
  </r>
  <r>
    <x v="2"/>
    <x v="200"/>
    <x v="0"/>
    <x v="2"/>
    <n v="7473229"/>
  </r>
  <r>
    <x v="2"/>
    <x v="200"/>
    <x v="0"/>
    <x v="3"/>
    <n v="6571855"/>
  </r>
  <r>
    <x v="2"/>
    <x v="200"/>
    <x v="0"/>
    <x v="4"/>
    <n v="5008035"/>
  </r>
  <r>
    <x v="2"/>
    <x v="200"/>
    <x v="0"/>
    <x v="5"/>
    <n v="3875947"/>
  </r>
  <r>
    <x v="2"/>
    <x v="200"/>
    <x v="0"/>
    <x v="6"/>
    <n v="2838110"/>
  </r>
  <r>
    <x v="2"/>
    <x v="200"/>
    <x v="0"/>
    <x v="7"/>
    <n v="2197383"/>
  </r>
  <r>
    <x v="3"/>
    <x v="201"/>
    <x v="0"/>
    <x v="0"/>
    <n v="1871"/>
  </r>
  <r>
    <x v="3"/>
    <x v="201"/>
    <x v="0"/>
    <x v="1"/>
    <n v="1827"/>
  </r>
  <r>
    <x v="3"/>
    <x v="201"/>
    <x v="0"/>
    <x v="2"/>
    <n v="1454"/>
  </r>
  <r>
    <x v="3"/>
    <x v="201"/>
    <x v="0"/>
    <x v="3"/>
    <n v="1367"/>
  </r>
  <r>
    <x v="3"/>
    <x v="201"/>
    <x v="0"/>
    <x v="4"/>
    <n v="1666"/>
  </r>
  <r>
    <x v="3"/>
    <x v="201"/>
    <x v="0"/>
    <x v="5"/>
    <n v="1669"/>
  </r>
  <r>
    <x v="3"/>
    <x v="201"/>
    <x v="0"/>
    <x v="6"/>
    <n v="1647"/>
  </r>
  <r>
    <x v="3"/>
    <x v="201"/>
    <x v="0"/>
    <x v="7"/>
    <n v="1714"/>
  </r>
  <r>
    <x v="3"/>
    <x v="202"/>
    <x v="0"/>
    <x v="0"/>
    <n v="106858"/>
  </r>
  <r>
    <x v="3"/>
    <x v="202"/>
    <x v="0"/>
    <x v="1"/>
    <n v="105254"/>
  </r>
  <r>
    <x v="3"/>
    <x v="202"/>
    <x v="0"/>
    <x v="2"/>
    <n v="106122"/>
  </r>
  <r>
    <x v="3"/>
    <x v="202"/>
    <x v="0"/>
    <x v="3"/>
    <n v="107383"/>
  </r>
  <r>
    <x v="3"/>
    <x v="202"/>
    <x v="0"/>
    <x v="4"/>
    <n v="102603"/>
  </r>
  <r>
    <x v="3"/>
    <x v="202"/>
    <x v="0"/>
    <x v="5"/>
    <n v="98727"/>
  </r>
  <r>
    <x v="3"/>
    <x v="202"/>
    <x v="0"/>
    <x v="6"/>
    <n v="96708"/>
  </r>
  <r>
    <x v="3"/>
    <x v="202"/>
    <x v="0"/>
    <x v="7"/>
    <n v="86484"/>
  </r>
  <r>
    <x v="4"/>
    <x v="203"/>
    <x v="0"/>
    <x v="0"/>
    <n v="1531044"/>
  </r>
  <r>
    <x v="4"/>
    <x v="203"/>
    <x v="0"/>
    <x v="1"/>
    <n v="1518147"/>
  </r>
  <r>
    <x v="4"/>
    <x v="203"/>
    <x v="0"/>
    <x v="2"/>
    <n v="1460177"/>
  </r>
  <r>
    <x v="4"/>
    <x v="203"/>
    <x v="0"/>
    <x v="3"/>
    <n v="1410296"/>
  </r>
  <r>
    <x v="4"/>
    <x v="203"/>
    <x v="0"/>
    <x v="4"/>
    <n v="1332203"/>
  </r>
  <r>
    <x v="4"/>
    <x v="203"/>
    <x v="0"/>
    <x v="5"/>
    <n v="1266518"/>
  </r>
  <r>
    <x v="4"/>
    <x v="203"/>
    <x v="0"/>
    <x v="6"/>
    <n v="1127852"/>
  </r>
  <r>
    <x v="4"/>
    <x v="203"/>
    <x v="0"/>
    <x v="7"/>
    <n v="988890"/>
  </r>
  <r>
    <x v="2"/>
    <x v="204"/>
    <x v="0"/>
    <x v="0"/>
    <n v="12356117"/>
  </r>
  <r>
    <x v="2"/>
    <x v="204"/>
    <x v="0"/>
    <x v="1"/>
    <n v="12161723"/>
  </r>
  <r>
    <x v="2"/>
    <x v="204"/>
    <x v="0"/>
    <x v="2"/>
    <n v="11557779"/>
  </r>
  <r>
    <x v="2"/>
    <x v="204"/>
    <x v="0"/>
    <x v="3"/>
    <n v="10895063"/>
  </r>
  <r>
    <x v="2"/>
    <x v="204"/>
    <x v="0"/>
    <x v="4"/>
    <n v="9893316"/>
  </r>
  <r>
    <x v="2"/>
    <x v="204"/>
    <x v="0"/>
    <x v="5"/>
    <n v="8440023"/>
  </r>
  <r>
    <x v="2"/>
    <x v="204"/>
    <x v="0"/>
    <x v="6"/>
    <n v="6578156"/>
  </r>
  <r>
    <x v="2"/>
    <x v="204"/>
    <x v="0"/>
    <x v="7"/>
    <n v="5047404"/>
  </r>
  <r>
    <x v="0"/>
    <x v="205"/>
    <x v="1"/>
    <x v="0"/>
    <n v="85341241"/>
  </r>
  <r>
    <x v="0"/>
    <x v="205"/>
    <x v="1"/>
    <x v="1"/>
    <n v="84135428"/>
  </r>
  <r>
    <x v="0"/>
    <x v="205"/>
    <x v="1"/>
    <x v="2"/>
    <n v="79646178"/>
  </r>
  <r>
    <x v="0"/>
    <x v="205"/>
    <x v="1"/>
    <x v="3"/>
    <n v="73195345"/>
  </r>
  <r>
    <x v="0"/>
    <x v="205"/>
    <x v="1"/>
    <x v="4"/>
    <n v="64113547"/>
  </r>
  <r>
    <x v="0"/>
    <x v="205"/>
    <x v="1"/>
    <x v="5"/>
    <n v="54324142"/>
  </r>
  <r>
    <x v="0"/>
    <x v="205"/>
    <x v="1"/>
    <x v="6"/>
    <n v="44089069"/>
  </r>
  <r>
    <x v="0"/>
    <x v="205"/>
    <x v="1"/>
    <x v="7"/>
    <n v="35540990"/>
  </r>
  <r>
    <x v="0"/>
    <x v="206"/>
    <x v="0"/>
    <x v="0"/>
    <n v="6430770"/>
  </r>
  <r>
    <x v="0"/>
    <x v="206"/>
    <x v="0"/>
    <x v="1"/>
    <n v="6250438"/>
  </r>
  <r>
    <x v="0"/>
    <x v="206"/>
    <x v="0"/>
    <x v="2"/>
    <n v="5766431"/>
  </r>
  <r>
    <x v="0"/>
    <x v="206"/>
    <x v="0"/>
    <x v="3"/>
    <n v="5267970"/>
  </r>
  <r>
    <x v="0"/>
    <x v="206"/>
    <x v="0"/>
    <x v="4"/>
    <n v="4569132"/>
  </r>
  <r>
    <x v="0"/>
    <x v="206"/>
    <x v="0"/>
    <x v="5"/>
    <n v="3720278"/>
  </r>
  <r>
    <x v="0"/>
    <x v="206"/>
    <x v="0"/>
    <x v="6"/>
    <n v="2862903"/>
  </r>
  <r>
    <x v="0"/>
    <x v="206"/>
    <x v="0"/>
    <x v="7"/>
    <n v="2201432"/>
  </r>
  <r>
    <x v="4"/>
    <x v="207"/>
    <x v="0"/>
    <x v="0"/>
    <n v="45703"/>
  </r>
  <r>
    <x v="4"/>
    <x v="207"/>
    <x v="0"/>
    <x v="1"/>
    <n v="44276"/>
  </r>
  <r>
    <x v="4"/>
    <x v="207"/>
    <x v="0"/>
    <x v="2"/>
    <n v="36538"/>
  </r>
  <r>
    <x v="4"/>
    <x v="207"/>
    <x v="0"/>
    <x v="3"/>
    <n v="29726"/>
  </r>
  <r>
    <x v="4"/>
    <x v="207"/>
    <x v="0"/>
    <x v="4"/>
    <n v="18744"/>
  </r>
  <r>
    <x v="4"/>
    <x v="207"/>
    <x v="0"/>
    <x v="5"/>
    <n v="11709"/>
  </r>
  <r>
    <x v="4"/>
    <x v="207"/>
    <x v="0"/>
    <x v="6"/>
    <n v="7598"/>
  </r>
  <r>
    <x v="4"/>
    <x v="207"/>
    <x v="0"/>
    <x v="7"/>
    <n v="5665"/>
  </r>
  <r>
    <x v="3"/>
    <x v="208"/>
    <x v="0"/>
    <x v="0"/>
    <n v="11312"/>
  </r>
  <r>
    <x v="3"/>
    <x v="208"/>
    <x v="0"/>
    <x v="1"/>
    <n v="11069"/>
  </r>
  <r>
    <x v="3"/>
    <x v="208"/>
    <x v="0"/>
    <x v="2"/>
    <n v="10877"/>
  </r>
  <r>
    <x v="3"/>
    <x v="208"/>
    <x v="0"/>
    <x v="3"/>
    <n v="10550"/>
  </r>
  <r>
    <x v="3"/>
    <x v="208"/>
    <x v="0"/>
    <x v="4"/>
    <n v="9638"/>
  </r>
  <r>
    <x v="3"/>
    <x v="208"/>
    <x v="0"/>
    <x v="5"/>
    <n v="9182"/>
  </r>
  <r>
    <x v="3"/>
    <x v="208"/>
    <x v="0"/>
    <x v="6"/>
    <n v="7731"/>
  </r>
  <r>
    <x v="3"/>
    <x v="208"/>
    <x v="0"/>
    <x v="7"/>
    <n v="5814"/>
  </r>
  <r>
    <x v="2"/>
    <x v="209"/>
    <x v="0"/>
    <x v="0"/>
    <n v="47249585"/>
  </r>
  <r>
    <x v="2"/>
    <x v="209"/>
    <x v="0"/>
    <x v="1"/>
    <n v="44404611"/>
  </r>
  <r>
    <x v="2"/>
    <x v="209"/>
    <x v="0"/>
    <x v="2"/>
    <n v="37477356"/>
  </r>
  <r>
    <x v="2"/>
    <x v="209"/>
    <x v="0"/>
    <x v="3"/>
    <n v="32341728"/>
  </r>
  <r>
    <x v="2"/>
    <x v="209"/>
    <x v="0"/>
    <x v="4"/>
    <n v="24020697"/>
  </r>
  <r>
    <x v="2"/>
    <x v="209"/>
    <x v="0"/>
    <x v="5"/>
    <n v="17586630"/>
  </r>
  <r>
    <x v="2"/>
    <x v="209"/>
    <x v="0"/>
    <x v="6"/>
    <n v="13284026"/>
  </r>
  <r>
    <x v="2"/>
    <x v="209"/>
    <x v="0"/>
    <x v="7"/>
    <n v="10317212"/>
  </r>
  <r>
    <x v="1"/>
    <x v="210"/>
    <x v="0"/>
    <x v="0"/>
    <n v="39701739"/>
  </r>
  <r>
    <x v="1"/>
    <x v="210"/>
    <x v="0"/>
    <x v="1"/>
    <n v="43909666"/>
  </r>
  <r>
    <x v="1"/>
    <x v="210"/>
    <x v="0"/>
    <x v="2"/>
    <n v="44982564"/>
  </r>
  <r>
    <x v="1"/>
    <x v="210"/>
    <x v="0"/>
    <x v="3"/>
    <n v="45683020"/>
  </r>
  <r>
    <x v="1"/>
    <x v="210"/>
    <x v="0"/>
    <x v="4"/>
    <n v="48879755"/>
  </r>
  <r>
    <x v="1"/>
    <x v="210"/>
    <x v="0"/>
    <x v="5"/>
    <n v="51589817"/>
  </r>
  <r>
    <x v="1"/>
    <x v="210"/>
    <x v="0"/>
    <x v="6"/>
    <n v="49973920"/>
  </r>
  <r>
    <x v="1"/>
    <x v="210"/>
    <x v="0"/>
    <x v="7"/>
    <n v="47279086"/>
  </r>
  <r>
    <x v="0"/>
    <x v="211"/>
    <x v="0"/>
    <x v="0"/>
    <n v="9441129"/>
  </r>
  <r>
    <x v="0"/>
    <x v="211"/>
    <x v="0"/>
    <x v="1"/>
    <n v="9287289"/>
  </r>
  <r>
    <x v="0"/>
    <x v="211"/>
    <x v="0"/>
    <x v="2"/>
    <n v="8916899"/>
  </r>
  <r>
    <x v="0"/>
    <x v="211"/>
    <x v="0"/>
    <x v="3"/>
    <n v="8481771"/>
  </r>
  <r>
    <x v="0"/>
    <x v="211"/>
    <x v="0"/>
    <x v="4"/>
    <n v="3275333"/>
  </r>
  <r>
    <x v="0"/>
    <x v="211"/>
    <x v="0"/>
    <x v="5"/>
    <n v="1900151"/>
  </r>
  <r>
    <x v="0"/>
    <x v="211"/>
    <x v="0"/>
    <x v="6"/>
    <n v="1014048"/>
  </r>
  <r>
    <x v="0"/>
    <x v="211"/>
    <x v="0"/>
    <x v="7"/>
    <n v="298084"/>
  </r>
  <r>
    <x v="1"/>
    <x v="212"/>
    <x v="1"/>
    <x v="0"/>
    <n v="67508936"/>
  </r>
  <r>
    <x v="1"/>
    <x v="212"/>
    <x v="1"/>
    <x v="1"/>
    <n v="67059474"/>
  </r>
  <r>
    <x v="1"/>
    <x v="212"/>
    <x v="1"/>
    <x v="2"/>
    <n v="65224364"/>
  </r>
  <r>
    <x v="1"/>
    <x v="212"/>
    <x v="1"/>
    <x v="3"/>
    <n v="62760039"/>
  </r>
  <r>
    <x v="1"/>
    <x v="212"/>
    <x v="1"/>
    <x v="4"/>
    <n v="58850043"/>
  </r>
  <r>
    <x v="1"/>
    <x v="212"/>
    <x v="1"/>
    <x v="5"/>
    <n v="57210442"/>
  </r>
  <r>
    <x v="1"/>
    <x v="212"/>
    <x v="1"/>
    <x v="6"/>
    <n v="56326328"/>
  </r>
  <r>
    <x v="1"/>
    <x v="212"/>
    <x v="1"/>
    <x v="7"/>
    <n v="55650166"/>
  </r>
  <r>
    <x v="4"/>
    <x v="213"/>
    <x v="1"/>
    <x v="0"/>
    <n v="338289857"/>
  </r>
  <r>
    <x v="4"/>
    <x v="213"/>
    <x v="1"/>
    <x v="1"/>
    <n v="335942003"/>
  </r>
  <r>
    <x v="4"/>
    <x v="213"/>
    <x v="1"/>
    <x v="2"/>
    <n v="324607776"/>
  </r>
  <r>
    <x v="4"/>
    <x v="213"/>
    <x v="1"/>
    <x v="3"/>
    <n v="311182845"/>
  </r>
  <r>
    <x v="4"/>
    <x v="213"/>
    <x v="1"/>
    <x v="4"/>
    <n v="282398554"/>
  </r>
  <r>
    <x v="4"/>
    <x v="213"/>
    <x v="1"/>
    <x v="5"/>
    <n v="248083732"/>
  </r>
  <r>
    <x v="4"/>
    <x v="213"/>
    <x v="1"/>
    <x v="6"/>
    <n v="223140018"/>
  </r>
  <r>
    <x v="4"/>
    <x v="213"/>
    <x v="1"/>
    <x v="7"/>
    <n v="200328340"/>
  </r>
  <r>
    <x v="4"/>
    <x v="214"/>
    <x v="0"/>
    <x v="0"/>
    <n v="99465"/>
  </r>
  <r>
    <x v="4"/>
    <x v="214"/>
    <x v="0"/>
    <x v="1"/>
    <n v="100442"/>
  </r>
  <r>
    <x v="4"/>
    <x v="214"/>
    <x v="0"/>
    <x v="2"/>
    <n v="102803"/>
  </r>
  <r>
    <x v="4"/>
    <x v="214"/>
    <x v="0"/>
    <x v="3"/>
    <n v="106142"/>
  </r>
  <r>
    <x v="4"/>
    <x v="214"/>
    <x v="0"/>
    <x v="4"/>
    <n v="108185"/>
  </r>
  <r>
    <x v="4"/>
    <x v="214"/>
    <x v="0"/>
    <x v="5"/>
    <n v="100685"/>
  </r>
  <r>
    <x v="4"/>
    <x v="214"/>
    <x v="0"/>
    <x v="6"/>
    <n v="96640"/>
  </r>
  <r>
    <x v="4"/>
    <x v="214"/>
    <x v="0"/>
    <x v="7"/>
    <n v="63446"/>
  </r>
  <r>
    <x v="5"/>
    <x v="215"/>
    <x v="0"/>
    <x v="0"/>
    <n v="3422794"/>
  </r>
  <r>
    <x v="5"/>
    <x v="215"/>
    <x v="0"/>
    <x v="1"/>
    <n v="3429086"/>
  </r>
  <r>
    <x v="5"/>
    <x v="215"/>
    <x v="0"/>
    <x v="2"/>
    <n v="3402818"/>
  </r>
  <r>
    <x v="5"/>
    <x v="215"/>
    <x v="0"/>
    <x v="3"/>
    <n v="3352651"/>
  </r>
  <r>
    <x v="5"/>
    <x v="215"/>
    <x v="0"/>
    <x v="4"/>
    <n v="3292224"/>
  </r>
  <r>
    <x v="5"/>
    <x v="215"/>
    <x v="0"/>
    <x v="5"/>
    <n v="3117012"/>
  </r>
  <r>
    <x v="5"/>
    <x v="215"/>
    <x v="0"/>
    <x v="6"/>
    <n v="2953750"/>
  </r>
  <r>
    <x v="5"/>
    <x v="215"/>
    <x v="0"/>
    <x v="7"/>
    <n v="2790265"/>
  </r>
  <r>
    <x v="0"/>
    <x v="216"/>
    <x v="0"/>
    <x v="0"/>
    <n v="34627652"/>
  </r>
  <r>
    <x v="0"/>
    <x v="216"/>
    <x v="0"/>
    <x v="1"/>
    <n v="33526656"/>
  </r>
  <r>
    <x v="0"/>
    <x v="216"/>
    <x v="0"/>
    <x v="2"/>
    <n v="30949417"/>
  </r>
  <r>
    <x v="0"/>
    <x v="216"/>
    <x v="0"/>
    <x v="3"/>
    <n v="28614227"/>
  </r>
  <r>
    <x v="0"/>
    <x v="216"/>
    <x v="0"/>
    <x v="4"/>
    <n v="24925554"/>
  </r>
  <r>
    <x v="0"/>
    <x v="216"/>
    <x v="0"/>
    <x v="5"/>
    <n v="20579100"/>
  </r>
  <r>
    <x v="0"/>
    <x v="216"/>
    <x v="0"/>
    <x v="6"/>
    <n v="15947129"/>
  </r>
  <r>
    <x v="0"/>
    <x v="216"/>
    <x v="0"/>
    <x v="7"/>
    <n v="12011361"/>
  </r>
  <r>
    <x v="3"/>
    <x v="217"/>
    <x v="0"/>
    <x v="0"/>
    <n v="326740"/>
  </r>
  <r>
    <x v="3"/>
    <x v="217"/>
    <x v="0"/>
    <x v="1"/>
    <n v="311685"/>
  </r>
  <r>
    <x v="3"/>
    <x v="217"/>
    <x v="0"/>
    <x v="2"/>
    <n v="276438"/>
  </r>
  <r>
    <x v="3"/>
    <x v="217"/>
    <x v="0"/>
    <x v="3"/>
    <n v="245453"/>
  </r>
  <r>
    <x v="3"/>
    <x v="217"/>
    <x v="0"/>
    <x v="4"/>
    <n v="192074"/>
  </r>
  <r>
    <x v="3"/>
    <x v="217"/>
    <x v="0"/>
    <x v="5"/>
    <n v="150882"/>
  </r>
  <r>
    <x v="3"/>
    <x v="217"/>
    <x v="0"/>
    <x v="6"/>
    <n v="118156"/>
  </r>
  <r>
    <x v="3"/>
    <x v="217"/>
    <x v="0"/>
    <x v="7"/>
    <n v="87019"/>
  </r>
  <r>
    <x v="1"/>
    <x v="218"/>
    <x v="0"/>
    <x v="0"/>
    <n v="510"/>
  </r>
  <r>
    <x v="1"/>
    <x v="218"/>
    <x v="0"/>
    <x v="1"/>
    <n v="520"/>
  </r>
  <r>
    <x v="1"/>
    <x v="218"/>
    <x v="0"/>
    <x v="2"/>
    <n v="564"/>
  </r>
  <r>
    <x v="1"/>
    <x v="218"/>
    <x v="0"/>
    <x v="3"/>
    <n v="596"/>
  </r>
  <r>
    <x v="1"/>
    <x v="218"/>
    <x v="0"/>
    <x v="4"/>
    <n v="651"/>
  </r>
  <r>
    <x v="1"/>
    <x v="218"/>
    <x v="0"/>
    <x v="5"/>
    <n v="700"/>
  </r>
  <r>
    <x v="1"/>
    <x v="218"/>
    <x v="0"/>
    <x v="6"/>
    <n v="733"/>
  </r>
  <r>
    <x v="1"/>
    <x v="218"/>
    <x v="0"/>
    <x v="7"/>
    <n v="752"/>
  </r>
  <r>
    <x v="5"/>
    <x v="219"/>
    <x v="0"/>
    <x v="0"/>
    <n v="28301696"/>
  </r>
  <r>
    <x v="5"/>
    <x v="219"/>
    <x v="0"/>
    <x v="1"/>
    <n v="28490453"/>
  </r>
  <r>
    <x v="5"/>
    <x v="219"/>
    <x v="0"/>
    <x v="2"/>
    <n v="30529716"/>
  </r>
  <r>
    <x v="5"/>
    <x v="219"/>
    <x v="0"/>
    <x v="3"/>
    <n v="28715022"/>
  </r>
  <r>
    <x v="5"/>
    <x v="219"/>
    <x v="0"/>
    <x v="4"/>
    <n v="24427729"/>
  </r>
  <r>
    <x v="5"/>
    <x v="219"/>
    <x v="0"/>
    <x v="5"/>
    <n v="19750579"/>
  </r>
  <r>
    <x v="5"/>
    <x v="219"/>
    <x v="0"/>
    <x v="6"/>
    <n v="15210443"/>
  </r>
  <r>
    <x v="5"/>
    <x v="219"/>
    <x v="0"/>
    <x v="7"/>
    <n v="11355475"/>
  </r>
  <r>
    <x v="0"/>
    <x v="220"/>
    <x v="0"/>
    <x v="0"/>
    <n v="98186856"/>
  </r>
  <r>
    <x v="0"/>
    <x v="220"/>
    <x v="0"/>
    <x v="1"/>
    <n v="96648685"/>
  </r>
  <r>
    <x v="0"/>
    <x v="220"/>
    <x v="0"/>
    <x v="2"/>
    <n v="92191398"/>
  </r>
  <r>
    <x v="0"/>
    <x v="220"/>
    <x v="0"/>
    <x v="3"/>
    <n v="87411012"/>
  </r>
  <r>
    <x v="0"/>
    <x v="220"/>
    <x v="0"/>
    <x v="4"/>
    <n v="79001142"/>
  </r>
  <r>
    <x v="0"/>
    <x v="220"/>
    <x v="0"/>
    <x v="5"/>
    <n v="66912613"/>
  </r>
  <r>
    <x v="0"/>
    <x v="220"/>
    <x v="0"/>
    <x v="6"/>
    <n v="52968270"/>
  </r>
  <r>
    <x v="0"/>
    <x v="220"/>
    <x v="0"/>
    <x v="7"/>
    <n v="41928849"/>
  </r>
  <r>
    <x v="3"/>
    <x v="221"/>
    <x v="0"/>
    <x v="0"/>
    <n v="11572"/>
  </r>
  <r>
    <x v="3"/>
    <x v="221"/>
    <x v="0"/>
    <x v="1"/>
    <n v="11655"/>
  </r>
  <r>
    <x v="3"/>
    <x v="221"/>
    <x v="0"/>
    <x v="2"/>
    <n v="12182"/>
  </r>
  <r>
    <x v="3"/>
    <x v="221"/>
    <x v="0"/>
    <x v="3"/>
    <n v="13142"/>
  </r>
  <r>
    <x v="3"/>
    <x v="221"/>
    <x v="0"/>
    <x v="4"/>
    <n v="14723"/>
  </r>
  <r>
    <x v="3"/>
    <x v="221"/>
    <x v="0"/>
    <x v="5"/>
    <n v="13454"/>
  </r>
  <r>
    <x v="3"/>
    <x v="221"/>
    <x v="0"/>
    <x v="6"/>
    <n v="11315"/>
  </r>
  <r>
    <x v="3"/>
    <x v="221"/>
    <x v="0"/>
    <x v="7"/>
    <n v="9377"/>
  </r>
  <r>
    <x v="2"/>
    <x v="222"/>
    <x v="0"/>
    <x v="0"/>
    <n v="575986"/>
  </r>
  <r>
    <x v="2"/>
    <x v="222"/>
    <x v="0"/>
    <x v="1"/>
    <n v="556048"/>
  </r>
  <r>
    <x v="2"/>
    <x v="222"/>
    <x v="0"/>
    <x v="2"/>
    <n v="491824"/>
  </r>
  <r>
    <x v="2"/>
    <x v="222"/>
    <x v="0"/>
    <x v="3"/>
    <n v="413296"/>
  </r>
  <r>
    <x v="2"/>
    <x v="222"/>
    <x v="0"/>
    <x v="4"/>
    <n v="270375"/>
  </r>
  <r>
    <x v="2"/>
    <x v="222"/>
    <x v="0"/>
    <x v="5"/>
    <n v="178529"/>
  </r>
  <r>
    <x v="2"/>
    <x v="222"/>
    <x v="0"/>
    <x v="6"/>
    <n v="116775"/>
  </r>
  <r>
    <x v="2"/>
    <x v="222"/>
    <x v="0"/>
    <x v="7"/>
    <n v="76371"/>
  </r>
  <r>
    <x v="0"/>
    <x v="223"/>
    <x v="0"/>
    <x v="0"/>
    <n v="33696614"/>
  </r>
  <r>
    <x v="0"/>
    <x v="223"/>
    <x v="0"/>
    <x v="1"/>
    <n v="32284046"/>
  </r>
  <r>
    <x v="0"/>
    <x v="223"/>
    <x v="0"/>
    <x v="2"/>
    <n v="28516545"/>
  </r>
  <r>
    <x v="0"/>
    <x v="223"/>
    <x v="0"/>
    <x v="3"/>
    <n v="24743946"/>
  </r>
  <r>
    <x v="0"/>
    <x v="223"/>
    <x v="0"/>
    <x v="4"/>
    <n v="18628700"/>
  </r>
  <r>
    <x v="0"/>
    <x v="223"/>
    <x v="0"/>
    <x v="5"/>
    <n v="13375121"/>
  </r>
  <r>
    <x v="0"/>
    <x v="223"/>
    <x v="0"/>
    <x v="6"/>
    <n v="9204938"/>
  </r>
  <r>
    <x v="0"/>
    <x v="223"/>
    <x v="0"/>
    <x v="7"/>
    <n v="6843607"/>
  </r>
  <r>
    <x v="2"/>
    <x v="224"/>
    <x v="0"/>
    <x v="0"/>
    <n v="20017675"/>
  </r>
  <r>
    <x v="2"/>
    <x v="224"/>
    <x v="0"/>
    <x v="1"/>
    <n v="18927715"/>
  </r>
  <r>
    <x v="2"/>
    <x v="224"/>
    <x v="0"/>
    <x v="2"/>
    <n v="16248230"/>
  </r>
  <r>
    <x v="2"/>
    <x v="224"/>
    <x v="0"/>
    <x v="3"/>
    <n v="13792086"/>
  </r>
  <r>
    <x v="2"/>
    <x v="224"/>
    <x v="0"/>
    <x v="4"/>
    <n v="9891136"/>
  </r>
  <r>
    <x v="2"/>
    <x v="224"/>
    <x v="0"/>
    <x v="5"/>
    <n v="7686401"/>
  </r>
  <r>
    <x v="2"/>
    <x v="224"/>
    <x v="0"/>
    <x v="6"/>
    <n v="5720438"/>
  </r>
  <r>
    <x v="2"/>
    <x v="224"/>
    <x v="0"/>
    <x v="7"/>
    <n v="4281671"/>
  </r>
  <r>
    <x v="2"/>
    <x v="225"/>
    <x v="0"/>
    <x v="0"/>
    <n v="16320537"/>
  </r>
  <r>
    <x v="2"/>
    <x v="225"/>
    <x v="0"/>
    <x v="1"/>
    <n v="15669666"/>
  </r>
  <r>
    <x v="2"/>
    <x v="225"/>
    <x v="0"/>
    <x v="2"/>
    <n v="14154937"/>
  </r>
  <r>
    <x v="2"/>
    <x v="225"/>
    <x v="0"/>
    <x v="3"/>
    <n v="12839771"/>
  </r>
  <r>
    <x v="2"/>
    <x v="225"/>
    <x v="0"/>
    <x v="4"/>
    <n v="11834676"/>
  </r>
  <r>
    <x v="2"/>
    <x v="225"/>
    <x v="0"/>
    <x v="5"/>
    <n v="10113893"/>
  </r>
  <r>
    <x v="2"/>
    <x v="225"/>
    <x v="0"/>
    <x v="6"/>
    <n v="7049926"/>
  </r>
  <r>
    <x v="2"/>
    <x v="225"/>
    <x v="0"/>
    <x v="7"/>
    <n v="52029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n v="361107565"/>
    <s v=""/>
  </r>
  <r>
    <x v="0"/>
    <x v="1"/>
    <n v="476096918"/>
    <n v="0.31843518149502076"/>
  </r>
  <r>
    <x v="0"/>
    <x v="2"/>
    <n v="631766466"/>
    <n v="0.32697029137248057"/>
  </r>
  <r>
    <x v="0"/>
    <x v="3"/>
    <n v="810871958"/>
    <n v="0.28349952338242657"/>
  </r>
  <r>
    <x v="0"/>
    <x v="4"/>
    <n v="1043341465"/>
    <n v="0.2866907712203805"/>
  </r>
  <r>
    <x v="0"/>
    <x v="5"/>
    <n v="1187650588"/>
    <n v="0.13831437534211294"/>
  </r>
  <r>
    <x v="0"/>
    <x v="6"/>
    <n v="1347708465"/>
    <n v="0.13476849051162176"/>
  </r>
  <r>
    <x v="0"/>
    <x v="7"/>
    <n v="1413414666"/>
    <n v="4.8754016693068704E-2"/>
  </r>
  <r>
    <x v="1"/>
    <x v="0"/>
    <n v="2144906290"/>
    <s v=""/>
  </r>
  <r>
    <x v="1"/>
    <x v="1"/>
    <n v="2635334228"/>
    <n v="0.22864772241401746"/>
  </r>
  <r>
    <x v="1"/>
    <x v="2"/>
    <n v="3210563577"/>
    <n v="0.21827567178700949"/>
  </r>
  <r>
    <x v="1"/>
    <x v="3"/>
    <n v="3735089604"/>
    <n v="0.16337506310656061"/>
  </r>
  <r>
    <x v="1"/>
    <x v="4"/>
    <n v="4220041327"/>
    <n v="0.12983670391217741"/>
  </r>
  <r>
    <x v="1"/>
    <x v="5"/>
    <n v="4458250182"/>
    <n v="5.6447043178447051E-2"/>
  </r>
  <r>
    <x v="1"/>
    <x v="6"/>
    <n v="4663086535"/>
    <n v="4.5945459460085547E-2"/>
  </r>
  <r>
    <x v="1"/>
    <x v="7"/>
    <n v="4721383274"/>
    <n v="1.2501749337576898E-2"/>
  </r>
  <r>
    <x v="2"/>
    <x v="0"/>
    <n v="655923991"/>
    <s v=""/>
  </r>
  <r>
    <x v="2"/>
    <x v="1"/>
    <n v="692527159"/>
    <n v="5.5803978055743962E-2"/>
  </r>
  <r>
    <x v="2"/>
    <x v="2"/>
    <n v="720320797"/>
    <n v="4.0133643336289715E-2"/>
  </r>
  <r>
    <x v="2"/>
    <x v="3"/>
    <n v="726093423"/>
    <n v="8.0139654776620311E-3"/>
  </r>
  <r>
    <x v="2"/>
    <x v="4"/>
    <n v="735613934"/>
    <n v="1.3111964243752694E-2"/>
  </r>
  <r>
    <x v="2"/>
    <x v="5"/>
    <n v="741535608"/>
    <n v="8.0499753013107012E-3"/>
  </r>
  <r>
    <x v="2"/>
    <x v="6"/>
    <n v="745792196"/>
    <n v="5.7402341223781123E-3"/>
  </r>
  <r>
    <x v="2"/>
    <x v="7"/>
    <n v="743147538"/>
    <n v="-3.5461057573200993E-3"/>
  </r>
  <r>
    <x v="3"/>
    <x v="0"/>
    <n v="315269742"/>
    <s v=""/>
  </r>
  <r>
    <x v="3"/>
    <x v="1"/>
    <n v="368113508"/>
    <n v="0.16761445505290515"/>
  </r>
  <r>
    <x v="3"/>
    <x v="2"/>
    <n v="421049839"/>
    <n v="0.14380436971087734"/>
  </r>
  <r>
    <x v="3"/>
    <x v="3"/>
    <n v="485860979"/>
    <n v="0.15392747840475959"/>
  </r>
  <r>
    <x v="3"/>
    <x v="4"/>
    <n v="542482791"/>
    <n v="0.11653912219198817"/>
  </r>
  <r>
    <x v="3"/>
    <x v="5"/>
    <n v="570129410"/>
    <n v="5.0963126312333101E-2"/>
  </r>
  <r>
    <x v="3"/>
    <x v="6"/>
    <n v="593960451"/>
    <n v="4.1799353939660819E-2"/>
  </r>
  <r>
    <x v="3"/>
    <x v="7"/>
    <n v="600018040"/>
    <n v="1.0198640313174656E-2"/>
  </r>
  <r>
    <x v="4"/>
    <x v="0"/>
    <n v="19480270"/>
    <s v=""/>
  </r>
  <r>
    <x v="4"/>
    <x v="1"/>
    <n v="22920240"/>
    <n v="0.1765873881624844"/>
  </r>
  <r>
    <x v="4"/>
    <x v="2"/>
    <n v="26743822"/>
    <n v="0.16682120257030467"/>
  </r>
  <r>
    <x v="4"/>
    <x v="3"/>
    <n v="31222778"/>
    <n v="0.16747628667286224"/>
  </r>
  <r>
    <x v="4"/>
    <x v="4"/>
    <n v="37102764"/>
    <n v="0.18832360144251098"/>
  </r>
  <r>
    <x v="4"/>
    <x v="5"/>
    <n v="40403283"/>
    <n v="8.8956148927341369E-2"/>
  </r>
  <r>
    <x v="4"/>
    <x v="6"/>
    <n v="43933426"/>
    <n v="8.7372677116362055E-2"/>
  </r>
  <r>
    <x v="4"/>
    <x v="7"/>
    <n v="45038554"/>
    <n v="2.5154605516082448E-2"/>
  </r>
  <r>
    <x v="5"/>
    <x v="0"/>
    <n v="192947156"/>
    <s v=""/>
  </r>
  <r>
    <x v="5"/>
    <x v="1"/>
    <n v="241789006"/>
    <n v="0.25313588970443285"/>
  </r>
  <r>
    <x v="5"/>
    <x v="2"/>
    <n v="297146415"/>
    <n v="0.22894923932149339"/>
  </r>
  <r>
    <x v="5"/>
    <x v="3"/>
    <n v="349634282"/>
    <n v="0.17663974508997526"/>
  </r>
  <r>
    <x v="5"/>
    <x v="4"/>
    <n v="393078250"/>
    <n v="0.1242554584507248"/>
  </r>
  <r>
    <x v="5"/>
    <x v="5"/>
    <n v="413134396"/>
    <n v="5.1023291164036678E-2"/>
  </r>
  <r>
    <x v="5"/>
    <x v="6"/>
    <n v="431530043"/>
    <n v="4.4527028439433063E-2"/>
  </r>
  <r>
    <x v="5"/>
    <x v="7"/>
    <n v="436816608"/>
    <n v="1.225074612012587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08">
  <r>
    <x v="0"/>
    <x v="0"/>
    <x v="0"/>
    <x v="0"/>
    <n v="41128771"/>
  </r>
  <r>
    <x v="0"/>
    <x v="0"/>
    <x v="0"/>
    <x v="1"/>
    <n v="38972230"/>
  </r>
  <r>
    <x v="0"/>
    <x v="0"/>
    <x v="0"/>
    <x v="2"/>
    <n v="33753499"/>
  </r>
  <r>
    <x v="0"/>
    <x v="0"/>
    <x v="0"/>
    <x v="3"/>
    <n v="28189672"/>
  </r>
  <r>
    <x v="0"/>
    <x v="0"/>
    <x v="0"/>
    <x v="4"/>
    <n v="19542982"/>
  </r>
  <r>
    <x v="0"/>
    <x v="0"/>
    <x v="0"/>
    <x v="5"/>
    <n v="10694796"/>
  </r>
  <r>
    <x v="0"/>
    <x v="0"/>
    <x v="0"/>
    <x v="6"/>
    <n v="12486631"/>
  </r>
  <r>
    <x v="0"/>
    <x v="0"/>
    <x v="0"/>
    <x v="7"/>
    <n v="10752971"/>
  </r>
  <r>
    <x v="1"/>
    <x v="0"/>
    <x v="1"/>
    <x v="0"/>
    <n v="2842321"/>
  </r>
  <r>
    <x v="1"/>
    <x v="0"/>
    <x v="1"/>
    <x v="1"/>
    <n v="2866849"/>
  </r>
  <r>
    <x v="1"/>
    <x v="0"/>
    <x v="1"/>
    <x v="2"/>
    <n v="2882481"/>
  </r>
  <r>
    <x v="1"/>
    <x v="0"/>
    <x v="1"/>
    <x v="3"/>
    <n v="2913399"/>
  </r>
  <r>
    <x v="1"/>
    <x v="0"/>
    <x v="1"/>
    <x v="4"/>
    <n v="3182021"/>
  </r>
  <r>
    <x v="1"/>
    <x v="0"/>
    <x v="1"/>
    <x v="5"/>
    <n v="3295066"/>
  </r>
  <r>
    <x v="1"/>
    <x v="0"/>
    <x v="1"/>
    <x v="6"/>
    <n v="2941651"/>
  </r>
  <r>
    <x v="1"/>
    <x v="0"/>
    <x v="1"/>
    <x v="7"/>
    <n v="2324731"/>
  </r>
  <r>
    <x v="2"/>
    <x v="0"/>
    <x v="2"/>
    <x v="0"/>
    <n v="44903225"/>
  </r>
  <r>
    <x v="2"/>
    <x v="0"/>
    <x v="2"/>
    <x v="1"/>
    <n v="43451666"/>
  </r>
  <r>
    <x v="2"/>
    <x v="0"/>
    <x v="2"/>
    <x v="2"/>
    <n v="39543154"/>
  </r>
  <r>
    <x v="2"/>
    <x v="0"/>
    <x v="2"/>
    <x v="3"/>
    <n v="35856344"/>
  </r>
  <r>
    <x v="2"/>
    <x v="0"/>
    <x v="2"/>
    <x v="4"/>
    <n v="30774621"/>
  </r>
  <r>
    <x v="2"/>
    <x v="0"/>
    <x v="2"/>
    <x v="5"/>
    <n v="25518074"/>
  </r>
  <r>
    <x v="2"/>
    <x v="0"/>
    <x v="2"/>
    <x v="6"/>
    <n v="18739378"/>
  </r>
  <r>
    <x v="2"/>
    <x v="0"/>
    <x v="2"/>
    <x v="7"/>
    <n v="13795915"/>
  </r>
  <r>
    <x v="3"/>
    <x v="0"/>
    <x v="3"/>
    <x v="0"/>
    <n v="44273"/>
  </r>
  <r>
    <x v="3"/>
    <x v="0"/>
    <x v="3"/>
    <x v="1"/>
    <n v="46189"/>
  </r>
  <r>
    <x v="3"/>
    <x v="0"/>
    <x v="3"/>
    <x v="2"/>
    <n v="51368"/>
  </r>
  <r>
    <x v="3"/>
    <x v="0"/>
    <x v="3"/>
    <x v="3"/>
    <n v="54849"/>
  </r>
  <r>
    <x v="3"/>
    <x v="0"/>
    <x v="3"/>
    <x v="4"/>
    <n v="58230"/>
  </r>
  <r>
    <x v="3"/>
    <x v="0"/>
    <x v="3"/>
    <x v="5"/>
    <n v="47818"/>
  </r>
  <r>
    <x v="3"/>
    <x v="0"/>
    <x v="3"/>
    <x v="6"/>
    <n v="32886"/>
  </r>
  <r>
    <x v="3"/>
    <x v="0"/>
    <x v="3"/>
    <x v="7"/>
    <n v="27075"/>
  </r>
  <r>
    <x v="4"/>
    <x v="1"/>
    <x v="1"/>
    <x v="0"/>
    <n v="79824"/>
  </r>
  <r>
    <x v="4"/>
    <x v="1"/>
    <x v="1"/>
    <x v="1"/>
    <n v="77700"/>
  </r>
  <r>
    <x v="4"/>
    <x v="1"/>
    <x v="1"/>
    <x v="2"/>
    <n v="71746"/>
  </r>
  <r>
    <x v="4"/>
    <x v="1"/>
    <x v="1"/>
    <x v="3"/>
    <n v="71519"/>
  </r>
  <r>
    <x v="4"/>
    <x v="1"/>
    <x v="1"/>
    <x v="4"/>
    <n v="66097"/>
  </r>
  <r>
    <x v="4"/>
    <x v="1"/>
    <x v="1"/>
    <x v="5"/>
    <n v="53569"/>
  </r>
  <r>
    <x v="4"/>
    <x v="1"/>
    <x v="1"/>
    <x v="6"/>
    <n v="35611"/>
  </r>
  <r>
    <x v="4"/>
    <x v="1"/>
    <x v="1"/>
    <x v="7"/>
    <n v="19860"/>
  </r>
  <r>
    <x v="5"/>
    <x v="0"/>
    <x v="2"/>
    <x v="0"/>
    <n v="35588987"/>
  </r>
  <r>
    <x v="5"/>
    <x v="0"/>
    <x v="2"/>
    <x v="1"/>
    <n v="33428485"/>
  </r>
  <r>
    <x v="5"/>
    <x v="0"/>
    <x v="2"/>
    <x v="2"/>
    <n v="28127721"/>
  </r>
  <r>
    <x v="5"/>
    <x v="0"/>
    <x v="2"/>
    <x v="3"/>
    <n v="23364185"/>
  </r>
  <r>
    <x v="5"/>
    <x v="0"/>
    <x v="2"/>
    <x v="4"/>
    <n v="16394062"/>
  </r>
  <r>
    <x v="5"/>
    <x v="0"/>
    <x v="2"/>
    <x v="5"/>
    <n v="11828638"/>
  </r>
  <r>
    <x v="5"/>
    <x v="0"/>
    <x v="2"/>
    <x v="6"/>
    <n v="8330047"/>
  </r>
  <r>
    <x v="5"/>
    <x v="0"/>
    <x v="2"/>
    <x v="7"/>
    <n v="6029700"/>
  </r>
  <r>
    <x v="6"/>
    <x v="0"/>
    <x v="4"/>
    <x v="0"/>
    <n v="15857"/>
  </r>
  <r>
    <x v="6"/>
    <x v="0"/>
    <x v="4"/>
    <x v="1"/>
    <n v="15585"/>
  </r>
  <r>
    <x v="6"/>
    <x v="0"/>
    <x v="4"/>
    <x v="2"/>
    <n v="14525"/>
  </r>
  <r>
    <x v="6"/>
    <x v="0"/>
    <x v="4"/>
    <x v="3"/>
    <n v="13172"/>
  </r>
  <r>
    <x v="6"/>
    <x v="0"/>
    <x v="4"/>
    <x v="4"/>
    <n v="11047"/>
  </r>
  <r>
    <x v="6"/>
    <x v="0"/>
    <x v="4"/>
    <x v="5"/>
    <n v="8316"/>
  </r>
  <r>
    <x v="6"/>
    <x v="0"/>
    <x v="4"/>
    <x v="6"/>
    <n v="6560"/>
  </r>
  <r>
    <x v="6"/>
    <x v="0"/>
    <x v="4"/>
    <x v="7"/>
    <n v="6283"/>
  </r>
  <r>
    <x v="7"/>
    <x v="0"/>
    <x v="4"/>
    <x v="0"/>
    <n v="93763"/>
  </r>
  <r>
    <x v="7"/>
    <x v="0"/>
    <x v="4"/>
    <x v="1"/>
    <n v="92664"/>
  </r>
  <r>
    <x v="7"/>
    <x v="0"/>
    <x v="4"/>
    <x v="2"/>
    <n v="89941"/>
  </r>
  <r>
    <x v="7"/>
    <x v="0"/>
    <x v="4"/>
    <x v="3"/>
    <n v="85695"/>
  </r>
  <r>
    <x v="7"/>
    <x v="0"/>
    <x v="4"/>
    <x v="4"/>
    <n v="75055"/>
  </r>
  <r>
    <x v="7"/>
    <x v="0"/>
    <x v="4"/>
    <x v="5"/>
    <n v="63328"/>
  </r>
  <r>
    <x v="7"/>
    <x v="0"/>
    <x v="4"/>
    <x v="6"/>
    <n v="64888"/>
  </r>
  <r>
    <x v="7"/>
    <x v="0"/>
    <x v="4"/>
    <x v="7"/>
    <n v="64516"/>
  </r>
  <r>
    <x v="8"/>
    <x v="0"/>
    <x v="5"/>
    <x v="0"/>
    <n v="45510318"/>
  </r>
  <r>
    <x v="8"/>
    <x v="0"/>
    <x v="5"/>
    <x v="1"/>
    <n v="45036032"/>
  </r>
  <r>
    <x v="8"/>
    <x v="0"/>
    <x v="5"/>
    <x v="2"/>
    <n v="43257065"/>
  </r>
  <r>
    <x v="8"/>
    <x v="0"/>
    <x v="5"/>
    <x v="3"/>
    <n v="41100123"/>
  </r>
  <r>
    <x v="8"/>
    <x v="0"/>
    <x v="5"/>
    <x v="4"/>
    <n v="37070774"/>
  </r>
  <r>
    <x v="8"/>
    <x v="0"/>
    <x v="5"/>
    <x v="5"/>
    <n v="32637657"/>
  </r>
  <r>
    <x v="8"/>
    <x v="0"/>
    <x v="5"/>
    <x v="6"/>
    <n v="28024803"/>
  </r>
  <r>
    <x v="8"/>
    <x v="0"/>
    <x v="5"/>
    <x v="7"/>
    <n v="23842803"/>
  </r>
  <r>
    <x v="9"/>
    <x v="0"/>
    <x v="0"/>
    <x v="0"/>
    <n v="2780469"/>
  </r>
  <r>
    <x v="9"/>
    <x v="0"/>
    <x v="0"/>
    <x v="1"/>
    <n v="2805608"/>
  </r>
  <r>
    <x v="9"/>
    <x v="0"/>
    <x v="0"/>
    <x v="2"/>
    <n v="2878595"/>
  </r>
  <r>
    <x v="9"/>
    <x v="0"/>
    <x v="0"/>
    <x v="3"/>
    <n v="2946293"/>
  </r>
  <r>
    <x v="9"/>
    <x v="0"/>
    <x v="0"/>
    <x v="4"/>
    <n v="3168523"/>
  </r>
  <r>
    <x v="9"/>
    <x v="0"/>
    <x v="0"/>
    <x v="5"/>
    <n v="3556539"/>
  </r>
  <r>
    <x v="9"/>
    <x v="0"/>
    <x v="0"/>
    <x v="6"/>
    <n v="3135123"/>
  </r>
  <r>
    <x v="9"/>
    <x v="0"/>
    <x v="0"/>
    <x v="7"/>
    <n v="2534377"/>
  </r>
  <r>
    <x v="10"/>
    <x v="0"/>
    <x v="4"/>
    <x v="0"/>
    <n v="106445"/>
  </r>
  <r>
    <x v="10"/>
    <x v="0"/>
    <x v="4"/>
    <x v="1"/>
    <n v="106585"/>
  </r>
  <r>
    <x v="10"/>
    <x v="0"/>
    <x v="4"/>
    <x v="2"/>
    <n v="104257"/>
  </r>
  <r>
    <x v="10"/>
    <x v="0"/>
    <x v="4"/>
    <x v="3"/>
    <n v="100341"/>
  </r>
  <r>
    <x v="10"/>
    <x v="0"/>
    <x v="4"/>
    <x v="4"/>
    <n v="89101"/>
  </r>
  <r>
    <x v="10"/>
    <x v="0"/>
    <x v="4"/>
    <x v="5"/>
    <n v="65712"/>
  </r>
  <r>
    <x v="10"/>
    <x v="0"/>
    <x v="4"/>
    <x v="6"/>
    <n v="62267"/>
  </r>
  <r>
    <x v="10"/>
    <x v="0"/>
    <x v="4"/>
    <x v="7"/>
    <n v="59106"/>
  </r>
  <r>
    <x v="11"/>
    <x v="1"/>
    <x v="3"/>
    <x v="0"/>
    <n v="26177413"/>
  </r>
  <r>
    <x v="11"/>
    <x v="1"/>
    <x v="3"/>
    <x v="1"/>
    <n v="25670051"/>
  </r>
  <r>
    <x v="11"/>
    <x v="1"/>
    <x v="3"/>
    <x v="2"/>
    <n v="23820236"/>
  </r>
  <r>
    <x v="11"/>
    <x v="1"/>
    <x v="3"/>
    <x v="3"/>
    <n v="22019168"/>
  </r>
  <r>
    <x v="11"/>
    <x v="1"/>
    <x v="3"/>
    <x v="4"/>
    <n v="19017963"/>
  </r>
  <r>
    <x v="11"/>
    <x v="1"/>
    <x v="3"/>
    <x v="5"/>
    <n v="17048003"/>
  </r>
  <r>
    <x v="11"/>
    <x v="1"/>
    <x v="3"/>
    <x v="6"/>
    <n v="14706322"/>
  </r>
  <r>
    <x v="11"/>
    <x v="1"/>
    <x v="3"/>
    <x v="7"/>
    <n v="12595034"/>
  </r>
  <r>
    <x v="12"/>
    <x v="1"/>
    <x v="1"/>
    <x v="0"/>
    <n v="8939617"/>
  </r>
  <r>
    <x v="12"/>
    <x v="1"/>
    <x v="1"/>
    <x v="1"/>
    <n v="8907777"/>
  </r>
  <r>
    <x v="12"/>
    <x v="1"/>
    <x v="1"/>
    <x v="2"/>
    <n v="8642421"/>
  </r>
  <r>
    <x v="12"/>
    <x v="1"/>
    <x v="1"/>
    <x v="3"/>
    <n v="8362829"/>
  </r>
  <r>
    <x v="12"/>
    <x v="1"/>
    <x v="1"/>
    <x v="4"/>
    <n v="8010428"/>
  </r>
  <r>
    <x v="12"/>
    <x v="1"/>
    <x v="1"/>
    <x v="5"/>
    <n v="7678729"/>
  </r>
  <r>
    <x v="12"/>
    <x v="1"/>
    <x v="1"/>
    <x v="6"/>
    <n v="7547561"/>
  </r>
  <r>
    <x v="12"/>
    <x v="1"/>
    <x v="1"/>
    <x v="7"/>
    <n v="7465301"/>
  </r>
  <r>
    <x v="13"/>
    <x v="0"/>
    <x v="0"/>
    <x v="0"/>
    <n v="10358074"/>
  </r>
  <r>
    <x v="13"/>
    <x v="0"/>
    <x v="0"/>
    <x v="1"/>
    <n v="10284951"/>
  </r>
  <r>
    <x v="13"/>
    <x v="0"/>
    <x v="0"/>
    <x v="2"/>
    <n v="9863480"/>
  </r>
  <r>
    <x v="13"/>
    <x v="0"/>
    <x v="0"/>
    <x v="3"/>
    <n v="9237202"/>
  </r>
  <r>
    <x v="13"/>
    <x v="0"/>
    <x v="0"/>
    <x v="4"/>
    <n v="8190337"/>
  </r>
  <r>
    <x v="13"/>
    <x v="0"/>
    <x v="0"/>
    <x v="5"/>
    <n v="7427836"/>
  </r>
  <r>
    <x v="13"/>
    <x v="0"/>
    <x v="0"/>
    <x v="6"/>
    <n v="6383060"/>
  </r>
  <r>
    <x v="13"/>
    <x v="0"/>
    <x v="0"/>
    <x v="7"/>
    <n v="5425317"/>
  </r>
  <r>
    <x v="14"/>
    <x v="0"/>
    <x v="4"/>
    <x v="0"/>
    <n v="409984"/>
  </r>
  <r>
    <x v="14"/>
    <x v="0"/>
    <x v="4"/>
    <x v="1"/>
    <n v="406471"/>
  </r>
  <r>
    <x v="14"/>
    <x v="0"/>
    <x v="4"/>
    <x v="2"/>
    <n v="392697"/>
  </r>
  <r>
    <x v="14"/>
    <x v="0"/>
    <x v="4"/>
    <x v="3"/>
    <n v="373272"/>
  </r>
  <r>
    <x v="14"/>
    <x v="0"/>
    <x v="4"/>
    <x v="4"/>
    <n v="325014"/>
  </r>
  <r>
    <x v="14"/>
    <x v="0"/>
    <x v="4"/>
    <x v="5"/>
    <n v="270679"/>
  </r>
  <r>
    <x v="14"/>
    <x v="0"/>
    <x v="4"/>
    <x v="6"/>
    <n v="223752"/>
  </r>
  <r>
    <x v="14"/>
    <x v="0"/>
    <x v="4"/>
    <x v="7"/>
    <n v="179129"/>
  </r>
  <r>
    <x v="15"/>
    <x v="0"/>
    <x v="0"/>
    <x v="0"/>
    <n v="1472233"/>
  </r>
  <r>
    <x v="15"/>
    <x v="0"/>
    <x v="0"/>
    <x v="1"/>
    <n v="1477469"/>
  </r>
  <r>
    <x v="15"/>
    <x v="0"/>
    <x v="0"/>
    <x v="2"/>
    <n v="1362142"/>
  </r>
  <r>
    <x v="15"/>
    <x v="0"/>
    <x v="0"/>
    <x v="3"/>
    <n v="1213645"/>
  </r>
  <r>
    <x v="15"/>
    <x v="0"/>
    <x v="0"/>
    <x v="4"/>
    <n v="711442"/>
  </r>
  <r>
    <x v="15"/>
    <x v="0"/>
    <x v="0"/>
    <x v="5"/>
    <n v="517418"/>
  </r>
  <r>
    <x v="15"/>
    <x v="0"/>
    <x v="0"/>
    <x v="6"/>
    <n v="362595"/>
  </r>
  <r>
    <x v="15"/>
    <x v="0"/>
    <x v="0"/>
    <x v="7"/>
    <n v="222555"/>
  </r>
  <r>
    <x v="16"/>
    <x v="0"/>
    <x v="0"/>
    <x v="0"/>
    <n v="171186372"/>
  </r>
  <r>
    <x v="16"/>
    <x v="0"/>
    <x v="0"/>
    <x v="1"/>
    <n v="167420951"/>
  </r>
  <r>
    <x v="16"/>
    <x v="0"/>
    <x v="0"/>
    <x v="2"/>
    <n v="157830000"/>
  </r>
  <r>
    <x v="16"/>
    <x v="0"/>
    <x v="0"/>
    <x v="3"/>
    <n v="148391139"/>
  </r>
  <r>
    <x v="16"/>
    <x v="0"/>
    <x v="0"/>
    <x v="4"/>
    <n v="129193327"/>
  </r>
  <r>
    <x v="16"/>
    <x v="0"/>
    <x v="0"/>
    <x v="5"/>
    <n v="107147651"/>
  </r>
  <r>
    <x v="16"/>
    <x v="0"/>
    <x v="0"/>
    <x v="6"/>
    <n v="83929765"/>
  </r>
  <r>
    <x v="16"/>
    <x v="0"/>
    <x v="0"/>
    <x v="7"/>
    <n v="67541860"/>
  </r>
  <r>
    <x v="17"/>
    <x v="0"/>
    <x v="4"/>
    <x v="0"/>
    <n v="281635"/>
  </r>
  <r>
    <x v="17"/>
    <x v="0"/>
    <x v="4"/>
    <x v="1"/>
    <n v="280693"/>
  </r>
  <r>
    <x v="17"/>
    <x v="0"/>
    <x v="4"/>
    <x v="2"/>
    <n v="278083"/>
  </r>
  <r>
    <x v="17"/>
    <x v="0"/>
    <x v="4"/>
    <x v="3"/>
    <n v="274711"/>
  </r>
  <r>
    <x v="17"/>
    <x v="0"/>
    <x v="4"/>
    <x v="4"/>
    <n v="264657"/>
  </r>
  <r>
    <x v="17"/>
    <x v="0"/>
    <x v="4"/>
    <x v="5"/>
    <n v="258868"/>
  </r>
  <r>
    <x v="17"/>
    <x v="0"/>
    <x v="4"/>
    <x v="6"/>
    <n v="253575"/>
  </r>
  <r>
    <x v="17"/>
    <x v="0"/>
    <x v="4"/>
    <x v="7"/>
    <n v="241397"/>
  </r>
  <r>
    <x v="18"/>
    <x v="0"/>
    <x v="1"/>
    <x v="0"/>
    <n v="9534954"/>
  </r>
  <r>
    <x v="18"/>
    <x v="0"/>
    <x v="1"/>
    <x v="1"/>
    <n v="9633740"/>
  </r>
  <r>
    <x v="18"/>
    <x v="0"/>
    <x v="1"/>
    <x v="2"/>
    <n v="9700609"/>
  </r>
  <r>
    <x v="18"/>
    <x v="0"/>
    <x v="1"/>
    <x v="3"/>
    <n v="9731427"/>
  </r>
  <r>
    <x v="18"/>
    <x v="0"/>
    <x v="1"/>
    <x v="4"/>
    <n v="10256483"/>
  </r>
  <r>
    <x v="18"/>
    <x v="0"/>
    <x v="1"/>
    <x v="5"/>
    <n v="10428525"/>
  </r>
  <r>
    <x v="18"/>
    <x v="0"/>
    <x v="1"/>
    <x v="6"/>
    <n v="9817257"/>
  </r>
  <r>
    <x v="18"/>
    <x v="0"/>
    <x v="1"/>
    <x v="7"/>
    <n v="9170786"/>
  </r>
  <r>
    <x v="19"/>
    <x v="1"/>
    <x v="1"/>
    <x v="0"/>
    <n v="11655930"/>
  </r>
  <r>
    <x v="19"/>
    <x v="1"/>
    <x v="1"/>
    <x v="1"/>
    <n v="11561717"/>
  </r>
  <r>
    <x v="19"/>
    <x v="1"/>
    <x v="1"/>
    <x v="2"/>
    <n v="11248303"/>
  </r>
  <r>
    <x v="19"/>
    <x v="1"/>
    <x v="1"/>
    <x v="3"/>
    <n v="10877947"/>
  </r>
  <r>
    <x v="19"/>
    <x v="1"/>
    <x v="1"/>
    <x v="4"/>
    <n v="10264343"/>
  </r>
  <r>
    <x v="19"/>
    <x v="1"/>
    <x v="1"/>
    <x v="5"/>
    <n v="9959560"/>
  </r>
  <r>
    <x v="19"/>
    <x v="1"/>
    <x v="1"/>
    <x v="6"/>
    <n v="9828986"/>
  </r>
  <r>
    <x v="19"/>
    <x v="1"/>
    <x v="1"/>
    <x v="7"/>
    <n v="9629376"/>
  </r>
  <r>
    <x v="20"/>
    <x v="0"/>
    <x v="4"/>
    <x v="0"/>
    <n v="405272"/>
  </r>
  <r>
    <x v="20"/>
    <x v="0"/>
    <x v="4"/>
    <x v="1"/>
    <n v="394921"/>
  </r>
  <r>
    <x v="20"/>
    <x v="0"/>
    <x v="4"/>
    <x v="2"/>
    <n v="359871"/>
  </r>
  <r>
    <x v="20"/>
    <x v="0"/>
    <x v="4"/>
    <x v="3"/>
    <n v="322106"/>
  </r>
  <r>
    <x v="20"/>
    <x v="0"/>
    <x v="4"/>
    <x v="4"/>
    <n v="240406"/>
  </r>
  <r>
    <x v="20"/>
    <x v="0"/>
    <x v="4"/>
    <x v="5"/>
    <n v="182589"/>
  </r>
  <r>
    <x v="20"/>
    <x v="0"/>
    <x v="4"/>
    <x v="6"/>
    <n v="145133"/>
  </r>
  <r>
    <x v="20"/>
    <x v="0"/>
    <x v="4"/>
    <x v="7"/>
    <n v="120905"/>
  </r>
  <r>
    <x v="21"/>
    <x v="0"/>
    <x v="2"/>
    <x v="0"/>
    <n v="13352864"/>
  </r>
  <r>
    <x v="21"/>
    <x v="0"/>
    <x v="2"/>
    <x v="1"/>
    <n v="12643123"/>
  </r>
  <r>
    <x v="21"/>
    <x v="0"/>
    <x v="2"/>
    <x v="2"/>
    <n v="10932783"/>
  </r>
  <r>
    <x v="21"/>
    <x v="0"/>
    <x v="2"/>
    <x v="3"/>
    <n v="9445710"/>
  </r>
  <r>
    <x v="21"/>
    <x v="0"/>
    <x v="2"/>
    <x v="4"/>
    <n v="6998023"/>
  </r>
  <r>
    <x v="21"/>
    <x v="0"/>
    <x v="2"/>
    <x v="5"/>
    <n v="5133419"/>
  </r>
  <r>
    <x v="21"/>
    <x v="0"/>
    <x v="2"/>
    <x v="6"/>
    <n v="3833939"/>
  </r>
  <r>
    <x v="21"/>
    <x v="0"/>
    <x v="2"/>
    <x v="7"/>
    <n v="3023443"/>
  </r>
  <r>
    <x v="22"/>
    <x v="0"/>
    <x v="4"/>
    <x v="0"/>
    <n v="64184"/>
  </r>
  <r>
    <x v="22"/>
    <x v="0"/>
    <x v="4"/>
    <x v="1"/>
    <n v="64031"/>
  </r>
  <r>
    <x v="22"/>
    <x v="0"/>
    <x v="4"/>
    <x v="2"/>
    <n v="63144"/>
  </r>
  <r>
    <x v="22"/>
    <x v="0"/>
    <x v="4"/>
    <x v="3"/>
    <n v="63447"/>
  </r>
  <r>
    <x v="22"/>
    <x v="0"/>
    <x v="4"/>
    <x v="4"/>
    <n v="61371"/>
  </r>
  <r>
    <x v="22"/>
    <x v="0"/>
    <x v="4"/>
    <x v="5"/>
    <n v="57470"/>
  </r>
  <r>
    <x v="22"/>
    <x v="0"/>
    <x v="4"/>
    <x v="6"/>
    <n v="53565"/>
  </r>
  <r>
    <x v="22"/>
    <x v="0"/>
    <x v="4"/>
    <x v="7"/>
    <n v="52019"/>
  </r>
  <r>
    <x v="23"/>
    <x v="0"/>
    <x v="0"/>
    <x v="0"/>
    <n v="782455"/>
  </r>
  <r>
    <x v="23"/>
    <x v="0"/>
    <x v="0"/>
    <x v="1"/>
    <n v="772506"/>
  </r>
  <r>
    <x v="23"/>
    <x v="0"/>
    <x v="0"/>
    <x v="2"/>
    <n v="743274"/>
  </r>
  <r>
    <x v="23"/>
    <x v="0"/>
    <x v="0"/>
    <x v="3"/>
    <n v="705516"/>
  </r>
  <r>
    <x v="23"/>
    <x v="0"/>
    <x v="0"/>
    <x v="4"/>
    <n v="587207"/>
  </r>
  <r>
    <x v="23"/>
    <x v="0"/>
    <x v="0"/>
    <x v="5"/>
    <n v="558442"/>
  </r>
  <r>
    <x v="23"/>
    <x v="0"/>
    <x v="0"/>
    <x v="6"/>
    <n v="415257"/>
  </r>
  <r>
    <x v="23"/>
    <x v="0"/>
    <x v="0"/>
    <x v="7"/>
    <n v="298894"/>
  </r>
  <r>
    <x v="24"/>
    <x v="0"/>
    <x v="5"/>
    <x v="0"/>
    <n v="12224110"/>
  </r>
  <r>
    <x v="24"/>
    <x v="0"/>
    <x v="5"/>
    <x v="1"/>
    <n v="11936162"/>
  </r>
  <r>
    <x v="24"/>
    <x v="0"/>
    <x v="5"/>
    <x v="2"/>
    <n v="11090085"/>
  </r>
  <r>
    <x v="24"/>
    <x v="0"/>
    <x v="5"/>
    <x v="3"/>
    <n v="10223270"/>
  </r>
  <r>
    <x v="24"/>
    <x v="0"/>
    <x v="5"/>
    <x v="4"/>
    <n v="8592656"/>
  </r>
  <r>
    <x v="24"/>
    <x v="0"/>
    <x v="5"/>
    <x v="5"/>
    <n v="7096194"/>
  </r>
  <r>
    <x v="24"/>
    <x v="0"/>
    <x v="5"/>
    <x v="6"/>
    <n v="5736088"/>
  </r>
  <r>
    <x v="24"/>
    <x v="0"/>
    <x v="5"/>
    <x v="7"/>
    <n v="4585693"/>
  </r>
  <r>
    <x v="25"/>
    <x v="0"/>
    <x v="1"/>
    <x v="0"/>
    <n v="3233526"/>
  </r>
  <r>
    <x v="25"/>
    <x v="0"/>
    <x v="1"/>
    <x v="1"/>
    <n v="3318407"/>
  </r>
  <r>
    <x v="25"/>
    <x v="0"/>
    <x v="1"/>
    <x v="2"/>
    <n v="3524324"/>
  </r>
  <r>
    <x v="25"/>
    <x v="0"/>
    <x v="1"/>
    <x v="3"/>
    <n v="3811088"/>
  </r>
  <r>
    <x v="25"/>
    <x v="0"/>
    <x v="1"/>
    <x v="4"/>
    <n v="4179350"/>
  </r>
  <r>
    <x v="25"/>
    <x v="0"/>
    <x v="1"/>
    <x v="5"/>
    <n v="4494310"/>
  </r>
  <r>
    <x v="25"/>
    <x v="0"/>
    <x v="1"/>
    <x v="6"/>
    <n v="4199820"/>
  </r>
  <r>
    <x v="25"/>
    <x v="0"/>
    <x v="1"/>
    <x v="7"/>
    <n v="3815561"/>
  </r>
  <r>
    <x v="26"/>
    <x v="0"/>
    <x v="2"/>
    <x v="0"/>
    <n v="2630296"/>
  </r>
  <r>
    <x v="26"/>
    <x v="0"/>
    <x v="2"/>
    <x v="1"/>
    <n v="2546402"/>
  </r>
  <r>
    <x v="26"/>
    <x v="0"/>
    <x v="2"/>
    <x v="2"/>
    <n v="2305171"/>
  </r>
  <r>
    <x v="26"/>
    <x v="0"/>
    <x v="2"/>
    <x v="3"/>
    <n v="2091664"/>
  </r>
  <r>
    <x v="26"/>
    <x v="0"/>
    <x v="2"/>
    <x v="4"/>
    <n v="1726985"/>
  </r>
  <r>
    <x v="26"/>
    <x v="0"/>
    <x v="2"/>
    <x v="5"/>
    <n v="1341474"/>
  </r>
  <r>
    <x v="26"/>
    <x v="0"/>
    <x v="2"/>
    <x v="6"/>
    <n v="938578"/>
  </r>
  <r>
    <x v="26"/>
    <x v="0"/>
    <x v="2"/>
    <x v="7"/>
    <n v="592244"/>
  </r>
  <r>
    <x v="27"/>
    <x v="0"/>
    <x v="5"/>
    <x v="0"/>
    <n v="215313498"/>
  </r>
  <r>
    <x v="27"/>
    <x v="0"/>
    <x v="5"/>
    <x v="1"/>
    <n v="213196304"/>
  </r>
  <r>
    <x v="27"/>
    <x v="0"/>
    <x v="5"/>
    <x v="2"/>
    <n v="205188205"/>
  </r>
  <r>
    <x v="27"/>
    <x v="0"/>
    <x v="5"/>
    <x v="3"/>
    <n v="196353492"/>
  </r>
  <r>
    <x v="27"/>
    <x v="0"/>
    <x v="5"/>
    <x v="4"/>
    <n v="175873720"/>
  </r>
  <r>
    <x v="27"/>
    <x v="0"/>
    <x v="5"/>
    <x v="5"/>
    <n v="150706446"/>
  </r>
  <r>
    <x v="27"/>
    <x v="0"/>
    <x v="5"/>
    <x v="6"/>
    <n v="122288383"/>
  </r>
  <r>
    <x v="27"/>
    <x v="0"/>
    <x v="5"/>
    <x v="7"/>
    <n v="96369875"/>
  </r>
  <r>
    <x v="28"/>
    <x v="0"/>
    <x v="4"/>
    <x v="0"/>
    <n v="31305"/>
  </r>
  <r>
    <x v="28"/>
    <x v="0"/>
    <x v="4"/>
    <x v="1"/>
    <n v="30910"/>
  </r>
  <r>
    <x v="28"/>
    <x v="0"/>
    <x v="4"/>
    <x v="2"/>
    <n v="29366"/>
  </r>
  <r>
    <x v="28"/>
    <x v="0"/>
    <x v="4"/>
    <x v="3"/>
    <n v="27556"/>
  </r>
  <r>
    <x v="28"/>
    <x v="0"/>
    <x v="4"/>
    <x v="4"/>
    <n v="20104"/>
  </r>
  <r>
    <x v="28"/>
    <x v="0"/>
    <x v="4"/>
    <x v="5"/>
    <n v="15617"/>
  </r>
  <r>
    <x v="28"/>
    <x v="0"/>
    <x v="4"/>
    <x v="6"/>
    <n v="11109"/>
  </r>
  <r>
    <x v="28"/>
    <x v="0"/>
    <x v="4"/>
    <x v="7"/>
    <n v="9581"/>
  </r>
  <r>
    <x v="29"/>
    <x v="0"/>
    <x v="0"/>
    <x v="0"/>
    <n v="449002"/>
  </r>
  <r>
    <x v="29"/>
    <x v="0"/>
    <x v="0"/>
    <x v="1"/>
    <n v="441725"/>
  </r>
  <r>
    <x v="29"/>
    <x v="0"/>
    <x v="0"/>
    <x v="2"/>
    <n v="421437"/>
  </r>
  <r>
    <x v="29"/>
    <x v="0"/>
    <x v="0"/>
    <x v="3"/>
    <n v="396053"/>
  </r>
  <r>
    <x v="29"/>
    <x v="0"/>
    <x v="0"/>
    <x v="4"/>
    <n v="333926"/>
  </r>
  <r>
    <x v="29"/>
    <x v="0"/>
    <x v="0"/>
    <x v="5"/>
    <n v="261928"/>
  </r>
  <r>
    <x v="29"/>
    <x v="0"/>
    <x v="0"/>
    <x v="6"/>
    <n v="187921"/>
  </r>
  <r>
    <x v="29"/>
    <x v="0"/>
    <x v="0"/>
    <x v="7"/>
    <n v="133343"/>
  </r>
  <r>
    <x v="30"/>
    <x v="0"/>
    <x v="1"/>
    <x v="0"/>
    <n v="6781953"/>
  </r>
  <r>
    <x v="30"/>
    <x v="0"/>
    <x v="1"/>
    <x v="1"/>
    <n v="6979175"/>
  </r>
  <r>
    <x v="30"/>
    <x v="0"/>
    <x v="1"/>
    <x v="2"/>
    <n v="7309253"/>
  </r>
  <r>
    <x v="30"/>
    <x v="0"/>
    <x v="1"/>
    <x v="3"/>
    <n v="7592273"/>
  </r>
  <r>
    <x v="30"/>
    <x v="0"/>
    <x v="1"/>
    <x v="4"/>
    <n v="8097691"/>
  </r>
  <r>
    <x v="30"/>
    <x v="0"/>
    <x v="1"/>
    <x v="5"/>
    <n v="8767778"/>
  </r>
  <r>
    <x v="30"/>
    <x v="0"/>
    <x v="1"/>
    <x v="6"/>
    <n v="8980606"/>
  </r>
  <r>
    <x v="30"/>
    <x v="0"/>
    <x v="1"/>
    <x v="7"/>
    <n v="8582950"/>
  </r>
  <r>
    <x v="31"/>
    <x v="0"/>
    <x v="2"/>
    <x v="0"/>
    <n v="22673762"/>
  </r>
  <r>
    <x v="31"/>
    <x v="0"/>
    <x v="2"/>
    <x v="1"/>
    <n v="21522626"/>
  </r>
  <r>
    <x v="31"/>
    <x v="0"/>
    <x v="2"/>
    <x v="2"/>
    <n v="18718019"/>
  </r>
  <r>
    <x v="31"/>
    <x v="0"/>
    <x v="2"/>
    <x v="3"/>
    <n v="16116845"/>
  </r>
  <r>
    <x v="31"/>
    <x v="0"/>
    <x v="2"/>
    <x v="4"/>
    <n v="11882888"/>
  </r>
  <r>
    <x v="31"/>
    <x v="0"/>
    <x v="2"/>
    <x v="5"/>
    <n v="9131361"/>
  </r>
  <r>
    <x v="31"/>
    <x v="0"/>
    <x v="2"/>
    <x v="6"/>
    <n v="6932967"/>
  </r>
  <r>
    <x v="31"/>
    <x v="0"/>
    <x v="2"/>
    <x v="7"/>
    <n v="5611666"/>
  </r>
  <r>
    <x v="32"/>
    <x v="0"/>
    <x v="2"/>
    <x v="0"/>
    <n v="12889576"/>
  </r>
  <r>
    <x v="32"/>
    <x v="0"/>
    <x v="2"/>
    <x v="1"/>
    <n v="12220227"/>
  </r>
  <r>
    <x v="32"/>
    <x v="0"/>
    <x v="2"/>
    <x v="2"/>
    <n v="10727148"/>
  </r>
  <r>
    <x v="32"/>
    <x v="0"/>
    <x v="2"/>
    <x v="3"/>
    <n v="9126605"/>
  </r>
  <r>
    <x v="32"/>
    <x v="0"/>
    <x v="2"/>
    <x v="4"/>
    <n v="6307659"/>
  </r>
  <r>
    <x v="32"/>
    <x v="0"/>
    <x v="2"/>
    <x v="5"/>
    <n v="5483793"/>
  </r>
  <r>
    <x v="32"/>
    <x v="0"/>
    <x v="2"/>
    <x v="6"/>
    <n v="4312834"/>
  </r>
  <r>
    <x v="32"/>
    <x v="0"/>
    <x v="2"/>
    <x v="7"/>
    <n v="3497834"/>
  </r>
  <r>
    <x v="33"/>
    <x v="0"/>
    <x v="0"/>
    <x v="0"/>
    <n v="16767842"/>
  </r>
  <r>
    <x v="33"/>
    <x v="0"/>
    <x v="0"/>
    <x v="1"/>
    <n v="16396860"/>
  </r>
  <r>
    <x v="33"/>
    <x v="0"/>
    <x v="0"/>
    <x v="2"/>
    <n v="15417523"/>
  </r>
  <r>
    <x v="33"/>
    <x v="0"/>
    <x v="0"/>
    <x v="3"/>
    <n v="14363532"/>
  </r>
  <r>
    <x v="33"/>
    <x v="0"/>
    <x v="0"/>
    <x v="4"/>
    <n v="12118841"/>
  </r>
  <r>
    <x v="33"/>
    <x v="0"/>
    <x v="0"/>
    <x v="5"/>
    <n v="8910808"/>
  </r>
  <r>
    <x v="33"/>
    <x v="0"/>
    <x v="0"/>
    <x v="6"/>
    <n v="6198959"/>
  </r>
  <r>
    <x v="33"/>
    <x v="0"/>
    <x v="0"/>
    <x v="7"/>
    <n v="6708525"/>
  </r>
  <r>
    <x v="34"/>
    <x v="0"/>
    <x v="2"/>
    <x v="0"/>
    <n v="27914536"/>
  </r>
  <r>
    <x v="34"/>
    <x v="0"/>
    <x v="2"/>
    <x v="1"/>
    <n v="26491087"/>
  </r>
  <r>
    <x v="34"/>
    <x v="0"/>
    <x v="2"/>
    <x v="2"/>
    <n v="23012646"/>
  </r>
  <r>
    <x v="34"/>
    <x v="0"/>
    <x v="2"/>
    <x v="3"/>
    <n v="19878036"/>
  </r>
  <r>
    <x v="34"/>
    <x v="0"/>
    <x v="2"/>
    <x v="4"/>
    <n v="15091594"/>
  </r>
  <r>
    <x v="34"/>
    <x v="0"/>
    <x v="2"/>
    <x v="5"/>
    <n v="11430520"/>
  </r>
  <r>
    <x v="34"/>
    <x v="0"/>
    <x v="2"/>
    <x v="6"/>
    <n v="8519891"/>
  </r>
  <r>
    <x v="34"/>
    <x v="0"/>
    <x v="2"/>
    <x v="7"/>
    <n v="6452787"/>
  </r>
  <r>
    <x v="35"/>
    <x v="1"/>
    <x v="4"/>
    <x v="0"/>
    <n v="38454327"/>
  </r>
  <r>
    <x v="35"/>
    <x v="1"/>
    <x v="4"/>
    <x v="1"/>
    <n v="37888705"/>
  </r>
  <r>
    <x v="35"/>
    <x v="1"/>
    <x v="4"/>
    <x v="2"/>
    <n v="35732126"/>
  </r>
  <r>
    <x v="35"/>
    <x v="1"/>
    <x v="4"/>
    <x v="3"/>
    <n v="33963412"/>
  </r>
  <r>
    <x v="35"/>
    <x v="1"/>
    <x v="4"/>
    <x v="4"/>
    <n v="30683313"/>
  </r>
  <r>
    <x v="35"/>
    <x v="1"/>
    <x v="4"/>
    <x v="5"/>
    <n v="27657204"/>
  </r>
  <r>
    <x v="35"/>
    <x v="1"/>
    <x v="4"/>
    <x v="6"/>
    <n v="24511510"/>
  </r>
  <r>
    <x v="35"/>
    <x v="1"/>
    <x v="4"/>
    <x v="7"/>
    <n v="21434577"/>
  </r>
  <r>
    <x v="36"/>
    <x v="0"/>
    <x v="2"/>
    <x v="0"/>
    <n v="593149"/>
  </r>
  <r>
    <x v="36"/>
    <x v="0"/>
    <x v="2"/>
    <x v="1"/>
    <n v="582640"/>
  </r>
  <r>
    <x v="36"/>
    <x v="0"/>
    <x v="2"/>
    <x v="2"/>
    <n v="552166"/>
  </r>
  <r>
    <x v="36"/>
    <x v="0"/>
    <x v="2"/>
    <x v="3"/>
    <n v="521212"/>
  </r>
  <r>
    <x v="36"/>
    <x v="0"/>
    <x v="2"/>
    <x v="4"/>
    <n v="458251"/>
  </r>
  <r>
    <x v="36"/>
    <x v="0"/>
    <x v="2"/>
    <x v="5"/>
    <n v="364563"/>
  </r>
  <r>
    <x v="36"/>
    <x v="0"/>
    <x v="2"/>
    <x v="6"/>
    <n v="317234"/>
  </r>
  <r>
    <x v="36"/>
    <x v="0"/>
    <x v="2"/>
    <x v="7"/>
    <n v="287262"/>
  </r>
  <r>
    <x v="37"/>
    <x v="0"/>
    <x v="4"/>
    <x v="0"/>
    <n v="68706"/>
  </r>
  <r>
    <x v="37"/>
    <x v="0"/>
    <x v="4"/>
    <x v="1"/>
    <n v="67311"/>
  </r>
  <r>
    <x v="37"/>
    <x v="0"/>
    <x v="4"/>
    <x v="2"/>
    <n v="60911"/>
  </r>
  <r>
    <x v="37"/>
    <x v="0"/>
    <x v="4"/>
    <x v="3"/>
    <n v="54074"/>
  </r>
  <r>
    <x v="37"/>
    <x v="0"/>
    <x v="4"/>
    <x v="4"/>
    <n v="39658"/>
  </r>
  <r>
    <x v="37"/>
    <x v="0"/>
    <x v="4"/>
    <x v="5"/>
    <n v="26027"/>
  </r>
  <r>
    <x v="37"/>
    <x v="0"/>
    <x v="4"/>
    <x v="6"/>
    <n v="17100"/>
  </r>
  <r>
    <x v="37"/>
    <x v="0"/>
    <x v="4"/>
    <x v="7"/>
    <n v="10533"/>
  </r>
  <r>
    <x v="38"/>
    <x v="0"/>
    <x v="2"/>
    <x v="0"/>
    <n v="5579144"/>
  </r>
  <r>
    <x v="38"/>
    <x v="0"/>
    <x v="2"/>
    <x v="1"/>
    <n v="5343020"/>
  </r>
  <r>
    <x v="38"/>
    <x v="0"/>
    <x v="2"/>
    <x v="2"/>
    <n v="4819333"/>
  </r>
  <r>
    <x v="38"/>
    <x v="0"/>
    <x v="2"/>
    <x v="3"/>
    <n v="4660067"/>
  </r>
  <r>
    <x v="38"/>
    <x v="0"/>
    <x v="2"/>
    <x v="4"/>
    <n v="3759170"/>
  </r>
  <r>
    <x v="38"/>
    <x v="0"/>
    <x v="2"/>
    <x v="5"/>
    <n v="2809221"/>
  </r>
  <r>
    <x v="38"/>
    <x v="0"/>
    <x v="2"/>
    <x v="6"/>
    <n v="2415276"/>
  </r>
  <r>
    <x v="38"/>
    <x v="0"/>
    <x v="2"/>
    <x v="7"/>
    <n v="2067356"/>
  </r>
  <r>
    <x v="39"/>
    <x v="0"/>
    <x v="2"/>
    <x v="0"/>
    <n v="17723315"/>
  </r>
  <r>
    <x v="39"/>
    <x v="0"/>
    <x v="2"/>
    <x v="1"/>
    <n v="16644701"/>
  </r>
  <r>
    <x v="39"/>
    <x v="0"/>
    <x v="2"/>
    <x v="2"/>
    <n v="14140274"/>
  </r>
  <r>
    <x v="39"/>
    <x v="0"/>
    <x v="2"/>
    <x v="3"/>
    <n v="11894727"/>
  </r>
  <r>
    <x v="39"/>
    <x v="0"/>
    <x v="2"/>
    <x v="4"/>
    <n v="8259137"/>
  </r>
  <r>
    <x v="39"/>
    <x v="0"/>
    <x v="2"/>
    <x v="5"/>
    <n v="5827069"/>
  </r>
  <r>
    <x v="39"/>
    <x v="0"/>
    <x v="2"/>
    <x v="6"/>
    <n v="4408230"/>
  </r>
  <r>
    <x v="39"/>
    <x v="0"/>
    <x v="2"/>
    <x v="7"/>
    <n v="3667394"/>
  </r>
  <r>
    <x v="40"/>
    <x v="0"/>
    <x v="5"/>
    <x v="0"/>
    <n v="19603733"/>
  </r>
  <r>
    <x v="40"/>
    <x v="0"/>
    <x v="5"/>
    <x v="1"/>
    <n v="19300315"/>
  </r>
  <r>
    <x v="40"/>
    <x v="0"/>
    <x v="5"/>
    <x v="2"/>
    <n v="17870124"/>
  </r>
  <r>
    <x v="40"/>
    <x v="0"/>
    <x v="5"/>
    <x v="3"/>
    <n v="17004162"/>
  </r>
  <r>
    <x v="40"/>
    <x v="0"/>
    <x v="5"/>
    <x v="4"/>
    <n v="15351799"/>
  </r>
  <r>
    <x v="40"/>
    <x v="0"/>
    <x v="5"/>
    <x v="5"/>
    <n v="13342868"/>
  </r>
  <r>
    <x v="40"/>
    <x v="0"/>
    <x v="5"/>
    <x v="6"/>
    <n v="11469828"/>
  </r>
  <r>
    <x v="40"/>
    <x v="0"/>
    <x v="5"/>
    <x v="7"/>
    <n v="9820481"/>
  </r>
  <r>
    <x v="41"/>
    <x v="0"/>
    <x v="0"/>
    <x v="0"/>
    <n v="1425887337"/>
  </r>
  <r>
    <x v="41"/>
    <x v="0"/>
    <x v="0"/>
    <x v="1"/>
    <n v="1424929781"/>
  </r>
  <r>
    <x v="41"/>
    <x v="0"/>
    <x v="0"/>
    <x v="2"/>
    <n v="1393715448"/>
  </r>
  <r>
    <x v="41"/>
    <x v="0"/>
    <x v="0"/>
    <x v="3"/>
    <n v="1348191368"/>
  </r>
  <r>
    <x v="41"/>
    <x v="0"/>
    <x v="0"/>
    <x v="4"/>
    <n v="1264099069"/>
  </r>
  <r>
    <x v="41"/>
    <x v="0"/>
    <x v="0"/>
    <x v="5"/>
    <n v="1153704252"/>
  </r>
  <r>
    <x v="41"/>
    <x v="0"/>
    <x v="0"/>
    <x v="6"/>
    <n v="982372466"/>
  </r>
  <r>
    <x v="41"/>
    <x v="0"/>
    <x v="0"/>
    <x v="7"/>
    <n v="822534450"/>
  </r>
  <r>
    <x v="42"/>
    <x v="0"/>
    <x v="5"/>
    <x v="0"/>
    <n v="51874024"/>
  </r>
  <r>
    <x v="42"/>
    <x v="0"/>
    <x v="5"/>
    <x v="1"/>
    <n v="50930662"/>
  </r>
  <r>
    <x v="42"/>
    <x v="0"/>
    <x v="5"/>
    <x v="2"/>
    <n v="47119728"/>
  </r>
  <r>
    <x v="42"/>
    <x v="0"/>
    <x v="5"/>
    <x v="3"/>
    <n v="44816108"/>
  </r>
  <r>
    <x v="42"/>
    <x v="0"/>
    <x v="5"/>
    <x v="4"/>
    <n v="39215135"/>
  </r>
  <r>
    <x v="42"/>
    <x v="0"/>
    <x v="5"/>
    <x v="5"/>
    <n v="32601393"/>
  </r>
  <r>
    <x v="42"/>
    <x v="0"/>
    <x v="5"/>
    <x v="6"/>
    <n v="26176195"/>
  </r>
  <r>
    <x v="42"/>
    <x v="0"/>
    <x v="5"/>
    <x v="7"/>
    <n v="20905254"/>
  </r>
  <r>
    <x v="43"/>
    <x v="0"/>
    <x v="2"/>
    <x v="0"/>
    <n v="836774"/>
  </r>
  <r>
    <x v="43"/>
    <x v="0"/>
    <x v="2"/>
    <x v="1"/>
    <n v="806166"/>
  </r>
  <r>
    <x v="43"/>
    <x v="0"/>
    <x v="2"/>
    <x v="2"/>
    <n v="730216"/>
  </r>
  <r>
    <x v="43"/>
    <x v="0"/>
    <x v="2"/>
    <x v="3"/>
    <n v="656024"/>
  </r>
  <r>
    <x v="43"/>
    <x v="0"/>
    <x v="2"/>
    <x v="4"/>
    <n v="536758"/>
  </r>
  <r>
    <x v="43"/>
    <x v="0"/>
    <x v="2"/>
    <x v="5"/>
    <n v="431119"/>
  </r>
  <r>
    <x v="43"/>
    <x v="0"/>
    <x v="2"/>
    <x v="6"/>
    <n v="328328"/>
  </r>
  <r>
    <x v="43"/>
    <x v="0"/>
    <x v="2"/>
    <x v="7"/>
    <n v="242351"/>
  </r>
  <r>
    <x v="44"/>
    <x v="0"/>
    <x v="3"/>
    <x v="0"/>
    <n v="17011"/>
  </r>
  <r>
    <x v="44"/>
    <x v="0"/>
    <x v="3"/>
    <x v="1"/>
    <n v="17029"/>
  </r>
  <r>
    <x v="44"/>
    <x v="0"/>
    <x v="3"/>
    <x v="2"/>
    <n v="17695"/>
  </r>
  <r>
    <x v="44"/>
    <x v="0"/>
    <x v="3"/>
    <x v="3"/>
    <n v="17212"/>
  </r>
  <r>
    <x v="44"/>
    <x v="0"/>
    <x v="3"/>
    <x v="4"/>
    <n v="15897"/>
  </r>
  <r>
    <x v="44"/>
    <x v="0"/>
    <x v="3"/>
    <x v="5"/>
    <n v="17123"/>
  </r>
  <r>
    <x v="44"/>
    <x v="0"/>
    <x v="3"/>
    <x v="6"/>
    <n v="17651"/>
  </r>
  <r>
    <x v="44"/>
    <x v="0"/>
    <x v="3"/>
    <x v="7"/>
    <n v="20470"/>
  </r>
  <r>
    <x v="45"/>
    <x v="0"/>
    <x v="4"/>
    <x v="0"/>
    <n v="5180829"/>
  </r>
  <r>
    <x v="45"/>
    <x v="0"/>
    <x v="4"/>
    <x v="1"/>
    <n v="5123105"/>
  </r>
  <r>
    <x v="45"/>
    <x v="0"/>
    <x v="4"/>
    <x v="2"/>
    <n v="4895242"/>
  </r>
  <r>
    <x v="45"/>
    <x v="0"/>
    <x v="4"/>
    <x v="3"/>
    <n v="4622252"/>
  </r>
  <r>
    <x v="45"/>
    <x v="0"/>
    <x v="4"/>
    <x v="4"/>
    <n v="3979193"/>
  </r>
  <r>
    <x v="45"/>
    <x v="0"/>
    <x v="4"/>
    <x v="5"/>
    <n v="3158253"/>
  </r>
  <r>
    <x v="45"/>
    <x v="0"/>
    <x v="4"/>
    <x v="6"/>
    <n v="2414303"/>
  </r>
  <r>
    <x v="45"/>
    <x v="0"/>
    <x v="4"/>
    <x v="7"/>
    <n v="1855697"/>
  </r>
  <r>
    <x v="46"/>
    <x v="0"/>
    <x v="1"/>
    <x v="0"/>
    <n v="4030358"/>
  </r>
  <r>
    <x v="46"/>
    <x v="0"/>
    <x v="1"/>
    <x v="1"/>
    <n v="4096868"/>
  </r>
  <r>
    <x v="46"/>
    <x v="0"/>
    <x v="1"/>
    <x v="2"/>
    <n v="4254815"/>
  </r>
  <r>
    <x v="46"/>
    <x v="0"/>
    <x v="1"/>
    <x v="3"/>
    <n v="4368682"/>
  </r>
  <r>
    <x v="46"/>
    <x v="0"/>
    <x v="1"/>
    <x v="4"/>
    <n v="4548434"/>
  </r>
  <r>
    <x v="46"/>
    <x v="0"/>
    <x v="1"/>
    <x v="5"/>
    <n v="4873707"/>
  </r>
  <r>
    <x v="46"/>
    <x v="0"/>
    <x v="1"/>
    <x v="6"/>
    <n v="4680144"/>
  </r>
  <r>
    <x v="46"/>
    <x v="0"/>
    <x v="1"/>
    <x v="7"/>
    <n v="4492638"/>
  </r>
  <r>
    <x v="47"/>
    <x v="0"/>
    <x v="4"/>
    <x v="0"/>
    <n v="11212191"/>
  </r>
  <r>
    <x v="47"/>
    <x v="0"/>
    <x v="4"/>
    <x v="1"/>
    <n v="11300698"/>
  </r>
  <r>
    <x v="47"/>
    <x v="0"/>
    <x v="4"/>
    <x v="2"/>
    <n v="11339894"/>
  </r>
  <r>
    <x v="47"/>
    <x v="0"/>
    <x v="4"/>
    <x v="3"/>
    <n v="11290417"/>
  </r>
  <r>
    <x v="47"/>
    <x v="0"/>
    <x v="4"/>
    <x v="4"/>
    <n v="11105791"/>
  </r>
  <r>
    <x v="47"/>
    <x v="0"/>
    <x v="4"/>
    <x v="5"/>
    <n v="10626680"/>
  </r>
  <r>
    <x v="47"/>
    <x v="0"/>
    <x v="4"/>
    <x v="6"/>
    <n v="9809107"/>
  </r>
  <r>
    <x v="47"/>
    <x v="0"/>
    <x v="4"/>
    <x v="7"/>
    <n v="8869636"/>
  </r>
  <r>
    <x v="48"/>
    <x v="1"/>
    <x v="1"/>
    <x v="0"/>
    <n v="1251488"/>
  </r>
  <r>
    <x v="48"/>
    <x v="1"/>
    <x v="1"/>
    <x v="1"/>
    <n v="1237537"/>
  </r>
  <r>
    <x v="48"/>
    <x v="1"/>
    <x v="1"/>
    <x v="2"/>
    <n v="1187280"/>
  </r>
  <r>
    <x v="48"/>
    <x v="1"/>
    <x v="1"/>
    <x v="3"/>
    <n v="1129686"/>
  </r>
  <r>
    <x v="48"/>
    <x v="1"/>
    <x v="1"/>
    <x v="4"/>
    <n v="948237"/>
  </r>
  <r>
    <x v="48"/>
    <x v="1"/>
    <x v="1"/>
    <x v="5"/>
    <n v="788500"/>
  </r>
  <r>
    <x v="48"/>
    <x v="1"/>
    <x v="1"/>
    <x v="6"/>
    <n v="679327"/>
  </r>
  <r>
    <x v="48"/>
    <x v="1"/>
    <x v="1"/>
    <x v="7"/>
    <n v="640804"/>
  </r>
  <r>
    <x v="49"/>
    <x v="0"/>
    <x v="1"/>
    <x v="0"/>
    <n v="10493986"/>
  </r>
  <r>
    <x v="49"/>
    <x v="0"/>
    <x v="1"/>
    <x v="1"/>
    <n v="10530953"/>
  </r>
  <r>
    <x v="49"/>
    <x v="0"/>
    <x v="1"/>
    <x v="2"/>
    <n v="10523798"/>
  </r>
  <r>
    <x v="49"/>
    <x v="0"/>
    <x v="1"/>
    <x v="3"/>
    <n v="10464749"/>
  </r>
  <r>
    <x v="49"/>
    <x v="0"/>
    <x v="1"/>
    <x v="4"/>
    <n v="10234710"/>
  </r>
  <r>
    <x v="49"/>
    <x v="0"/>
    <x v="1"/>
    <x v="5"/>
    <n v="10301192"/>
  </r>
  <r>
    <x v="49"/>
    <x v="0"/>
    <x v="1"/>
    <x v="6"/>
    <n v="10270060"/>
  </r>
  <r>
    <x v="49"/>
    <x v="0"/>
    <x v="1"/>
    <x v="7"/>
    <n v="9795744"/>
  </r>
  <r>
    <x v="50"/>
    <x v="1"/>
    <x v="1"/>
    <x v="0"/>
    <n v="5882261"/>
  </r>
  <r>
    <x v="50"/>
    <x v="1"/>
    <x v="1"/>
    <x v="1"/>
    <n v="5825641"/>
  </r>
  <r>
    <x v="50"/>
    <x v="1"/>
    <x v="1"/>
    <x v="2"/>
    <n v="5677796"/>
  </r>
  <r>
    <x v="50"/>
    <x v="1"/>
    <x v="1"/>
    <x v="3"/>
    <n v="5550849"/>
  </r>
  <r>
    <x v="50"/>
    <x v="1"/>
    <x v="1"/>
    <x v="4"/>
    <n v="5340655"/>
  </r>
  <r>
    <x v="50"/>
    <x v="1"/>
    <x v="1"/>
    <x v="5"/>
    <n v="5144623"/>
  </r>
  <r>
    <x v="50"/>
    <x v="1"/>
    <x v="1"/>
    <x v="6"/>
    <n v="5125392"/>
  </r>
  <r>
    <x v="50"/>
    <x v="1"/>
    <x v="1"/>
    <x v="7"/>
    <n v="4922963"/>
  </r>
  <r>
    <x v="51"/>
    <x v="0"/>
    <x v="2"/>
    <x v="0"/>
    <n v="1120849"/>
  </r>
  <r>
    <x v="51"/>
    <x v="0"/>
    <x v="2"/>
    <x v="1"/>
    <n v="1090156"/>
  </r>
  <r>
    <x v="51"/>
    <x v="0"/>
    <x v="2"/>
    <x v="2"/>
    <n v="1006259"/>
  </r>
  <r>
    <x v="51"/>
    <x v="0"/>
    <x v="2"/>
    <x v="3"/>
    <n v="919199"/>
  </r>
  <r>
    <x v="51"/>
    <x v="0"/>
    <x v="2"/>
    <x v="4"/>
    <n v="742033"/>
  </r>
  <r>
    <x v="51"/>
    <x v="0"/>
    <x v="2"/>
    <x v="5"/>
    <n v="577173"/>
  </r>
  <r>
    <x v="51"/>
    <x v="0"/>
    <x v="2"/>
    <x v="6"/>
    <n v="324121"/>
  </r>
  <r>
    <x v="51"/>
    <x v="0"/>
    <x v="2"/>
    <x v="7"/>
    <n v="144379"/>
  </r>
  <r>
    <x v="52"/>
    <x v="0"/>
    <x v="4"/>
    <x v="0"/>
    <n v="72737"/>
  </r>
  <r>
    <x v="52"/>
    <x v="0"/>
    <x v="4"/>
    <x v="1"/>
    <n v="71995"/>
  </r>
  <r>
    <x v="52"/>
    <x v="0"/>
    <x v="4"/>
    <x v="2"/>
    <n v="70007"/>
  </r>
  <r>
    <x v="52"/>
    <x v="0"/>
    <x v="4"/>
    <x v="3"/>
    <n v="68755"/>
  </r>
  <r>
    <x v="52"/>
    <x v="0"/>
    <x v="4"/>
    <x v="4"/>
    <n v="68346"/>
  </r>
  <r>
    <x v="52"/>
    <x v="0"/>
    <x v="4"/>
    <x v="5"/>
    <n v="69481"/>
  </r>
  <r>
    <x v="52"/>
    <x v="0"/>
    <x v="4"/>
    <x v="6"/>
    <n v="72978"/>
  </r>
  <r>
    <x v="52"/>
    <x v="0"/>
    <x v="4"/>
    <x v="7"/>
    <n v="68895"/>
  </r>
  <r>
    <x v="53"/>
    <x v="0"/>
    <x v="4"/>
    <x v="0"/>
    <n v="11228821"/>
  </r>
  <r>
    <x v="53"/>
    <x v="0"/>
    <x v="4"/>
    <x v="1"/>
    <n v="10999664"/>
  </r>
  <r>
    <x v="53"/>
    <x v="0"/>
    <x v="4"/>
    <x v="2"/>
    <n v="10405832"/>
  </r>
  <r>
    <x v="53"/>
    <x v="0"/>
    <x v="4"/>
    <x v="3"/>
    <n v="9775755"/>
  </r>
  <r>
    <x v="53"/>
    <x v="0"/>
    <x v="4"/>
    <x v="4"/>
    <n v="8540791"/>
  </r>
  <r>
    <x v="53"/>
    <x v="0"/>
    <x v="4"/>
    <x v="5"/>
    <n v="7129004"/>
  </r>
  <r>
    <x v="53"/>
    <x v="0"/>
    <x v="4"/>
    <x v="6"/>
    <n v="5755800"/>
  </r>
  <r>
    <x v="53"/>
    <x v="0"/>
    <x v="4"/>
    <x v="7"/>
    <n v="4475871"/>
  </r>
  <r>
    <x v="54"/>
    <x v="0"/>
    <x v="2"/>
    <x v="0"/>
    <n v="99010212"/>
  </r>
  <r>
    <x v="54"/>
    <x v="0"/>
    <x v="2"/>
    <x v="1"/>
    <n v="92853164"/>
  </r>
  <r>
    <x v="54"/>
    <x v="0"/>
    <x v="2"/>
    <x v="2"/>
    <n v="78656904"/>
  </r>
  <r>
    <x v="54"/>
    <x v="0"/>
    <x v="2"/>
    <x v="3"/>
    <n v="66391257"/>
  </r>
  <r>
    <x v="54"/>
    <x v="0"/>
    <x v="2"/>
    <x v="4"/>
    <n v="48616317"/>
  </r>
  <r>
    <x v="54"/>
    <x v="0"/>
    <x v="2"/>
    <x v="5"/>
    <n v="35987541"/>
  </r>
  <r>
    <x v="54"/>
    <x v="0"/>
    <x v="2"/>
    <x v="6"/>
    <n v="26708686"/>
  </r>
  <r>
    <x v="54"/>
    <x v="0"/>
    <x v="2"/>
    <x v="7"/>
    <n v="20151733"/>
  </r>
  <r>
    <x v="55"/>
    <x v="0"/>
    <x v="5"/>
    <x v="0"/>
    <n v="18001000"/>
  </r>
  <r>
    <x v="55"/>
    <x v="0"/>
    <x v="5"/>
    <x v="1"/>
    <n v="17588595"/>
  </r>
  <r>
    <x v="55"/>
    <x v="0"/>
    <x v="5"/>
    <x v="2"/>
    <n v="16195902"/>
  </r>
  <r>
    <x v="55"/>
    <x v="0"/>
    <x v="5"/>
    <x v="3"/>
    <n v="14989585"/>
  </r>
  <r>
    <x v="55"/>
    <x v="0"/>
    <x v="5"/>
    <x v="4"/>
    <n v="12626507"/>
  </r>
  <r>
    <x v="55"/>
    <x v="0"/>
    <x v="5"/>
    <x v="5"/>
    <n v="10449837"/>
  </r>
  <r>
    <x v="55"/>
    <x v="0"/>
    <x v="5"/>
    <x v="6"/>
    <n v="8135845"/>
  </r>
  <r>
    <x v="55"/>
    <x v="0"/>
    <x v="5"/>
    <x v="7"/>
    <n v="6172215"/>
  </r>
  <r>
    <x v="56"/>
    <x v="0"/>
    <x v="2"/>
    <x v="0"/>
    <n v="110990103"/>
  </r>
  <r>
    <x v="56"/>
    <x v="0"/>
    <x v="2"/>
    <x v="1"/>
    <n v="107465134"/>
  </r>
  <r>
    <x v="56"/>
    <x v="0"/>
    <x v="2"/>
    <x v="2"/>
    <n v="97723799"/>
  </r>
  <r>
    <x v="56"/>
    <x v="0"/>
    <x v="2"/>
    <x v="3"/>
    <n v="87252413"/>
  </r>
  <r>
    <x v="56"/>
    <x v="0"/>
    <x v="2"/>
    <x v="4"/>
    <n v="71371371"/>
  </r>
  <r>
    <x v="56"/>
    <x v="0"/>
    <x v="2"/>
    <x v="5"/>
    <n v="57214630"/>
  </r>
  <r>
    <x v="56"/>
    <x v="0"/>
    <x v="2"/>
    <x v="6"/>
    <n v="43748556"/>
  </r>
  <r>
    <x v="56"/>
    <x v="0"/>
    <x v="2"/>
    <x v="7"/>
    <n v="34781986"/>
  </r>
  <r>
    <x v="57"/>
    <x v="0"/>
    <x v="4"/>
    <x v="0"/>
    <n v="6336392"/>
  </r>
  <r>
    <x v="57"/>
    <x v="0"/>
    <x v="4"/>
    <x v="1"/>
    <n v="6292731"/>
  </r>
  <r>
    <x v="57"/>
    <x v="0"/>
    <x v="4"/>
    <x v="2"/>
    <n v="6231066"/>
  </r>
  <r>
    <x v="57"/>
    <x v="0"/>
    <x v="4"/>
    <x v="3"/>
    <n v="6114034"/>
  </r>
  <r>
    <x v="57"/>
    <x v="0"/>
    <x v="4"/>
    <x v="4"/>
    <n v="5958482"/>
  </r>
  <r>
    <x v="57"/>
    <x v="0"/>
    <x v="4"/>
    <x v="5"/>
    <n v="5367179"/>
  </r>
  <r>
    <x v="57"/>
    <x v="0"/>
    <x v="4"/>
    <x v="6"/>
    <n v="4508992"/>
  </r>
  <r>
    <x v="57"/>
    <x v="0"/>
    <x v="4"/>
    <x v="7"/>
    <n v="3619090"/>
  </r>
  <r>
    <x v="58"/>
    <x v="0"/>
    <x v="2"/>
    <x v="0"/>
    <n v="1674908"/>
  </r>
  <r>
    <x v="58"/>
    <x v="0"/>
    <x v="2"/>
    <x v="1"/>
    <n v="1596049"/>
  </r>
  <r>
    <x v="58"/>
    <x v="0"/>
    <x v="2"/>
    <x v="2"/>
    <n v="1346973"/>
  </r>
  <r>
    <x v="58"/>
    <x v="0"/>
    <x v="2"/>
    <x v="3"/>
    <n v="1094524"/>
  </r>
  <r>
    <x v="58"/>
    <x v="0"/>
    <x v="2"/>
    <x v="4"/>
    <n v="684977"/>
  </r>
  <r>
    <x v="58"/>
    <x v="0"/>
    <x v="2"/>
    <x v="5"/>
    <n v="465549"/>
  </r>
  <r>
    <x v="58"/>
    <x v="0"/>
    <x v="2"/>
    <x v="6"/>
    <n v="282509"/>
  </r>
  <r>
    <x v="58"/>
    <x v="0"/>
    <x v="2"/>
    <x v="7"/>
    <n v="316955"/>
  </r>
  <r>
    <x v="59"/>
    <x v="0"/>
    <x v="2"/>
    <x v="0"/>
    <n v="3684032"/>
  </r>
  <r>
    <x v="59"/>
    <x v="0"/>
    <x v="2"/>
    <x v="1"/>
    <n v="3555868"/>
  </r>
  <r>
    <x v="59"/>
    <x v="0"/>
    <x v="2"/>
    <x v="2"/>
    <n v="3340006"/>
  </r>
  <r>
    <x v="59"/>
    <x v="0"/>
    <x v="2"/>
    <x v="3"/>
    <n v="3147727"/>
  </r>
  <r>
    <x v="59"/>
    <x v="0"/>
    <x v="2"/>
    <x v="4"/>
    <n v="2392880"/>
  </r>
  <r>
    <x v="59"/>
    <x v="0"/>
    <x v="2"/>
    <x v="5"/>
    <n v="2149960"/>
  </r>
  <r>
    <x v="59"/>
    <x v="0"/>
    <x v="2"/>
    <x v="6"/>
    <n v="1657982"/>
  </r>
  <r>
    <x v="59"/>
    <x v="0"/>
    <x v="2"/>
    <x v="7"/>
    <n v="1272748"/>
  </r>
  <r>
    <x v="60"/>
    <x v="0"/>
    <x v="1"/>
    <x v="0"/>
    <n v="1326062"/>
  </r>
  <r>
    <x v="60"/>
    <x v="0"/>
    <x v="1"/>
    <x v="1"/>
    <n v="1329444"/>
  </r>
  <r>
    <x v="60"/>
    <x v="0"/>
    <x v="1"/>
    <x v="2"/>
    <n v="1314657"/>
  </r>
  <r>
    <x v="60"/>
    <x v="0"/>
    <x v="1"/>
    <x v="3"/>
    <n v="1331535"/>
  </r>
  <r>
    <x v="60"/>
    <x v="0"/>
    <x v="1"/>
    <x v="4"/>
    <n v="1396877"/>
  </r>
  <r>
    <x v="60"/>
    <x v="0"/>
    <x v="1"/>
    <x v="5"/>
    <n v="1570674"/>
  </r>
  <r>
    <x v="60"/>
    <x v="0"/>
    <x v="1"/>
    <x v="6"/>
    <n v="1476983"/>
  </r>
  <r>
    <x v="60"/>
    <x v="0"/>
    <x v="1"/>
    <x v="7"/>
    <n v="1361999"/>
  </r>
  <r>
    <x v="61"/>
    <x v="0"/>
    <x v="2"/>
    <x v="0"/>
    <n v="123379924"/>
  </r>
  <r>
    <x v="61"/>
    <x v="0"/>
    <x v="2"/>
    <x v="1"/>
    <n v="117190911"/>
  </r>
  <r>
    <x v="61"/>
    <x v="0"/>
    <x v="2"/>
    <x v="2"/>
    <n v="102471895"/>
  </r>
  <r>
    <x v="61"/>
    <x v="0"/>
    <x v="2"/>
    <x v="3"/>
    <n v="89237791"/>
  </r>
  <r>
    <x v="61"/>
    <x v="0"/>
    <x v="2"/>
    <x v="4"/>
    <n v="67031867"/>
  </r>
  <r>
    <x v="61"/>
    <x v="0"/>
    <x v="2"/>
    <x v="5"/>
    <n v="47878073"/>
  </r>
  <r>
    <x v="61"/>
    <x v="0"/>
    <x v="2"/>
    <x v="6"/>
    <n v="34945469"/>
  </r>
  <r>
    <x v="61"/>
    <x v="0"/>
    <x v="2"/>
    <x v="7"/>
    <n v="28308246"/>
  </r>
  <r>
    <x v="62"/>
    <x v="0"/>
    <x v="5"/>
    <x v="0"/>
    <n v="3780"/>
  </r>
  <r>
    <x v="62"/>
    <x v="0"/>
    <x v="5"/>
    <x v="1"/>
    <n v="3747"/>
  </r>
  <r>
    <x v="62"/>
    <x v="0"/>
    <x v="5"/>
    <x v="2"/>
    <n v="3408"/>
  </r>
  <r>
    <x v="62"/>
    <x v="0"/>
    <x v="5"/>
    <x v="3"/>
    <n v="3187"/>
  </r>
  <r>
    <x v="62"/>
    <x v="0"/>
    <x v="5"/>
    <x v="4"/>
    <n v="3080"/>
  </r>
  <r>
    <x v="62"/>
    <x v="0"/>
    <x v="5"/>
    <x v="5"/>
    <n v="2332"/>
  </r>
  <r>
    <x v="62"/>
    <x v="0"/>
    <x v="5"/>
    <x v="6"/>
    <n v="2240"/>
  </r>
  <r>
    <x v="62"/>
    <x v="0"/>
    <x v="5"/>
    <x v="7"/>
    <n v="2274"/>
  </r>
  <r>
    <x v="63"/>
    <x v="0"/>
    <x v="1"/>
    <x v="0"/>
    <n v="53090"/>
  </r>
  <r>
    <x v="63"/>
    <x v="0"/>
    <x v="1"/>
    <x v="1"/>
    <n v="52415"/>
  </r>
  <r>
    <x v="63"/>
    <x v="0"/>
    <x v="1"/>
    <x v="2"/>
    <n v="48816"/>
  </r>
  <r>
    <x v="63"/>
    <x v="0"/>
    <x v="1"/>
    <x v="3"/>
    <n v="48410"/>
  </r>
  <r>
    <x v="63"/>
    <x v="0"/>
    <x v="1"/>
    <x v="4"/>
    <n v="45660"/>
  </r>
  <r>
    <x v="63"/>
    <x v="0"/>
    <x v="1"/>
    <x v="5"/>
    <n v="47479"/>
  </r>
  <r>
    <x v="63"/>
    <x v="0"/>
    <x v="1"/>
    <x v="6"/>
    <n v="43054"/>
  </r>
  <r>
    <x v="63"/>
    <x v="0"/>
    <x v="1"/>
    <x v="7"/>
    <n v="38416"/>
  </r>
  <r>
    <x v="64"/>
    <x v="0"/>
    <x v="3"/>
    <x v="0"/>
    <n v="929766"/>
  </r>
  <r>
    <x v="64"/>
    <x v="0"/>
    <x v="3"/>
    <x v="1"/>
    <n v="920422"/>
  </r>
  <r>
    <x v="64"/>
    <x v="0"/>
    <x v="3"/>
    <x v="2"/>
    <n v="917200"/>
  </r>
  <r>
    <x v="64"/>
    <x v="0"/>
    <x v="3"/>
    <x v="3"/>
    <n v="905169"/>
  </r>
  <r>
    <x v="64"/>
    <x v="0"/>
    <x v="3"/>
    <x v="4"/>
    <n v="832509"/>
  </r>
  <r>
    <x v="64"/>
    <x v="0"/>
    <x v="3"/>
    <x v="5"/>
    <n v="780430"/>
  </r>
  <r>
    <x v="64"/>
    <x v="0"/>
    <x v="3"/>
    <x v="6"/>
    <n v="644582"/>
  </r>
  <r>
    <x v="64"/>
    <x v="0"/>
    <x v="3"/>
    <x v="7"/>
    <n v="527634"/>
  </r>
  <r>
    <x v="65"/>
    <x v="1"/>
    <x v="1"/>
    <x v="0"/>
    <n v="5540745"/>
  </r>
  <r>
    <x v="65"/>
    <x v="1"/>
    <x v="1"/>
    <x v="1"/>
    <n v="5529468"/>
  </r>
  <r>
    <x v="65"/>
    <x v="1"/>
    <x v="1"/>
    <x v="2"/>
    <n v="5479461"/>
  </r>
  <r>
    <x v="65"/>
    <x v="1"/>
    <x v="1"/>
    <x v="3"/>
    <n v="5363271"/>
  </r>
  <r>
    <x v="65"/>
    <x v="1"/>
    <x v="1"/>
    <x v="4"/>
    <n v="5176209"/>
  </r>
  <r>
    <x v="65"/>
    <x v="1"/>
    <x v="1"/>
    <x v="5"/>
    <n v="4986545"/>
  </r>
  <r>
    <x v="65"/>
    <x v="1"/>
    <x v="1"/>
    <x v="6"/>
    <n v="4779418"/>
  </r>
  <r>
    <x v="65"/>
    <x v="1"/>
    <x v="1"/>
    <x v="7"/>
    <n v="4606621"/>
  </r>
  <r>
    <x v="66"/>
    <x v="1"/>
    <x v="1"/>
    <x v="0"/>
    <n v="64626628"/>
  </r>
  <r>
    <x v="66"/>
    <x v="1"/>
    <x v="1"/>
    <x v="1"/>
    <n v="64480053"/>
  </r>
  <r>
    <x v="66"/>
    <x v="1"/>
    <x v="1"/>
    <x v="2"/>
    <n v="63809769"/>
  </r>
  <r>
    <x v="66"/>
    <x v="1"/>
    <x v="1"/>
    <x v="3"/>
    <n v="62444567"/>
  </r>
  <r>
    <x v="66"/>
    <x v="1"/>
    <x v="1"/>
    <x v="4"/>
    <n v="58665453"/>
  </r>
  <r>
    <x v="66"/>
    <x v="1"/>
    <x v="1"/>
    <x v="5"/>
    <n v="56412897"/>
  </r>
  <r>
    <x v="66"/>
    <x v="1"/>
    <x v="1"/>
    <x v="6"/>
    <n v="53713830"/>
  </r>
  <r>
    <x v="66"/>
    <x v="1"/>
    <x v="1"/>
    <x v="7"/>
    <n v="50523586"/>
  </r>
  <r>
    <x v="67"/>
    <x v="0"/>
    <x v="5"/>
    <x v="0"/>
    <n v="304557"/>
  </r>
  <r>
    <x v="67"/>
    <x v="0"/>
    <x v="5"/>
    <x v="1"/>
    <n v="290969"/>
  </r>
  <r>
    <x v="67"/>
    <x v="0"/>
    <x v="5"/>
    <x v="2"/>
    <n v="257026"/>
  </r>
  <r>
    <x v="67"/>
    <x v="0"/>
    <x v="5"/>
    <x v="3"/>
    <n v="228453"/>
  </r>
  <r>
    <x v="67"/>
    <x v="0"/>
    <x v="5"/>
    <x v="4"/>
    <n v="164351"/>
  </r>
  <r>
    <x v="67"/>
    <x v="0"/>
    <x v="5"/>
    <x v="5"/>
    <n v="113931"/>
  </r>
  <r>
    <x v="67"/>
    <x v="0"/>
    <x v="5"/>
    <x v="6"/>
    <n v="66825"/>
  </r>
  <r>
    <x v="67"/>
    <x v="0"/>
    <x v="5"/>
    <x v="7"/>
    <n v="46484"/>
  </r>
  <r>
    <x v="68"/>
    <x v="0"/>
    <x v="3"/>
    <x v="0"/>
    <n v="306279"/>
  </r>
  <r>
    <x v="68"/>
    <x v="0"/>
    <x v="3"/>
    <x v="1"/>
    <n v="301920"/>
  </r>
  <r>
    <x v="68"/>
    <x v="0"/>
    <x v="3"/>
    <x v="2"/>
    <n v="291787"/>
  </r>
  <r>
    <x v="68"/>
    <x v="0"/>
    <x v="3"/>
    <x v="3"/>
    <n v="283788"/>
  </r>
  <r>
    <x v="68"/>
    <x v="0"/>
    <x v="3"/>
    <x v="4"/>
    <n v="250927"/>
  </r>
  <r>
    <x v="68"/>
    <x v="0"/>
    <x v="3"/>
    <x v="5"/>
    <n v="211089"/>
  </r>
  <r>
    <x v="68"/>
    <x v="0"/>
    <x v="3"/>
    <x v="6"/>
    <n v="163591"/>
  </r>
  <r>
    <x v="68"/>
    <x v="0"/>
    <x v="3"/>
    <x v="7"/>
    <n v="117891"/>
  </r>
  <r>
    <x v="69"/>
    <x v="0"/>
    <x v="2"/>
    <x v="0"/>
    <n v="2388992"/>
  </r>
  <r>
    <x v="69"/>
    <x v="0"/>
    <x v="2"/>
    <x v="1"/>
    <n v="2292573"/>
  </r>
  <r>
    <x v="69"/>
    <x v="0"/>
    <x v="2"/>
    <x v="2"/>
    <n v="2028517"/>
  </r>
  <r>
    <x v="69"/>
    <x v="0"/>
    <x v="2"/>
    <x v="3"/>
    <n v="1711105"/>
  </r>
  <r>
    <x v="69"/>
    <x v="0"/>
    <x v="2"/>
    <x v="4"/>
    <n v="1272935"/>
  </r>
  <r>
    <x v="69"/>
    <x v="0"/>
    <x v="2"/>
    <x v="5"/>
    <n v="983028"/>
  </r>
  <r>
    <x v="69"/>
    <x v="0"/>
    <x v="2"/>
    <x v="6"/>
    <n v="749078"/>
  </r>
  <r>
    <x v="69"/>
    <x v="0"/>
    <x v="2"/>
    <x v="7"/>
    <n v="597192"/>
  </r>
  <r>
    <x v="70"/>
    <x v="0"/>
    <x v="2"/>
    <x v="0"/>
    <n v="2705992"/>
  </r>
  <r>
    <x v="70"/>
    <x v="0"/>
    <x v="2"/>
    <x v="1"/>
    <n v="2573995"/>
  </r>
  <r>
    <x v="70"/>
    <x v="0"/>
    <x v="2"/>
    <x v="2"/>
    <n v="2253133"/>
  </r>
  <r>
    <x v="70"/>
    <x v="0"/>
    <x v="2"/>
    <x v="3"/>
    <n v="1937275"/>
  </r>
  <r>
    <x v="70"/>
    <x v="0"/>
    <x v="2"/>
    <x v="4"/>
    <n v="1437539"/>
  </r>
  <r>
    <x v="70"/>
    <x v="0"/>
    <x v="2"/>
    <x v="5"/>
    <n v="1040616"/>
  </r>
  <r>
    <x v="70"/>
    <x v="0"/>
    <x v="2"/>
    <x v="6"/>
    <n v="718586"/>
  </r>
  <r>
    <x v="70"/>
    <x v="0"/>
    <x v="2"/>
    <x v="7"/>
    <n v="528731"/>
  </r>
  <r>
    <x v="71"/>
    <x v="0"/>
    <x v="0"/>
    <x v="0"/>
    <n v="3744385"/>
  </r>
  <r>
    <x v="71"/>
    <x v="0"/>
    <x v="0"/>
    <x v="1"/>
    <n v="3765912"/>
  </r>
  <r>
    <x v="71"/>
    <x v="0"/>
    <x v="0"/>
    <x v="2"/>
    <n v="3771132"/>
  </r>
  <r>
    <x v="71"/>
    <x v="0"/>
    <x v="0"/>
    <x v="3"/>
    <n v="3836831"/>
  </r>
  <r>
    <x v="71"/>
    <x v="0"/>
    <x v="0"/>
    <x v="4"/>
    <n v="4265172"/>
  </r>
  <r>
    <x v="71"/>
    <x v="0"/>
    <x v="0"/>
    <x v="5"/>
    <n v="5391636"/>
  </r>
  <r>
    <x v="71"/>
    <x v="0"/>
    <x v="0"/>
    <x v="6"/>
    <n v="5145843"/>
  </r>
  <r>
    <x v="71"/>
    <x v="0"/>
    <x v="0"/>
    <x v="7"/>
    <n v="4800426"/>
  </r>
  <r>
    <x v="72"/>
    <x v="1"/>
    <x v="1"/>
    <x v="0"/>
    <n v="83369843"/>
  </r>
  <r>
    <x v="72"/>
    <x v="1"/>
    <x v="1"/>
    <x v="1"/>
    <n v="83328988"/>
  </r>
  <r>
    <x v="72"/>
    <x v="1"/>
    <x v="1"/>
    <x v="2"/>
    <n v="82073226"/>
  </r>
  <r>
    <x v="72"/>
    <x v="1"/>
    <x v="1"/>
    <x v="3"/>
    <n v="81325090"/>
  </r>
  <r>
    <x v="72"/>
    <x v="1"/>
    <x v="1"/>
    <x v="4"/>
    <n v="81551677"/>
  </r>
  <r>
    <x v="72"/>
    <x v="1"/>
    <x v="1"/>
    <x v="5"/>
    <n v="79370196"/>
  </r>
  <r>
    <x v="72"/>
    <x v="1"/>
    <x v="1"/>
    <x v="6"/>
    <n v="77786703"/>
  </r>
  <r>
    <x v="72"/>
    <x v="1"/>
    <x v="1"/>
    <x v="7"/>
    <n v="78294583"/>
  </r>
  <r>
    <x v="73"/>
    <x v="0"/>
    <x v="2"/>
    <x v="0"/>
    <n v="33475870"/>
  </r>
  <r>
    <x v="73"/>
    <x v="0"/>
    <x v="2"/>
    <x v="1"/>
    <n v="32180401"/>
  </r>
  <r>
    <x v="73"/>
    <x v="0"/>
    <x v="2"/>
    <x v="2"/>
    <n v="28870939"/>
  </r>
  <r>
    <x v="73"/>
    <x v="0"/>
    <x v="2"/>
    <x v="3"/>
    <n v="25574719"/>
  </r>
  <r>
    <x v="73"/>
    <x v="0"/>
    <x v="2"/>
    <x v="4"/>
    <n v="19665502"/>
  </r>
  <r>
    <x v="73"/>
    <x v="0"/>
    <x v="2"/>
    <x v="5"/>
    <n v="15446982"/>
  </r>
  <r>
    <x v="73"/>
    <x v="0"/>
    <x v="2"/>
    <x v="6"/>
    <n v="11865246"/>
  </r>
  <r>
    <x v="73"/>
    <x v="0"/>
    <x v="2"/>
    <x v="7"/>
    <n v="8861895"/>
  </r>
  <r>
    <x v="74"/>
    <x v="0"/>
    <x v="1"/>
    <x v="0"/>
    <n v="32649"/>
  </r>
  <r>
    <x v="74"/>
    <x v="0"/>
    <x v="1"/>
    <x v="1"/>
    <n v="32709"/>
  </r>
  <r>
    <x v="74"/>
    <x v="0"/>
    <x v="1"/>
    <x v="2"/>
    <n v="32520"/>
  </r>
  <r>
    <x v="74"/>
    <x v="0"/>
    <x v="1"/>
    <x v="3"/>
    <n v="31262"/>
  </r>
  <r>
    <x v="74"/>
    <x v="0"/>
    <x v="1"/>
    <x v="4"/>
    <n v="27741"/>
  </r>
  <r>
    <x v="74"/>
    <x v="0"/>
    <x v="1"/>
    <x v="5"/>
    <n v="27317"/>
  </r>
  <r>
    <x v="74"/>
    <x v="0"/>
    <x v="1"/>
    <x v="6"/>
    <n v="28734"/>
  </r>
  <r>
    <x v="74"/>
    <x v="0"/>
    <x v="1"/>
    <x v="7"/>
    <n v="26685"/>
  </r>
  <r>
    <x v="75"/>
    <x v="1"/>
    <x v="1"/>
    <x v="0"/>
    <n v="10384971"/>
  </r>
  <r>
    <x v="75"/>
    <x v="1"/>
    <x v="1"/>
    <x v="1"/>
    <n v="10512232"/>
  </r>
  <r>
    <x v="75"/>
    <x v="1"/>
    <x v="1"/>
    <x v="2"/>
    <n v="10806641"/>
  </r>
  <r>
    <x v="75"/>
    <x v="1"/>
    <x v="1"/>
    <x v="3"/>
    <n v="11033783"/>
  </r>
  <r>
    <x v="75"/>
    <x v="1"/>
    <x v="1"/>
    <x v="4"/>
    <n v="11038109"/>
  </r>
  <r>
    <x v="75"/>
    <x v="1"/>
    <x v="1"/>
    <x v="5"/>
    <n v="10302255"/>
  </r>
  <r>
    <x v="75"/>
    <x v="1"/>
    <x v="1"/>
    <x v="6"/>
    <n v="9307148"/>
  </r>
  <r>
    <x v="75"/>
    <x v="1"/>
    <x v="1"/>
    <x v="7"/>
    <n v="8544873"/>
  </r>
  <r>
    <x v="76"/>
    <x v="0"/>
    <x v="4"/>
    <x v="0"/>
    <n v="56466"/>
  </r>
  <r>
    <x v="76"/>
    <x v="0"/>
    <x v="4"/>
    <x v="1"/>
    <n v="56026"/>
  </r>
  <r>
    <x v="76"/>
    <x v="0"/>
    <x v="4"/>
    <x v="2"/>
    <n v="55895"/>
  </r>
  <r>
    <x v="76"/>
    <x v="0"/>
    <x v="4"/>
    <x v="3"/>
    <n v="56351"/>
  </r>
  <r>
    <x v="76"/>
    <x v="0"/>
    <x v="4"/>
    <x v="4"/>
    <n v="56184"/>
  </r>
  <r>
    <x v="76"/>
    <x v="0"/>
    <x v="4"/>
    <x v="5"/>
    <n v="55599"/>
  </r>
  <r>
    <x v="76"/>
    <x v="0"/>
    <x v="4"/>
    <x v="6"/>
    <n v="50106"/>
  </r>
  <r>
    <x v="76"/>
    <x v="0"/>
    <x v="4"/>
    <x v="7"/>
    <n v="45434"/>
  </r>
  <r>
    <x v="77"/>
    <x v="0"/>
    <x v="4"/>
    <x v="0"/>
    <n v="125438"/>
  </r>
  <r>
    <x v="77"/>
    <x v="0"/>
    <x v="4"/>
    <x v="1"/>
    <n v="123663"/>
  </r>
  <r>
    <x v="77"/>
    <x v="0"/>
    <x v="4"/>
    <x v="2"/>
    <n v="118980"/>
  </r>
  <r>
    <x v="77"/>
    <x v="0"/>
    <x v="4"/>
    <x v="3"/>
    <n v="114039"/>
  </r>
  <r>
    <x v="77"/>
    <x v="0"/>
    <x v="4"/>
    <x v="4"/>
    <n v="107432"/>
  </r>
  <r>
    <x v="77"/>
    <x v="0"/>
    <x v="4"/>
    <x v="5"/>
    <n v="99047"/>
  </r>
  <r>
    <x v="77"/>
    <x v="0"/>
    <x v="4"/>
    <x v="6"/>
    <n v="94838"/>
  </r>
  <r>
    <x v="77"/>
    <x v="0"/>
    <x v="4"/>
    <x v="7"/>
    <n v="98794"/>
  </r>
  <r>
    <x v="78"/>
    <x v="0"/>
    <x v="4"/>
    <x v="0"/>
    <n v="395752"/>
  </r>
  <r>
    <x v="78"/>
    <x v="0"/>
    <x v="4"/>
    <x v="1"/>
    <n v="395642"/>
  </r>
  <r>
    <x v="78"/>
    <x v="0"/>
    <x v="4"/>
    <x v="2"/>
    <n v="399089"/>
  </r>
  <r>
    <x v="78"/>
    <x v="0"/>
    <x v="4"/>
    <x v="3"/>
    <n v="403072"/>
  </r>
  <r>
    <x v="78"/>
    <x v="0"/>
    <x v="4"/>
    <x v="4"/>
    <n v="424067"/>
  </r>
  <r>
    <x v="78"/>
    <x v="0"/>
    <x v="4"/>
    <x v="5"/>
    <n v="391951"/>
  </r>
  <r>
    <x v="78"/>
    <x v="0"/>
    <x v="4"/>
    <x v="6"/>
    <n v="334234"/>
  </r>
  <r>
    <x v="78"/>
    <x v="0"/>
    <x v="4"/>
    <x v="7"/>
    <n v="318310"/>
  </r>
  <r>
    <x v="79"/>
    <x v="0"/>
    <x v="3"/>
    <x v="0"/>
    <n v="171774"/>
  </r>
  <r>
    <x v="79"/>
    <x v="0"/>
    <x v="3"/>
    <x v="1"/>
    <n v="169231"/>
  </r>
  <r>
    <x v="79"/>
    <x v="0"/>
    <x v="3"/>
    <x v="2"/>
    <n v="167978"/>
  </r>
  <r>
    <x v="79"/>
    <x v="0"/>
    <x v="3"/>
    <x v="3"/>
    <n v="164905"/>
  </r>
  <r>
    <x v="79"/>
    <x v="0"/>
    <x v="3"/>
    <x v="4"/>
    <n v="160188"/>
  </r>
  <r>
    <x v="79"/>
    <x v="0"/>
    <x v="3"/>
    <x v="5"/>
    <n v="138263"/>
  </r>
  <r>
    <x v="79"/>
    <x v="0"/>
    <x v="3"/>
    <x v="6"/>
    <n v="110286"/>
  </r>
  <r>
    <x v="79"/>
    <x v="0"/>
    <x v="3"/>
    <x v="7"/>
    <n v="88300"/>
  </r>
  <r>
    <x v="80"/>
    <x v="0"/>
    <x v="4"/>
    <x v="0"/>
    <n v="17843908"/>
  </r>
  <r>
    <x v="80"/>
    <x v="0"/>
    <x v="4"/>
    <x v="1"/>
    <n v="17362718"/>
  </r>
  <r>
    <x v="80"/>
    <x v="0"/>
    <x v="4"/>
    <x v="2"/>
    <n v="16001107"/>
  </r>
  <r>
    <x v="80"/>
    <x v="0"/>
    <x v="4"/>
    <x v="3"/>
    <n v="14543121"/>
  </r>
  <r>
    <x v="80"/>
    <x v="0"/>
    <x v="4"/>
    <x v="4"/>
    <n v="11735894"/>
  </r>
  <r>
    <x v="80"/>
    <x v="0"/>
    <x v="4"/>
    <x v="5"/>
    <n v="9084780"/>
  </r>
  <r>
    <x v="80"/>
    <x v="0"/>
    <x v="4"/>
    <x v="6"/>
    <n v="6987767"/>
  </r>
  <r>
    <x v="80"/>
    <x v="0"/>
    <x v="4"/>
    <x v="7"/>
    <n v="5453208"/>
  </r>
  <r>
    <x v="81"/>
    <x v="0"/>
    <x v="1"/>
    <x v="0"/>
    <n v="63301"/>
  </r>
  <r>
    <x v="81"/>
    <x v="0"/>
    <x v="1"/>
    <x v="1"/>
    <n v="62794"/>
  </r>
  <r>
    <x v="81"/>
    <x v="0"/>
    <x v="1"/>
    <x v="2"/>
    <n v="61629"/>
  </r>
  <r>
    <x v="81"/>
    <x v="0"/>
    <x v="1"/>
    <x v="3"/>
    <n v="60782"/>
  </r>
  <r>
    <x v="81"/>
    <x v="0"/>
    <x v="1"/>
    <x v="4"/>
    <n v="59114"/>
  </r>
  <r>
    <x v="81"/>
    <x v="0"/>
    <x v="1"/>
    <x v="5"/>
    <n v="57727"/>
  </r>
  <r>
    <x v="81"/>
    <x v="0"/>
    <x v="1"/>
    <x v="6"/>
    <n v="52860"/>
  </r>
  <r>
    <x v="81"/>
    <x v="0"/>
    <x v="1"/>
    <x v="7"/>
    <n v="52656"/>
  </r>
  <r>
    <x v="82"/>
    <x v="0"/>
    <x v="2"/>
    <x v="0"/>
    <n v="13859341"/>
  </r>
  <r>
    <x v="82"/>
    <x v="0"/>
    <x v="2"/>
    <x v="1"/>
    <n v="13205153"/>
  </r>
  <r>
    <x v="82"/>
    <x v="0"/>
    <x v="2"/>
    <x v="2"/>
    <n v="11625998"/>
  </r>
  <r>
    <x v="82"/>
    <x v="0"/>
    <x v="2"/>
    <x v="3"/>
    <n v="10270728"/>
  </r>
  <r>
    <x v="82"/>
    <x v="0"/>
    <x v="2"/>
    <x v="4"/>
    <n v="8336967"/>
  </r>
  <r>
    <x v="82"/>
    <x v="0"/>
    <x v="2"/>
    <x v="5"/>
    <n v="6354145"/>
  </r>
  <r>
    <x v="82"/>
    <x v="0"/>
    <x v="2"/>
    <x v="6"/>
    <n v="4972609"/>
  </r>
  <r>
    <x v="82"/>
    <x v="0"/>
    <x v="2"/>
    <x v="7"/>
    <n v="4222374"/>
  </r>
  <r>
    <x v="83"/>
    <x v="0"/>
    <x v="2"/>
    <x v="0"/>
    <n v="2105566"/>
  </r>
  <r>
    <x v="83"/>
    <x v="0"/>
    <x v="2"/>
    <x v="1"/>
    <n v="2015828"/>
  </r>
  <r>
    <x v="83"/>
    <x v="0"/>
    <x v="2"/>
    <x v="2"/>
    <n v="1788919"/>
  </r>
  <r>
    <x v="83"/>
    <x v="0"/>
    <x v="2"/>
    <x v="3"/>
    <n v="1567220"/>
  </r>
  <r>
    <x v="83"/>
    <x v="0"/>
    <x v="2"/>
    <x v="4"/>
    <n v="1230849"/>
  </r>
  <r>
    <x v="83"/>
    <x v="0"/>
    <x v="2"/>
    <x v="5"/>
    <n v="973551"/>
  </r>
  <r>
    <x v="83"/>
    <x v="0"/>
    <x v="2"/>
    <x v="6"/>
    <n v="831462"/>
  </r>
  <r>
    <x v="83"/>
    <x v="0"/>
    <x v="2"/>
    <x v="7"/>
    <n v="591663"/>
  </r>
  <r>
    <x v="84"/>
    <x v="0"/>
    <x v="5"/>
    <x v="0"/>
    <n v="808726"/>
  </r>
  <r>
    <x v="84"/>
    <x v="0"/>
    <x v="5"/>
    <x v="1"/>
    <n v="797202"/>
  </r>
  <r>
    <x v="84"/>
    <x v="0"/>
    <x v="5"/>
    <x v="2"/>
    <n v="755031"/>
  </r>
  <r>
    <x v="84"/>
    <x v="0"/>
    <x v="5"/>
    <x v="3"/>
    <n v="747932"/>
  </r>
  <r>
    <x v="84"/>
    <x v="0"/>
    <x v="5"/>
    <x v="4"/>
    <n v="759051"/>
  </r>
  <r>
    <x v="84"/>
    <x v="0"/>
    <x v="5"/>
    <x v="5"/>
    <n v="747116"/>
  </r>
  <r>
    <x v="84"/>
    <x v="0"/>
    <x v="5"/>
    <x v="6"/>
    <n v="778176"/>
  </r>
  <r>
    <x v="84"/>
    <x v="0"/>
    <x v="5"/>
    <x v="7"/>
    <n v="705261"/>
  </r>
  <r>
    <x v="85"/>
    <x v="0"/>
    <x v="4"/>
    <x v="0"/>
    <n v="11584996"/>
  </r>
  <r>
    <x v="85"/>
    <x v="0"/>
    <x v="4"/>
    <x v="1"/>
    <n v="11306801"/>
  </r>
  <r>
    <x v="85"/>
    <x v="0"/>
    <x v="4"/>
    <x v="2"/>
    <n v="10563757"/>
  </r>
  <r>
    <x v="85"/>
    <x v="0"/>
    <x v="4"/>
    <x v="3"/>
    <n v="9842880"/>
  </r>
  <r>
    <x v="85"/>
    <x v="0"/>
    <x v="4"/>
    <x v="4"/>
    <n v="8360225"/>
  </r>
  <r>
    <x v="85"/>
    <x v="0"/>
    <x v="4"/>
    <x v="5"/>
    <n v="6925331"/>
  </r>
  <r>
    <x v="85"/>
    <x v="0"/>
    <x v="4"/>
    <x v="6"/>
    <n v="5646676"/>
  </r>
  <r>
    <x v="85"/>
    <x v="0"/>
    <x v="4"/>
    <x v="7"/>
    <n v="4680812"/>
  </r>
  <r>
    <x v="86"/>
    <x v="0"/>
    <x v="4"/>
    <x v="0"/>
    <n v="10432860"/>
  </r>
  <r>
    <x v="86"/>
    <x v="0"/>
    <x v="4"/>
    <x v="1"/>
    <n v="10121763"/>
  </r>
  <r>
    <x v="86"/>
    <x v="0"/>
    <x v="4"/>
    <x v="2"/>
    <n v="9294505"/>
  </r>
  <r>
    <x v="86"/>
    <x v="0"/>
    <x v="4"/>
    <x v="3"/>
    <n v="8450933"/>
  </r>
  <r>
    <x v="86"/>
    <x v="0"/>
    <x v="4"/>
    <x v="4"/>
    <n v="6656725"/>
  </r>
  <r>
    <x v="86"/>
    <x v="0"/>
    <x v="4"/>
    <x v="5"/>
    <n v="5053234"/>
  </r>
  <r>
    <x v="86"/>
    <x v="0"/>
    <x v="4"/>
    <x v="6"/>
    <n v="3777990"/>
  </r>
  <r>
    <x v="86"/>
    <x v="0"/>
    <x v="4"/>
    <x v="7"/>
    <n v="2782753"/>
  </r>
  <r>
    <x v="87"/>
    <x v="0"/>
    <x v="0"/>
    <x v="0"/>
    <n v="7488865"/>
  </r>
  <r>
    <x v="87"/>
    <x v="0"/>
    <x v="0"/>
    <x v="1"/>
    <n v="7500958"/>
  </r>
  <r>
    <x v="87"/>
    <x v="0"/>
    <x v="0"/>
    <x v="2"/>
    <n v="7399838"/>
  </r>
  <r>
    <x v="87"/>
    <x v="0"/>
    <x v="0"/>
    <x v="3"/>
    <n v="7132438"/>
  </r>
  <r>
    <x v="87"/>
    <x v="0"/>
    <x v="0"/>
    <x v="4"/>
    <n v="6731195"/>
  </r>
  <r>
    <x v="87"/>
    <x v="0"/>
    <x v="0"/>
    <x v="5"/>
    <n v="5838574"/>
  </r>
  <r>
    <x v="87"/>
    <x v="0"/>
    <x v="0"/>
    <x v="6"/>
    <n v="4978544"/>
  </r>
  <r>
    <x v="87"/>
    <x v="0"/>
    <x v="0"/>
    <x v="7"/>
    <n v="3955072"/>
  </r>
  <r>
    <x v="88"/>
    <x v="0"/>
    <x v="1"/>
    <x v="0"/>
    <n v="9967308"/>
  </r>
  <r>
    <x v="88"/>
    <x v="0"/>
    <x v="1"/>
    <x v="1"/>
    <n v="9750573"/>
  </r>
  <r>
    <x v="88"/>
    <x v="0"/>
    <x v="1"/>
    <x v="2"/>
    <n v="9844246"/>
  </r>
  <r>
    <x v="88"/>
    <x v="0"/>
    <x v="1"/>
    <x v="3"/>
    <n v="9986825"/>
  </r>
  <r>
    <x v="88"/>
    <x v="0"/>
    <x v="1"/>
    <x v="4"/>
    <n v="10202055"/>
  </r>
  <r>
    <x v="88"/>
    <x v="0"/>
    <x v="1"/>
    <x v="5"/>
    <n v="10375989"/>
  </r>
  <r>
    <x v="88"/>
    <x v="0"/>
    <x v="1"/>
    <x v="6"/>
    <n v="10698679"/>
  </r>
  <r>
    <x v="88"/>
    <x v="0"/>
    <x v="1"/>
    <x v="7"/>
    <n v="10315366"/>
  </r>
  <r>
    <x v="89"/>
    <x v="1"/>
    <x v="1"/>
    <x v="0"/>
    <n v="372899"/>
  </r>
  <r>
    <x v="89"/>
    <x v="1"/>
    <x v="1"/>
    <x v="1"/>
    <n v="366669"/>
  </r>
  <r>
    <x v="89"/>
    <x v="1"/>
    <x v="1"/>
    <x v="2"/>
    <n v="331060"/>
  </r>
  <r>
    <x v="89"/>
    <x v="1"/>
    <x v="1"/>
    <x v="3"/>
    <n v="318333"/>
  </r>
  <r>
    <x v="89"/>
    <x v="1"/>
    <x v="1"/>
    <x v="4"/>
    <n v="281462"/>
  </r>
  <r>
    <x v="89"/>
    <x v="1"/>
    <x v="1"/>
    <x v="5"/>
    <n v="255019"/>
  </r>
  <r>
    <x v="89"/>
    <x v="1"/>
    <x v="1"/>
    <x v="6"/>
    <n v="228263"/>
  </r>
  <r>
    <x v="89"/>
    <x v="1"/>
    <x v="1"/>
    <x v="7"/>
    <n v="204468"/>
  </r>
  <r>
    <x v="90"/>
    <x v="0"/>
    <x v="0"/>
    <x v="0"/>
    <n v="1417173173"/>
  </r>
  <r>
    <x v="90"/>
    <x v="0"/>
    <x v="0"/>
    <x v="1"/>
    <n v="1396387127"/>
  </r>
  <r>
    <x v="90"/>
    <x v="0"/>
    <x v="0"/>
    <x v="2"/>
    <n v="1322866505"/>
  </r>
  <r>
    <x v="90"/>
    <x v="0"/>
    <x v="0"/>
    <x v="3"/>
    <n v="1240613620"/>
  </r>
  <r>
    <x v="90"/>
    <x v="0"/>
    <x v="0"/>
    <x v="4"/>
    <n v="1059633675"/>
  </r>
  <r>
    <x v="90"/>
    <x v="0"/>
    <x v="0"/>
    <x v="5"/>
    <n v="870452165"/>
  </r>
  <r>
    <x v="90"/>
    <x v="0"/>
    <x v="0"/>
    <x v="6"/>
    <n v="696828385"/>
  </r>
  <r>
    <x v="90"/>
    <x v="0"/>
    <x v="0"/>
    <x v="7"/>
    <n v="557501301"/>
  </r>
  <r>
    <x v="91"/>
    <x v="0"/>
    <x v="0"/>
    <x v="0"/>
    <n v="275501339"/>
  </r>
  <r>
    <x v="91"/>
    <x v="0"/>
    <x v="0"/>
    <x v="1"/>
    <n v="271857970"/>
  </r>
  <r>
    <x v="91"/>
    <x v="0"/>
    <x v="0"/>
    <x v="2"/>
    <n v="259091970"/>
  </r>
  <r>
    <x v="91"/>
    <x v="0"/>
    <x v="0"/>
    <x v="3"/>
    <n v="244016173"/>
  </r>
  <r>
    <x v="91"/>
    <x v="0"/>
    <x v="0"/>
    <x v="4"/>
    <n v="214072421"/>
  </r>
  <r>
    <x v="91"/>
    <x v="0"/>
    <x v="0"/>
    <x v="5"/>
    <n v="182159874"/>
  </r>
  <r>
    <x v="91"/>
    <x v="0"/>
    <x v="0"/>
    <x v="6"/>
    <n v="148177096"/>
  </r>
  <r>
    <x v="91"/>
    <x v="0"/>
    <x v="0"/>
    <x v="7"/>
    <n v="115228394"/>
  </r>
  <r>
    <x v="92"/>
    <x v="0"/>
    <x v="0"/>
    <x v="0"/>
    <n v="88550570"/>
  </r>
  <r>
    <x v="92"/>
    <x v="0"/>
    <x v="0"/>
    <x v="1"/>
    <n v="87290193"/>
  </r>
  <r>
    <x v="92"/>
    <x v="0"/>
    <x v="0"/>
    <x v="2"/>
    <n v="81790841"/>
  </r>
  <r>
    <x v="92"/>
    <x v="0"/>
    <x v="0"/>
    <x v="3"/>
    <n v="75373855"/>
  </r>
  <r>
    <x v="92"/>
    <x v="0"/>
    <x v="0"/>
    <x v="4"/>
    <n v="65544383"/>
  </r>
  <r>
    <x v="92"/>
    <x v="0"/>
    <x v="0"/>
    <x v="5"/>
    <n v="55793629"/>
  </r>
  <r>
    <x v="92"/>
    <x v="0"/>
    <x v="0"/>
    <x v="6"/>
    <n v="38520664"/>
  </r>
  <r>
    <x v="92"/>
    <x v="0"/>
    <x v="0"/>
    <x v="7"/>
    <n v="28449705"/>
  </r>
  <r>
    <x v="93"/>
    <x v="0"/>
    <x v="0"/>
    <x v="0"/>
    <n v="44496122"/>
  </r>
  <r>
    <x v="93"/>
    <x v="0"/>
    <x v="0"/>
    <x v="1"/>
    <n v="42556984"/>
  </r>
  <r>
    <x v="93"/>
    <x v="0"/>
    <x v="0"/>
    <x v="2"/>
    <n v="37757813"/>
  </r>
  <r>
    <x v="93"/>
    <x v="0"/>
    <x v="0"/>
    <x v="3"/>
    <n v="31264875"/>
  </r>
  <r>
    <x v="93"/>
    <x v="0"/>
    <x v="0"/>
    <x v="4"/>
    <n v="24628858"/>
  </r>
  <r>
    <x v="93"/>
    <x v="0"/>
    <x v="0"/>
    <x v="5"/>
    <n v="17658381"/>
  </r>
  <r>
    <x v="93"/>
    <x v="0"/>
    <x v="0"/>
    <x v="6"/>
    <n v="13653369"/>
  </r>
  <r>
    <x v="93"/>
    <x v="0"/>
    <x v="0"/>
    <x v="7"/>
    <n v="9811347"/>
  </r>
  <r>
    <x v="94"/>
    <x v="1"/>
    <x v="1"/>
    <x v="0"/>
    <n v="5023109"/>
  </r>
  <r>
    <x v="94"/>
    <x v="1"/>
    <x v="1"/>
    <x v="1"/>
    <n v="4946119"/>
  </r>
  <r>
    <x v="94"/>
    <x v="1"/>
    <x v="1"/>
    <x v="2"/>
    <n v="4665760"/>
  </r>
  <r>
    <x v="94"/>
    <x v="1"/>
    <x v="1"/>
    <x v="3"/>
    <n v="4524585"/>
  </r>
  <r>
    <x v="94"/>
    <x v="1"/>
    <x v="1"/>
    <x v="4"/>
    <n v="3768950"/>
  </r>
  <r>
    <x v="94"/>
    <x v="1"/>
    <x v="1"/>
    <x v="5"/>
    <n v="3485374"/>
  </r>
  <r>
    <x v="94"/>
    <x v="1"/>
    <x v="1"/>
    <x v="6"/>
    <n v="3391387"/>
  </r>
  <r>
    <x v="94"/>
    <x v="1"/>
    <x v="1"/>
    <x v="7"/>
    <n v="2937637"/>
  </r>
  <r>
    <x v="95"/>
    <x v="0"/>
    <x v="1"/>
    <x v="0"/>
    <n v="84519"/>
  </r>
  <r>
    <x v="95"/>
    <x v="0"/>
    <x v="1"/>
    <x v="1"/>
    <n v="84046"/>
  </r>
  <r>
    <x v="95"/>
    <x v="0"/>
    <x v="1"/>
    <x v="2"/>
    <n v="83593"/>
  </r>
  <r>
    <x v="95"/>
    <x v="0"/>
    <x v="1"/>
    <x v="3"/>
    <n v="83828"/>
  </r>
  <r>
    <x v="95"/>
    <x v="0"/>
    <x v="1"/>
    <x v="4"/>
    <n v="75562"/>
  </r>
  <r>
    <x v="95"/>
    <x v="0"/>
    <x v="1"/>
    <x v="5"/>
    <n v="68865"/>
  </r>
  <r>
    <x v="95"/>
    <x v="0"/>
    <x v="1"/>
    <x v="6"/>
    <n v="64022"/>
  </r>
  <r>
    <x v="95"/>
    <x v="0"/>
    <x v="1"/>
    <x v="7"/>
    <n v="55298"/>
  </r>
  <r>
    <x v="96"/>
    <x v="0"/>
    <x v="0"/>
    <x v="0"/>
    <n v="9038309"/>
  </r>
  <r>
    <x v="96"/>
    <x v="0"/>
    <x v="0"/>
    <x v="1"/>
    <n v="8757489"/>
  </r>
  <r>
    <x v="96"/>
    <x v="0"/>
    <x v="0"/>
    <x v="2"/>
    <n v="8007778"/>
  </r>
  <r>
    <x v="96"/>
    <x v="0"/>
    <x v="0"/>
    <x v="3"/>
    <n v="7328445"/>
  </r>
  <r>
    <x v="96"/>
    <x v="0"/>
    <x v="0"/>
    <x v="4"/>
    <n v="6116958"/>
  </r>
  <r>
    <x v="96"/>
    <x v="0"/>
    <x v="0"/>
    <x v="5"/>
    <n v="4803254"/>
  </r>
  <r>
    <x v="96"/>
    <x v="0"/>
    <x v="0"/>
    <x v="6"/>
    <n v="3744608"/>
  </r>
  <r>
    <x v="96"/>
    <x v="0"/>
    <x v="0"/>
    <x v="7"/>
    <n v="2907307"/>
  </r>
  <r>
    <x v="97"/>
    <x v="1"/>
    <x v="1"/>
    <x v="0"/>
    <n v="59037474"/>
  </r>
  <r>
    <x v="97"/>
    <x v="1"/>
    <x v="1"/>
    <x v="1"/>
    <n v="59500579"/>
  </r>
  <r>
    <x v="97"/>
    <x v="1"/>
    <x v="1"/>
    <x v="2"/>
    <n v="60232906"/>
  </r>
  <r>
    <x v="97"/>
    <x v="1"/>
    <x v="1"/>
    <x v="3"/>
    <n v="59822450"/>
  </r>
  <r>
    <x v="97"/>
    <x v="1"/>
    <x v="1"/>
    <x v="4"/>
    <n v="56966397"/>
  </r>
  <r>
    <x v="97"/>
    <x v="1"/>
    <x v="1"/>
    <x v="5"/>
    <n v="56756561"/>
  </r>
  <r>
    <x v="97"/>
    <x v="1"/>
    <x v="1"/>
    <x v="6"/>
    <n v="56329482"/>
  </r>
  <r>
    <x v="97"/>
    <x v="1"/>
    <x v="1"/>
    <x v="7"/>
    <n v="53324036"/>
  </r>
  <r>
    <x v="98"/>
    <x v="0"/>
    <x v="2"/>
    <x v="0"/>
    <n v="28160542"/>
  </r>
  <r>
    <x v="98"/>
    <x v="0"/>
    <x v="2"/>
    <x v="1"/>
    <n v="26811790"/>
  </r>
  <r>
    <x v="98"/>
    <x v="0"/>
    <x v="2"/>
    <x v="2"/>
    <n v="23596741"/>
  </r>
  <r>
    <x v="98"/>
    <x v="0"/>
    <x v="2"/>
    <x v="3"/>
    <n v="21120042"/>
  </r>
  <r>
    <x v="98"/>
    <x v="0"/>
    <x v="2"/>
    <x v="4"/>
    <n v="16799670"/>
  </r>
  <r>
    <x v="98"/>
    <x v="0"/>
    <x v="2"/>
    <x v="5"/>
    <n v="11910540"/>
  </r>
  <r>
    <x v="98"/>
    <x v="0"/>
    <x v="2"/>
    <x v="6"/>
    <n v="8303809"/>
  </r>
  <r>
    <x v="98"/>
    <x v="0"/>
    <x v="2"/>
    <x v="7"/>
    <n v="5477086"/>
  </r>
  <r>
    <x v="99"/>
    <x v="0"/>
    <x v="4"/>
    <x v="0"/>
    <n v="2827377"/>
  </r>
  <r>
    <x v="99"/>
    <x v="0"/>
    <x v="4"/>
    <x v="1"/>
    <n v="2820436"/>
  </r>
  <r>
    <x v="99"/>
    <x v="0"/>
    <x v="4"/>
    <x v="2"/>
    <n v="2794445"/>
  </r>
  <r>
    <x v="99"/>
    <x v="0"/>
    <x v="4"/>
    <x v="3"/>
    <n v="2733896"/>
  </r>
  <r>
    <x v="99"/>
    <x v="0"/>
    <x v="4"/>
    <x v="4"/>
    <n v="2612205"/>
  </r>
  <r>
    <x v="99"/>
    <x v="0"/>
    <x v="4"/>
    <x v="5"/>
    <n v="2392030"/>
  </r>
  <r>
    <x v="99"/>
    <x v="0"/>
    <x v="4"/>
    <x v="6"/>
    <n v="2135546"/>
  </r>
  <r>
    <x v="99"/>
    <x v="0"/>
    <x v="4"/>
    <x v="7"/>
    <n v="1859091"/>
  </r>
  <r>
    <x v="100"/>
    <x v="1"/>
    <x v="0"/>
    <x v="0"/>
    <n v="123951692"/>
  </r>
  <r>
    <x v="100"/>
    <x v="1"/>
    <x v="0"/>
    <x v="1"/>
    <n v="125244761"/>
  </r>
  <r>
    <x v="100"/>
    <x v="1"/>
    <x v="0"/>
    <x v="2"/>
    <n v="127250933"/>
  </r>
  <r>
    <x v="100"/>
    <x v="1"/>
    <x v="0"/>
    <x v="3"/>
    <n v="128105431"/>
  </r>
  <r>
    <x v="100"/>
    <x v="1"/>
    <x v="0"/>
    <x v="4"/>
    <n v="126803861"/>
  </r>
  <r>
    <x v="100"/>
    <x v="1"/>
    <x v="0"/>
    <x v="5"/>
    <n v="123686321"/>
  </r>
  <r>
    <x v="100"/>
    <x v="1"/>
    <x v="0"/>
    <x v="6"/>
    <n v="117624196"/>
  </r>
  <r>
    <x v="100"/>
    <x v="1"/>
    <x v="0"/>
    <x v="7"/>
    <n v="105416839"/>
  </r>
  <r>
    <x v="101"/>
    <x v="0"/>
    <x v="1"/>
    <x v="0"/>
    <n v="110778"/>
  </r>
  <r>
    <x v="101"/>
    <x v="0"/>
    <x v="1"/>
    <x v="1"/>
    <n v="108319"/>
  </r>
  <r>
    <x v="101"/>
    <x v="0"/>
    <x v="1"/>
    <x v="2"/>
    <n v="100561"/>
  </r>
  <r>
    <x v="101"/>
    <x v="0"/>
    <x v="1"/>
    <x v="3"/>
    <n v="96151"/>
  </r>
  <r>
    <x v="101"/>
    <x v="0"/>
    <x v="1"/>
    <x v="4"/>
    <n v="86192"/>
  </r>
  <r>
    <x v="101"/>
    <x v="0"/>
    <x v="1"/>
    <x v="5"/>
    <n v="82874"/>
  </r>
  <r>
    <x v="101"/>
    <x v="0"/>
    <x v="1"/>
    <x v="6"/>
    <n v="75124"/>
  </r>
  <r>
    <x v="101"/>
    <x v="0"/>
    <x v="1"/>
    <x v="7"/>
    <n v="68347"/>
  </r>
  <r>
    <x v="102"/>
    <x v="0"/>
    <x v="0"/>
    <x v="0"/>
    <n v="11285869"/>
  </r>
  <r>
    <x v="102"/>
    <x v="0"/>
    <x v="0"/>
    <x v="1"/>
    <n v="10928721"/>
  </r>
  <r>
    <x v="102"/>
    <x v="0"/>
    <x v="0"/>
    <x v="2"/>
    <n v="9494246"/>
  </r>
  <r>
    <x v="102"/>
    <x v="0"/>
    <x v="0"/>
    <x v="3"/>
    <n v="6931258"/>
  </r>
  <r>
    <x v="102"/>
    <x v="0"/>
    <x v="0"/>
    <x v="4"/>
    <n v="5056174"/>
  </r>
  <r>
    <x v="102"/>
    <x v="0"/>
    <x v="0"/>
    <x v="5"/>
    <n v="3480587"/>
  </r>
  <r>
    <x v="102"/>
    <x v="0"/>
    <x v="0"/>
    <x v="6"/>
    <n v="2216903"/>
  </r>
  <r>
    <x v="102"/>
    <x v="0"/>
    <x v="0"/>
    <x v="7"/>
    <n v="1557374"/>
  </r>
  <r>
    <x v="103"/>
    <x v="0"/>
    <x v="0"/>
    <x v="0"/>
    <n v="19397998"/>
  </r>
  <r>
    <x v="103"/>
    <x v="0"/>
    <x v="0"/>
    <x v="1"/>
    <n v="18979243"/>
  </r>
  <r>
    <x v="103"/>
    <x v="0"/>
    <x v="0"/>
    <x v="2"/>
    <n v="17835909"/>
  </r>
  <r>
    <x v="103"/>
    <x v="0"/>
    <x v="0"/>
    <x v="3"/>
    <n v="16627837"/>
  </r>
  <r>
    <x v="103"/>
    <x v="0"/>
    <x v="0"/>
    <x v="4"/>
    <n v="15236253"/>
  </r>
  <r>
    <x v="103"/>
    <x v="0"/>
    <x v="0"/>
    <x v="5"/>
    <n v="16866563"/>
  </r>
  <r>
    <x v="103"/>
    <x v="0"/>
    <x v="0"/>
    <x v="6"/>
    <n v="14172710"/>
  </r>
  <r>
    <x v="103"/>
    <x v="0"/>
    <x v="0"/>
    <x v="7"/>
    <n v="12265305"/>
  </r>
  <r>
    <x v="104"/>
    <x v="0"/>
    <x v="2"/>
    <x v="0"/>
    <n v="54027487"/>
  </r>
  <r>
    <x v="104"/>
    <x v="0"/>
    <x v="2"/>
    <x v="1"/>
    <n v="51985780"/>
  </r>
  <r>
    <x v="104"/>
    <x v="0"/>
    <x v="2"/>
    <x v="2"/>
    <n v="46851488"/>
  </r>
  <r>
    <x v="104"/>
    <x v="0"/>
    <x v="2"/>
    <x v="3"/>
    <n v="41517895"/>
  </r>
  <r>
    <x v="104"/>
    <x v="0"/>
    <x v="2"/>
    <x v="4"/>
    <n v="30851606"/>
  </r>
  <r>
    <x v="104"/>
    <x v="0"/>
    <x v="2"/>
    <x v="5"/>
    <n v="23162269"/>
  </r>
  <r>
    <x v="104"/>
    <x v="0"/>
    <x v="2"/>
    <x v="6"/>
    <n v="16187124"/>
  </r>
  <r>
    <x v="104"/>
    <x v="0"/>
    <x v="2"/>
    <x v="7"/>
    <n v="11473087"/>
  </r>
  <r>
    <x v="105"/>
    <x v="0"/>
    <x v="3"/>
    <x v="0"/>
    <n v="131232"/>
  </r>
  <r>
    <x v="105"/>
    <x v="0"/>
    <x v="3"/>
    <x v="1"/>
    <n v="126463"/>
  </r>
  <r>
    <x v="105"/>
    <x v="0"/>
    <x v="3"/>
    <x v="2"/>
    <n v="116707"/>
  </r>
  <r>
    <x v="105"/>
    <x v="0"/>
    <x v="3"/>
    <x v="3"/>
    <n v="107995"/>
  </r>
  <r>
    <x v="105"/>
    <x v="0"/>
    <x v="3"/>
    <x v="4"/>
    <n v="88826"/>
  </r>
  <r>
    <x v="105"/>
    <x v="0"/>
    <x v="3"/>
    <x v="5"/>
    <n v="75124"/>
  </r>
  <r>
    <x v="105"/>
    <x v="0"/>
    <x v="3"/>
    <x v="6"/>
    <n v="60813"/>
  </r>
  <r>
    <x v="105"/>
    <x v="0"/>
    <x v="3"/>
    <x v="7"/>
    <n v="57437"/>
  </r>
  <r>
    <x v="106"/>
    <x v="0"/>
    <x v="0"/>
    <x v="0"/>
    <n v="4268873"/>
  </r>
  <r>
    <x v="106"/>
    <x v="0"/>
    <x v="0"/>
    <x v="1"/>
    <n v="4360444"/>
  </r>
  <r>
    <x v="106"/>
    <x v="0"/>
    <x v="0"/>
    <x v="2"/>
    <n v="3908743"/>
  </r>
  <r>
    <x v="106"/>
    <x v="0"/>
    <x v="0"/>
    <x v="3"/>
    <n v="2943356"/>
  </r>
  <r>
    <x v="106"/>
    <x v="0"/>
    <x v="0"/>
    <x v="4"/>
    <n v="1934901"/>
  </r>
  <r>
    <x v="106"/>
    <x v="0"/>
    <x v="0"/>
    <x v="5"/>
    <n v="1674938"/>
  </r>
  <r>
    <x v="106"/>
    <x v="0"/>
    <x v="0"/>
    <x v="6"/>
    <n v="1493870"/>
  </r>
  <r>
    <x v="106"/>
    <x v="0"/>
    <x v="0"/>
    <x v="7"/>
    <n v="802786"/>
  </r>
  <r>
    <x v="107"/>
    <x v="0"/>
    <x v="0"/>
    <x v="0"/>
    <n v="6630623"/>
  </r>
  <r>
    <x v="107"/>
    <x v="0"/>
    <x v="0"/>
    <x v="1"/>
    <n v="6424874"/>
  </r>
  <r>
    <x v="107"/>
    <x v="0"/>
    <x v="0"/>
    <x v="2"/>
    <n v="5914980"/>
  </r>
  <r>
    <x v="107"/>
    <x v="0"/>
    <x v="0"/>
    <x v="3"/>
    <n v="5483774"/>
  </r>
  <r>
    <x v="107"/>
    <x v="0"/>
    <x v="0"/>
    <x v="4"/>
    <n v="4935182"/>
  </r>
  <r>
    <x v="107"/>
    <x v="0"/>
    <x v="0"/>
    <x v="5"/>
    <n v="4394734"/>
  </r>
  <r>
    <x v="107"/>
    <x v="0"/>
    <x v="0"/>
    <x v="6"/>
    <n v="3691209"/>
  </r>
  <r>
    <x v="107"/>
    <x v="0"/>
    <x v="0"/>
    <x v="7"/>
    <n v="3016384"/>
  </r>
  <r>
    <x v="108"/>
    <x v="0"/>
    <x v="0"/>
    <x v="0"/>
    <n v="7529475"/>
  </r>
  <r>
    <x v="108"/>
    <x v="0"/>
    <x v="0"/>
    <x v="1"/>
    <n v="7319399"/>
  </r>
  <r>
    <x v="108"/>
    <x v="0"/>
    <x v="0"/>
    <x v="2"/>
    <n v="6787419"/>
  </r>
  <r>
    <x v="108"/>
    <x v="0"/>
    <x v="0"/>
    <x v="3"/>
    <n v="6323418"/>
  </r>
  <r>
    <x v="108"/>
    <x v="0"/>
    <x v="0"/>
    <x v="4"/>
    <n v="5430853"/>
  </r>
  <r>
    <x v="108"/>
    <x v="0"/>
    <x v="0"/>
    <x v="5"/>
    <n v="4314443"/>
  </r>
  <r>
    <x v="108"/>
    <x v="0"/>
    <x v="0"/>
    <x v="6"/>
    <n v="3297519"/>
  </r>
  <r>
    <x v="108"/>
    <x v="0"/>
    <x v="0"/>
    <x v="7"/>
    <n v="2675283"/>
  </r>
  <r>
    <x v="109"/>
    <x v="0"/>
    <x v="1"/>
    <x v="0"/>
    <n v="1850651"/>
  </r>
  <r>
    <x v="109"/>
    <x v="0"/>
    <x v="1"/>
    <x v="1"/>
    <n v="1897052"/>
  </r>
  <r>
    <x v="109"/>
    <x v="0"/>
    <x v="1"/>
    <x v="2"/>
    <n v="1991955"/>
  </r>
  <r>
    <x v="109"/>
    <x v="0"/>
    <x v="1"/>
    <x v="3"/>
    <n v="2101530"/>
  </r>
  <r>
    <x v="109"/>
    <x v="0"/>
    <x v="1"/>
    <x v="4"/>
    <n v="2392530"/>
  </r>
  <r>
    <x v="109"/>
    <x v="0"/>
    <x v="1"/>
    <x v="5"/>
    <n v="2689391"/>
  </r>
  <r>
    <x v="109"/>
    <x v="0"/>
    <x v="1"/>
    <x v="6"/>
    <n v="2572037"/>
  </r>
  <r>
    <x v="109"/>
    <x v="0"/>
    <x v="1"/>
    <x v="7"/>
    <n v="2397414"/>
  </r>
  <r>
    <x v="110"/>
    <x v="0"/>
    <x v="0"/>
    <x v="0"/>
    <n v="5489739"/>
  </r>
  <r>
    <x v="110"/>
    <x v="0"/>
    <x v="0"/>
    <x v="1"/>
    <n v="5662923"/>
  </r>
  <r>
    <x v="110"/>
    <x v="0"/>
    <x v="0"/>
    <x v="2"/>
    <n v="6398940"/>
  </r>
  <r>
    <x v="110"/>
    <x v="0"/>
    <x v="0"/>
    <x v="3"/>
    <n v="4995800"/>
  </r>
  <r>
    <x v="110"/>
    <x v="0"/>
    <x v="0"/>
    <x v="4"/>
    <n v="4320642"/>
  </r>
  <r>
    <x v="110"/>
    <x v="0"/>
    <x v="0"/>
    <x v="5"/>
    <n v="3593700"/>
  </r>
  <r>
    <x v="110"/>
    <x v="0"/>
    <x v="0"/>
    <x v="6"/>
    <n v="2963702"/>
  </r>
  <r>
    <x v="110"/>
    <x v="0"/>
    <x v="0"/>
    <x v="7"/>
    <n v="2381791"/>
  </r>
  <r>
    <x v="111"/>
    <x v="0"/>
    <x v="2"/>
    <x v="0"/>
    <n v="2305825"/>
  </r>
  <r>
    <x v="111"/>
    <x v="0"/>
    <x v="2"/>
    <x v="1"/>
    <n v="2254100"/>
  </r>
  <r>
    <x v="111"/>
    <x v="0"/>
    <x v="2"/>
    <x v="2"/>
    <n v="2118521"/>
  </r>
  <r>
    <x v="111"/>
    <x v="0"/>
    <x v="2"/>
    <x v="3"/>
    <n v="2022747"/>
  </r>
  <r>
    <x v="111"/>
    <x v="0"/>
    <x v="2"/>
    <x v="4"/>
    <n v="1998630"/>
  </r>
  <r>
    <x v="111"/>
    <x v="0"/>
    <x v="2"/>
    <x v="5"/>
    <n v="1798997"/>
  </r>
  <r>
    <x v="111"/>
    <x v="0"/>
    <x v="2"/>
    <x v="6"/>
    <n v="1407672"/>
  </r>
  <r>
    <x v="111"/>
    <x v="0"/>
    <x v="2"/>
    <x v="7"/>
    <n v="1023481"/>
  </r>
  <r>
    <x v="112"/>
    <x v="0"/>
    <x v="2"/>
    <x v="0"/>
    <n v="5302681"/>
  </r>
  <r>
    <x v="112"/>
    <x v="0"/>
    <x v="2"/>
    <x v="1"/>
    <n v="5087584"/>
  </r>
  <r>
    <x v="112"/>
    <x v="0"/>
    <x v="2"/>
    <x v="2"/>
    <n v="4612329"/>
  </r>
  <r>
    <x v="112"/>
    <x v="0"/>
    <x v="2"/>
    <x v="3"/>
    <n v="4019956"/>
  </r>
  <r>
    <x v="112"/>
    <x v="0"/>
    <x v="2"/>
    <x v="4"/>
    <n v="2895224"/>
  </r>
  <r>
    <x v="112"/>
    <x v="0"/>
    <x v="2"/>
    <x v="5"/>
    <n v="2209731"/>
  </r>
  <r>
    <x v="112"/>
    <x v="0"/>
    <x v="2"/>
    <x v="6"/>
    <n v="1932169"/>
  </r>
  <r>
    <x v="112"/>
    <x v="0"/>
    <x v="2"/>
    <x v="7"/>
    <n v="1463563"/>
  </r>
  <r>
    <x v="113"/>
    <x v="0"/>
    <x v="2"/>
    <x v="0"/>
    <n v="6812341"/>
  </r>
  <r>
    <x v="113"/>
    <x v="0"/>
    <x v="2"/>
    <x v="1"/>
    <n v="6653942"/>
  </r>
  <r>
    <x v="113"/>
    <x v="0"/>
    <x v="2"/>
    <x v="2"/>
    <n v="6192235"/>
  </r>
  <r>
    <x v="113"/>
    <x v="0"/>
    <x v="2"/>
    <x v="3"/>
    <n v="6491988"/>
  </r>
  <r>
    <x v="113"/>
    <x v="0"/>
    <x v="2"/>
    <x v="4"/>
    <n v="5154790"/>
  </r>
  <r>
    <x v="113"/>
    <x v="0"/>
    <x v="2"/>
    <x v="5"/>
    <n v="4236983"/>
  </r>
  <r>
    <x v="113"/>
    <x v="0"/>
    <x v="2"/>
    <x v="6"/>
    <n v="2962720"/>
  </r>
  <r>
    <x v="113"/>
    <x v="0"/>
    <x v="2"/>
    <x v="7"/>
    <n v="1909177"/>
  </r>
  <r>
    <x v="114"/>
    <x v="1"/>
    <x v="1"/>
    <x v="0"/>
    <n v="39327"/>
  </r>
  <r>
    <x v="114"/>
    <x v="1"/>
    <x v="1"/>
    <x v="1"/>
    <n v="38756"/>
  </r>
  <r>
    <x v="114"/>
    <x v="1"/>
    <x v="1"/>
    <x v="2"/>
    <n v="37355"/>
  </r>
  <r>
    <x v="114"/>
    <x v="1"/>
    <x v="1"/>
    <x v="3"/>
    <n v="35926"/>
  </r>
  <r>
    <x v="114"/>
    <x v="1"/>
    <x v="1"/>
    <x v="4"/>
    <n v="33026"/>
  </r>
  <r>
    <x v="114"/>
    <x v="1"/>
    <x v="1"/>
    <x v="5"/>
    <n v="28765"/>
  </r>
  <r>
    <x v="114"/>
    <x v="1"/>
    <x v="1"/>
    <x v="6"/>
    <n v="25003"/>
  </r>
  <r>
    <x v="114"/>
    <x v="1"/>
    <x v="1"/>
    <x v="7"/>
    <n v="21089"/>
  </r>
  <r>
    <x v="115"/>
    <x v="0"/>
    <x v="1"/>
    <x v="0"/>
    <n v="2750055"/>
  </r>
  <r>
    <x v="115"/>
    <x v="0"/>
    <x v="1"/>
    <x v="1"/>
    <n v="2820267"/>
  </r>
  <r>
    <x v="115"/>
    <x v="0"/>
    <x v="1"/>
    <x v="2"/>
    <n v="2963765"/>
  </r>
  <r>
    <x v="115"/>
    <x v="0"/>
    <x v="1"/>
    <x v="3"/>
    <n v="3139019"/>
  </r>
  <r>
    <x v="115"/>
    <x v="0"/>
    <x v="1"/>
    <x v="4"/>
    <n v="3599637"/>
  </r>
  <r>
    <x v="115"/>
    <x v="0"/>
    <x v="1"/>
    <x v="5"/>
    <n v="3785847"/>
  </r>
  <r>
    <x v="115"/>
    <x v="0"/>
    <x v="1"/>
    <x v="6"/>
    <n v="3521206"/>
  </r>
  <r>
    <x v="115"/>
    <x v="0"/>
    <x v="1"/>
    <x v="7"/>
    <n v="3210147"/>
  </r>
  <r>
    <x v="116"/>
    <x v="1"/>
    <x v="1"/>
    <x v="0"/>
    <n v="647599"/>
  </r>
  <r>
    <x v="116"/>
    <x v="1"/>
    <x v="1"/>
    <x v="1"/>
    <n v="630399"/>
  </r>
  <r>
    <x v="116"/>
    <x v="1"/>
    <x v="1"/>
    <x v="2"/>
    <n v="569408"/>
  </r>
  <r>
    <x v="116"/>
    <x v="1"/>
    <x v="1"/>
    <x v="3"/>
    <n v="507070"/>
  </r>
  <r>
    <x v="116"/>
    <x v="1"/>
    <x v="1"/>
    <x v="4"/>
    <n v="435628"/>
  </r>
  <r>
    <x v="116"/>
    <x v="1"/>
    <x v="1"/>
    <x v="5"/>
    <n v="381267"/>
  </r>
  <r>
    <x v="116"/>
    <x v="1"/>
    <x v="1"/>
    <x v="6"/>
    <n v="363741"/>
  </r>
  <r>
    <x v="116"/>
    <x v="1"/>
    <x v="1"/>
    <x v="7"/>
    <n v="339342"/>
  </r>
  <r>
    <x v="117"/>
    <x v="0"/>
    <x v="0"/>
    <x v="0"/>
    <n v="695168"/>
  </r>
  <r>
    <x v="117"/>
    <x v="0"/>
    <x v="0"/>
    <x v="1"/>
    <n v="676283"/>
  </r>
  <r>
    <x v="117"/>
    <x v="0"/>
    <x v="0"/>
    <x v="2"/>
    <n v="615239"/>
  </r>
  <r>
    <x v="117"/>
    <x v="0"/>
    <x v="0"/>
    <x v="3"/>
    <n v="557297"/>
  </r>
  <r>
    <x v="117"/>
    <x v="0"/>
    <x v="0"/>
    <x v="4"/>
    <n v="431896"/>
  </r>
  <r>
    <x v="117"/>
    <x v="0"/>
    <x v="0"/>
    <x v="5"/>
    <n v="350227"/>
  </r>
  <r>
    <x v="117"/>
    <x v="0"/>
    <x v="0"/>
    <x v="6"/>
    <n v="245332"/>
  </r>
  <r>
    <x v="117"/>
    <x v="0"/>
    <x v="0"/>
    <x v="7"/>
    <n v="247284"/>
  </r>
  <r>
    <x v="118"/>
    <x v="0"/>
    <x v="2"/>
    <x v="0"/>
    <n v="29611714"/>
  </r>
  <r>
    <x v="118"/>
    <x v="0"/>
    <x v="2"/>
    <x v="1"/>
    <n v="28225177"/>
  </r>
  <r>
    <x v="118"/>
    <x v="0"/>
    <x v="2"/>
    <x v="2"/>
    <n v="24850912"/>
  </r>
  <r>
    <x v="118"/>
    <x v="0"/>
    <x v="2"/>
    <x v="3"/>
    <n v="21731053"/>
  </r>
  <r>
    <x v="118"/>
    <x v="0"/>
    <x v="2"/>
    <x v="4"/>
    <n v="16216431"/>
  </r>
  <r>
    <x v="118"/>
    <x v="0"/>
    <x v="2"/>
    <x v="5"/>
    <n v="11882762"/>
  </r>
  <r>
    <x v="118"/>
    <x v="0"/>
    <x v="2"/>
    <x v="6"/>
    <n v="8948162"/>
  </r>
  <r>
    <x v="118"/>
    <x v="0"/>
    <x v="2"/>
    <x v="7"/>
    <n v="6639751"/>
  </r>
  <r>
    <x v="119"/>
    <x v="0"/>
    <x v="2"/>
    <x v="0"/>
    <n v="20405317"/>
  </r>
  <r>
    <x v="119"/>
    <x v="0"/>
    <x v="2"/>
    <x v="1"/>
    <n v="19377061"/>
  </r>
  <r>
    <x v="119"/>
    <x v="0"/>
    <x v="2"/>
    <x v="2"/>
    <n v="16938942"/>
  </r>
  <r>
    <x v="119"/>
    <x v="0"/>
    <x v="2"/>
    <x v="3"/>
    <n v="14718422"/>
  </r>
  <r>
    <x v="119"/>
    <x v="0"/>
    <x v="2"/>
    <x v="4"/>
    <n v="11229387"/>
  </r>
  <r>
    <x v="119"/>
    <x v="0"/>
    <x v="2"/>
    <x v="5"/>
    <n v="9539665"/>
  </r>
  <r>
    <x v="119"/>
    <x v="0"/>
    <x v="2"/>
    <x v="6"/>
    <n v="6267369"/>
  </r>
  <r>
    <x v="119"/>
    <x v="0"/>
    <x v="2"/>
    <x v="7"/>
    <n v="4625141"/>
  </r>
  <r>
    <x v="120"/>
    <x v="0"/>
    <x v="0"/>
    <x v="0"/>
    <n v="33938221"/>
  </r>
  <r>
    <x v="120"/>
    <x v="0"/>
    <x v="0"/>
    <x v="1"/>
    <n v="33199993"/>
  </r>
  <r>
    <x v="120"/>
    <x v="0"/>
    <x v="0"/>
    <x v="2"/>
    <n v="31068833"/>
  </r>
  <r>
    <x v="120"/>
    <x v="0"/>
    <x v="0"/>
    <x v="3"/>
    <n v="28717731"/>
  </r>
  <r>
    <x v="120"/>
    <x v="0"/>
    <x v="0"/>
    <x v="4"/>
    <n v="22945150"/>
  </r>
  <r>
    <x v="120"/>
    <x v="0"/>
    <x v="0"/>
    <x v="5"/>
    <n v="17517054"/>
  </r>
  <r>
    <x v="120"/>
    <x v="0"/>
    <x v="0"/>
    <x v="6"/>
    <n v="13215707"/>
  </r>
  <r>
    <x v="120"/>
    <x v="0"/>
    <x v="0"/>
    <x v="7"/>
    <n v="10306508"/>
  </r>
  <r>
    <x v="121"/>
    <x v="0"/>
    <x v="0"/>
    <x v="0"/>
    <n v="523787"/>
  </r>
  <r>
    <x v="121"/>
    <x v="0"/>
    <x v="0"/>
    <x v="1"/>
    <n v="514438"/>
  </r>
  <r>
    <x v="121"/>
    <x v="0"/>
    <x v="0"/>
    <x v="2"/>
    <n v="435582"/>
  </r>
  <r>
    <x v="121"/>
    <x v="0"/>
    <x v="0"/>
    <x v="3"/>
    <n v="361575"/>
  </r>
  <r>
    <x v="121"/>
    <x v="0"/>
    <x v="0"/>
    <x v="4"/>
    <n v="282507"/>
  </r>
  <r>
    <x v="121"/>
    <x v="0"/>
    <x v="0"/>
    <x v="5"/>
    <n v="224957"/>
  </r>
  <r>
    <x v="121"/>
    <x v="0"/>
    <x v="0"/>
    <x v="6"/>
    <n v="164887"/>
  </r>
  <r>
    <x v="121"/>
    <x v="0"/>
    <x v="0"/>
    <x v="7"/>
    <n v="123243"/>
  </r>
  <r>
    <x v="122"/>
    <x v="0"/>
    <x v="2"/>
    <x v="0"/>
    <n v="22593590"/>
  </r>
  <r>
    <x v="122"/>
    <x v="0"/>
    <x v="2"/>
    <x v="1"/>
    <n v="21224040"/>
  </r>
  <r>
    <x v="122"/>
    <x v="0"/>
    <x v="2"/>
    <x v="2"/>
    <n v="18112907"/>
  </r>
  <r>
    <x v="122"/>
    <x v="0"/>
    <x v="2"/>
    <x v="3"/>
    <n v="15529181"/>
  </r>
  <r>
    <x v="122"/>
    <x v="0"/>
    <x v="2"/>
    <x v="4"/>
    <n v="11239101"/>
  </r>
  <r>
    <x v="122"/>
    <x v="0"/>
    <x v="2"/>
    <x v="5"/>
    <n v="8945026"/>
  </r>
  <r>
    <x v="122"/>
    <x v="0"/>
    <x v="2"/>
    <x v="6"/>
    <n v="7372581"/>
  </r>
  <r>
    <x v="122"/>
    <x v="0"/>
    <x v="2"/>
    <x v="7"/>
    <n v="6153587"/>
  </r>
  <r>
    <x v="123"/>
    <x v="1"/>
    <x v="1"/>
    <x v="0"/>
    <n v="533286"/>
  </r>
  <r>
    <x v="123"/>
    <x v="1"/>
    <x v="1"/>
    <x v="1"/>
    <n v="515357"/>
  </r>
  <r>
    <x v="123"/>
    <x v="1"/>
    <x v="1"/>
    <x v="2"/>
    <n v="456579"/>
  </r>
  <r>
    <x v="123"/>
    <x v="1"/>
    <x v="1"/>
    <x v="3"/>
    <n v="418755"/>
  </r>
  <r>
    <x v="123"/>
    <x v="1"/>
    <x v="1"/>
    <x v="4"/>
    <n v="399212"/>
  </r>
  <r>
    <x v="123"/>
    <x v="1"/>
    <x v="1"/>
    <x v="5"/>
    <n v="365392"/>
  </r>
  <r>
    <x v="123"/>
    <x v="1"/>
    <x v="1"/>
    <x v="6"/>
    <n v="333587"/>
  </r>
  <r>
    <x v="123"/>
    <x v="1"/>
    <x v="1"/>
    <x v="7"/>
    <n v="315414"/>
  </r>
  <r>
    <x v="124"/>
    <x v="0"/>
    <x v="3"/>
    <x v="0"/>
    <n v="41569"/>
  </r>
  <r>
    <x v="124"/>
    <x v="0"/>
    <x v="3"/>
    <x v="1"/>
    <n v="43413"/>
  </r>
  <r>
    <x v="124"/>
    <x v="0"/>
    <x v="3"/>
    <x v="2"/>
    <n v="49410"/>
  </r>
  <r>
    <x v="124"/>
    <x v="0"/>
    <x v="3"/>
    <x v="3"/>
    <n v="53416"/>
  </r>
  <r>
    <x v="124"/>
    <x v="0"/>
    <x v="3"/>
    <x v="4"/>
    <n v="54224"/>
  </r>
  <r>
    <x v="124"/>
    <x v="0"/>
    <x v="3"/>
    <x v="5"/>
    <n v="46047"/>
  </r>
  <r>
    <x v="124"/>
    <x v="0"/>
    <x v="3"/>
    <x v="6"/>
    <n v="31988"/>
  </r>
  <r>
    <x v="124"/>
    <x v="0"/>
    <x v="3"/>
    <x v="7"/>
    <n v="23969"/>
  </r>
  <r>
    <x v="125"/>
    <x v="0"/>
    <x v="4"/>
    <x v="0"/>
    <n v="367507"/>
  </r>
  <r>
    <x v="125"/>
    <x v="0"/>
    <x v="4"/>
    <x v="1"/>
    <n v="370391"/>
  </r>
  <r>
    <x v="125"/>
    <x v="0"/>
    <x v="4"/>
    <x v="2"/>
    <n v="383515"/>
  </r>
  <r>
    <x v="125"/>
    <x v="0"/>
    <x v="4"/>
    <x v="3"/>
    <n v="392181"/>
  </r>
  <r>
    <x v="125"/>
    <x v="0"/>
    <x v="4"/>
    <x v="4"/>
    <n v="432543"/>
  </r>
  <r>
    <x v="125"/>
    <x v="0"/>
    <x v="4"/>
    <x v="5"/>
    <n v="374271"/>
  </r>
  <r>
    <x v="125"/>
    <x v="0"/>
    <x v="4"/>
    <x v="6"/>
    <n v="333786"/>
  </r>
  <r>
    <x v="125"/>
    <x v="0"/>
    <x v="4"/>
    <x v="7"/>
    <n v="326428"/>
  </r>
  <r>
    <x v="126"/>
    <x v="0"/>
    <x v="2"/>
    <x v="0"/>
    <n v="4736139"/>
  </r>
  <r>
    <x v="126"/>
    <x v="0"/>
    <x v="2"/>
    <x v="1"/>
    <n v="4498604"/>
  </r>
  <r>
    <x v="126"/>
    <x v="0"/>
    <x v="2"/>
    <x v="2"/>
    <n v="3946220"/>
  </r>
  <r>
    <x v="126"/>
    <x v="0"/>
    <x v="2"/>
    <x v="3"/>
    <n v="3419461"/>
  </r>
  <r>
    <x v="126"/>
    <x v="0"/>
    <x v="2"/>
    <x v="4"/>
    <n v="2695003"/>
  </r>
  <r>
    <x v="126"/>
    <x v="0"/>
    <x v="2"/>
    <x v="5"/>
    <n v="2006027"/>
  </r>
  <r>
    <x v="126"/>
    <x v="0"/>
    <x v="2"/>
    <x v="6"/>
    <n v="1506694"/>
  </r>
  <r>
    <x v="126"/>
    <x v="0"/>
    <x v="2"/>
    <x v="7"/>
    <n v="1122198"/>
  </r>
  <r>
    <x v="127"/>
    <x v="0"/>
    <x v="2"/>
    <x v="0"/>
    <n v="1299469"/>
  </r>
  <r>
    <x v="127"/>
    <x v="0"/>
    <x v="2"/>
    <x v="1"/>
    <n v="1297828"/>
  </r>
  <r>
    <x v="127"/>
    <x v="0"/>
    <x v="2"/>
    <x v="2"/>
    <n v="1293153"/>
  </r>
  <r>
    <x v="127"/>
    <x v="0"/>
    <x v="2"/>
    <x v="3"/>
    <n v="1283330"/>
  </r>
  <r>
    <x v="127"/>
    <x v="0"/>
    <x v="2"/>
    <x v="4"/>
    <n v="1215930"/>
  </r>
  <r>
    <x v="127"/>
    <x v="0"/>
    <x v="2"/>
    <x v="5"/>
    <n v="1090290"/>
  </r>
  <r>
    <x v="127"/>
    <x v="0"/>
    <x v="2"/>
    <x v="6"/>
    <n v="954865"/>
  </r>
  <r>
    <x v="127"/>
    <x v="0"/>
    <x v="2"/>
    <x v="7"/>
    <n v="830115"/>
  </r>
  <r>
    <x v="128"/>
    <x v="0"/>
    <x v="2"/>
    <x v="0"/>
    <n v="326101"/>
  </r>
  <r>
    <x v="128"/>
    <x v="0"/>
    <x v="2"/>
    <x v="1"/>
    <n v="305587"/>
  </r>
  <r>
    <x v="128"/>
    <x v="0"/>
    <x v="2"/>
    <x v="2"/>
    <n v="249545"/>
  </r>
  <r>
    <x v="128"/>
    <x v="0"/>
    <x v="2"/>
    <x v="3"/>
    <n v="211786"/>
  </r>
  <r>
    <x v="128"/>
    <x v="0"/>
    <x v="2"/>
    <x v="4"/>
    <n v="159215"/>
  </r>
  <r>
    <x v="128"/>
    <x v="0"/>
    <x v="2"/>
    <x v="5"/>
    <n v="92659"/>
  </r>
  <r>
    <x v="128"/>
    <x v="0"/>
    <x v="2"/>
    <x v="6"/>
    <n v="52233"/>
  </r>
  <r>
    <x v="128"/>
    <x v="0"/>
    <x v="2"/>
    <x v="7"/>
    <n v="35383"/>
  </r>
  <r>
    <x v="129"/>
    <x v="0"/>
    <x v="4"/>
    <x v="0"/>
    <n v="127504125"/>
  </r>
  <r>
    <x v="129"/>
    <x v="0"/>
    <x v="4"/>
    <x v="1"/>
    <n v="125998302"/>
  </r>
  <r>
    <x v="129"/>
    <x v="0"/>
    <x v="4"/>
    <x v="2"/>
    <n v="120149897"/>
  </r>
  <r>
    <x v="129"/>
    <x v="0"/>
    <x v="4"/>
    <x v="3"/>
    <n v="112532401"/>
  </r>
  <r>
    <x v="129"/>
    <x v="0"/>
    <x v="4"/>
    <x v="4"/>
    <n v="97873442"/>
  </r>
  <r>
    <x v="129"/>
    <x v="0"/>
    <x v="4"/>
    <x v="5"/>
    <n v="81720428"/>
  </r>
  <r>
    <x v="129"/>
    <x v="0"/>
    <x v="4"/>
    <x v="6"/>
    <n v="67705186"/>
  </r>
  <r>
    <x v="129"/>
    <x v="0"/>
    <x v="4"/>
    <x v="7"/>
    <n v="50289306"/>
  </r>
  <r>
    <x v="130"/>
    <x v="0"/>
    <x v="3"/>
    <x v="0"/>
    <n v="114164"/>
  </r>
  <r>
    <x v="130"/>
    <x v="0"/>
    <x v="3"/>
    <x v="1"/>
    <n v="112106"/>
  </r>
  <r>
    <x v="130"/>
    <x v="0"/>
    <x v="3"/>
    <x v="2"/>
    <n v="109462"/>
  </r>
  <r>
    <x v="130"/>
    <x v="0"/>
    <x v="3"/>
    <x v="3"/>
    <n v="107588"/>
  </r>
  <r>
    <x v="130"/>
    <x v="0"/>
    <x v="3"/>
    <x v="4"/>
    <n v="111709"/>
  </r>
  <r>
    <x v="130"/>
    <x v="0"/>
    <x v="3"/>
    <x v="5"/>
    <n v="98603"/>
  </r>
  <r>
    <x v="130"/>
    <x v="0"/>
    <x v="3"/>
    <x v="6"/>
    <n v="76299"/>
  </r>
  <r>
    <x v="130"/>
    <x v="0"/>
    <x v="3"/>
    <x v="7"/>
    <n v="58989"/>
  </r>
  <r>
    <x v="131"/>
    <x v="0"/>
    <x v="1"/>
    <x v="0"/>
    <n v="3272996"/>
  </r>
  <r>
    <x v="131"/>
    <x v="0"/>
    <x v="1"/>
    <x v="1"/>
    <n v="3084847"/>
  </r>
  <r>
    <x v="131"/>
    <x v="0"/>
    <x v="1"/>
    <x v="2"/>
    <n v="3277388"/>
  </r>
  <r>
    <x v="131"/>
    <x v="0"/>
    <x v="1"/>
    <x v="3"/>
    <n v="3678186"/>
  </r>
  <r>
    <x v="131"/>
    <x v="0"/>
    <x v="1"/>
    <x v="4"/>
    <n v="4251573"/>
  </r>
  <r>
    <x v="131"/>
    <x v="0"/>
    <x v="1"/>
    <x v="5"/>
    <n v="4480199"/>
  </r>
  <r>
    <x v="131"/>
    <x v="0"/>
    <x v="1"/>
    <x v="6"/>
    <n v="4103240"/>
  </r>
  <r>
    <x v="131"/>
    <x v="0"/>
    <x v="1"/>
    <x v="7"/>
    <n v="3711140"/>
  </r>
  <r>
    <x v="132"/>
    <x v="1"/>
    <x v="1"/>
    <x v="0"/>
    <n v="36469"/>
  </r>
  <r>
    <x v="132"/>
    <x v="1"/>
    <x v="1"/>
    <x v="1"/>
    <n v="36922"/>
  </r>
  <r>
    <x v="132"/>
    <x v="1"/>
    <x v="1"/>
    <x v="2"/>
    <n v="36760"/>
  </r>
  <r>
    <x v="132"/>
    <x v="1"/>
    <x v="1"/>
    <x v="3"/>
    <n v="33178"/>
  </r>
  <r>
    <x v="132"/>
    <x v="1"/>
    <x v="1"/>
    <x v="4"/>
    <n v="32465"/>
  </r>
  <r>
    <x v="132"/>
    <x v="1"/>
    <x v="1"/>
    <x v="5"/>
    <n v="30329"/>
  </r>
  <r>
    <x v="132"/>
    <x v="1"/>
    <x v="1"/>
    <x v="6"/>
    <n v="27076"/>
  </r>
  <r>
    <x v="132"/>
    <x v="1"/>
    <x v="1"/>
    <x v="7"/>
    <n v="24270"/>
  </r>
  <r>
    <x v="133"/>
    <x v="0"/>
    <x v="0"/>
    <x v="0"/>
    <n v="3398366"/>
  </r>
  <r>
    <x v="133"/>
    <x v="0"/>
    <x v="0"/>
    <x v="1"/>
    <n v="3294335"/>
  </r>
  <r>
    <x v="133"/>
    <x v="0"/>
    <x v="0"/>
    <x v="2"/>
    <n v="2964749"/>
  </r>
  <r>
    <x v="133"/>
    <x v="0"/>
    <x v="0"/>
    <x v="3"/>
    <n v="2702520"/>
  </r>
  <r>
    <x v="133"/>
    <x v="0"/>
    <x v="0"/>
    <x v="4"/>
    <n v="2450979"/>
  </r>
  <r>
    <x v="133"/>
    <x v="0"/>
    <x v="0"/>
    <x v="5"/>
    <n v="2161433"/>
  </r>
  <r>
    <x v="133"/>
    <x v="0"/>
    <x v="0"/>
    <x v="6"/>
    <n v="1697780"/>
  </r>
  <r>
    <x v="133"/>
    <x v="0"/>
    <x v="0"/>
    <x v="7"/>
    <n v="1293880"/>
  </r>
  <r>
    <x v="134"/>
    <x v="0"/>
    <x v="1"/>
    <x v="0"/>
    <n v="627082"/>
  </r>
  <r>
    <x v="134"/>
    <x v="0"/>
    <x v="1"/>
    <x v="1"/>
    <n v="629048"/>
  </r>
  <r>
    <x v="134"/>
    <x v="0"/>
    <x v="1"/>
    <x v="2"/>
    <n v="633966"/>
  </r>
  <r>
    <x v="134"/>
    <x v="0"/>
    <x v="1"/>
    <x v="3"/>
    <n v="631044"/>
  </r>
  <r>
    <x v="134"/>
    <x v="0"/>
    <x v="1"/>
    <x v="4"/>
    <n v="633324"/>
  </r>
  <r>
    <x v="134"/>
    <x v="0"/>
    <x v="1"/>
    <x v="5"/>
    <n v="621442"/>
  </r>
  <r>
    <x v="134"/>
    <x v="0"/>
    <x v="1"/>
    <x v="6"/>
    <n v="589324"/>
  </r>
  <r>
    <x v="134"/>
    <x v="0"/>
    <x v="1"/>
    <x v="7"/>
    <n v="530268"/>
  </r>
  <r>
    <x v="135"/>
    <x v="0"/>
    <x v="4"/>
    <x v="0"/>
    <n v="4390"/>
  </r>
  <r>
    <x v="135"/>
    <x v="0"/>
    <x v="4"/>
    <x v="1"/>
    <n v="4500"/>
  </r>
  <r>
    <x v="135"/>
    <x v="0"/>
    <x v="4"/>
    <x v="2"/>
    <n v="5059"/>
  </r>
  <r>
    <x v="135"/>
    <x v="0"/>
    <x v="4"/>
    <x v="3"/>
    <n v="4938"/>
  </r>
  <r>
    <x v="135"/>
    <x v="0"/>
    <x v="4"/>
    <x v="4"/>
    <n v="5138"/>
  </r>
  <r>
    <x v="135"/>
    <x v="0"/>
    <x v="4"/>
    <x v="5"/>
    <n v="10805"/>
  </r>
  <r>
    <x v="135"/>
    <x v="0"/>
    <x v="4"/>
    <x v="6"/>
    <n v="11452"/>
  </r>
  <r>
    <x v="135"/>
    <x v="0"/>
    <x v="4"/>
    <x v="7"/>
    <n v="11402"/>
  </r>
  <r>
    <x v="136"/>
    <x v="0"/>
    <x v="2"/>
    <x v="0"/>
    <n v="37457971"/>
  </r>
  <r>
    <x v="136"/>
    <x v="0"/>
    <x v="2"/>
    <x v="1"/>
    <n v="36688772"/>
  </r>
  <r>
    <x v="136"/>
    <x v="0"/>
    <x v="2"/>
    <x v="2"/>
    <n v="34680458"/>
  </r>
  <r>
    <x v="136"/>
    <x v="0"/>
    <x v="2"/>
    <x v="3"/>
    <n v="32464865"/>
  </r>
  <r>
    <x v="136"/>
    <x v="0"/>
    <x v="2"/>
    <x v="4"/>
    <n v="28554415"/>
  </r>
  <r>
    <x v="136"/>
    <x v="0"/>
    <x v="2"/>
    <x v="5"/>
    <n v="24570814"/>
  </r>
  <r>
    <x v="136"/>
    <x v="0"/>
    <x v="2"/>
    <x v="6"/>
    <n v="19678444"/>
  </r>
  <r>
    <x v="136"/>
    <x v="0"/>
    <x v="2"/>
    <x v="7"/>
    <n v="15274351"/>
  </r>
  <r>
    <x v="137"/>
    <x v="0"/>
    <x v="2"/>
    <x v="0"/>
    <n v="32969517"/>
  </r>
  <r>
    <x v="137"/>
    <x v="0"/>
    <x v="2"/>
    <x v="1"/>
    <n v="31178239"/>
  </r>
  <r>
    <x v="137"/>
    <x v="0"/>
    <x v="2"/>
    <x v="2"/>
    <n v="26843246"/>
  </r>
  <r>
    <x v="137"/>
    <x v="0"/>
    <x v="2"/>
    <x v="3"/>
    <n v="23073723"/>
  </r>
  <r>
    <x v="137"/>
    <x v="0"/>
    <x v="2"/>
    <x v="4"/>
    <n v="17768505"/>
  </r>
  <r>
    <x v="137"/>
    <x v="0"/>
    <x v="2"/>
    <x v="5"/>
    <n v="13303459"/>
  </r>
  <r>
    <x v="137"/>
    <x v="0"/>
    <x v="2"/>
    <x v="6"/>
    <n v="11413587"/>
  </r>
  <r>
    <x v="137"/>
    <x v="0"/>
    <x v="2"/>
    <x v="7"/>
    <n v="8411676"/>
  </r>
  <r>
    <x v="138"/>
    <x v="0"/>
    <x v="0"/>
    <x v="0"/>
    <n v="54179306"/>
  </r>
  <r>
    <x v="138"/>
    <x v="0"/>
    <x v="0"/>
    <x v="1"/>
    <n v="53423198"/>
  </r>
  <r>
    <x v="138"/>
    <x v="0"/>
    <x v="0"/>
    <x v="2"/>
    <n v="51483949"/>
  </r>
  <r>
    <x v="138"/>
    <x v="0"/>
    <x v="0"/>
    <x v="3"/>
    <n v="49390988"/>
  </r>
  <r>
    <x v="138"/>
    <x v="0"/>
    <x v="0"/>
    <x v="4"/>
    <n v="45538332"/>
  </r>
  <r>
    <x v="138"/>
    <x v="0"/>
    <x v="0"/>
    <x v="5"/>
    <n v="40099553"/>
  </r>
  <r>
    <x v="138"/>
    <x v="0"/>
    <x v="0"/>
    <x v="6"/>
    <n v="33465781"/>
  </r>
  <r>
    <x v="138"/>
    <x v="0"/>
    <x v="0"/>
    <x v="7"/>
    <n v="27284112"/>
  </r>
  <r>
    <x v="139"/>
    <x v="0"/>
    <x v="2"/>
    <x v="0"/>
    <n v="2567012"/>
  </r>
  <r>
    <x v="139"/>
    <x v="0"/>
    <x v="2"/>
    <x v="1"/>
    <n v="2489098"/>
  </r>
  <r>
    <x v="139"/>
    <x v="0"/>
    <x v="2"/>
    <x v="2"/>
    <n v="2282704"/>
  </r>
  <r>
    <x v="139"/>
    <x v="0"/>
    <x v="2"/>
    <x v="3"/>
    <n v="2099271"/>
  </r>
  <r>
    <x v="139"/>
    <x v="0"/>
    <x v="2"/>
    <x v="4"/>
    <n v="1819141"/>
  </r>
  <r>
    <x v="139"/>
    <x v="0"/>
    <x v="2"/>
    <x v="5"/>
    <n v="1369011"/>
  </r>
  <r>
    <x v="139"/>
    <x v="0"/>
    <x v="2"/>
    <x v="6"/>
    <n v="975994"/>
  </r>
  <r>
    <x v="139"/>
    <x v="0"/>
    <x v="2"/>
    <x v="7"/>
    <n v="754467"/>
  </r>
  <r>
    <x v="140"/>
    <x v="0"/>
    <x v="3"/>
    <x v="0"/>
    <n v="12668"/>
  </r>
  <r>
    <x v="140"/>
    <x v="0"/>
    <x v="3"/>
    <x v="1"/>
    <n v="12315"/>
  </r>
  <r>
    <x v="140"/>
    <x v="0"/>
    <x v="3"/>
    <x v="2"/>
    <n v="11185"/>
  </r>
  <r>
    <x v="140"/>
    <x v="0"/>
    <x v="3"/>
    <x v="3"/>
    <n v="10241"/>
  </r>
  <r>
    <x v="140"/>
    <x v="0"/>
    <x v="3"/>
    <x v="4"/>
    <n v="10377"/>
  </r>
  <r>
    <x v="140"/>
    <x v="0"/>
    <x v="3"/>
    <x v="5"/>
    <n v="9598"/>
  </r>
  <r>
    <x v="140"/>
    <x v="0"/>
    <x v="3"/>
    <x v="6"/>
    <n v="7635"/>
  </r>
  <r>
    <x v="140"/>
    <x v="0"/>
    <x v="3"/>
    <x v="7"/>
    <n v="6663"/>
  </r>
  <r>
    <x v="141"/>
    <x v="0"/>
    <x v="0"/>
    <x v="0"/>
    <n v="30547580"/>
  </r>
  <r>
    <x v="141"/>
    <x v="0"/>
    <x v="0"/>
    <x v="1"/>
    <n v="29348627"/>
  </r>
  <r>
    <x v="141"/>
    <x v="0"/>
    <x v="0"/>
    <x v="2"/>
    <n v="27610325"/>
  </r>
  <r>
    <x v="141"/>
    <x v="0"/>
    <x v="0"/>
    <x v="3"/>
    <n v="27161567"/>
  </r>
  <r>
    <x v="141"/>
    <x v="0"/>
    <x v="0"/>
    <x v="4"/>
    <n v="24559500"/>
  </r>
  <r>
    <x v="141"/>
    <x v="0"/>
    <x v="0"/>
    <x v="5"/>
    <n v="19616530"/>
  </r>
  <r>
    <x v="141"/>
    <x v="0"/>
    <x v="0"/>
    <x v="6"/>
    <n v="15600442"/>
  </r>
  <r>
    <x v="141"/>
    <x v="0"/>
    <x v="0"/>
    <x v="7"/>
    <n v="12501285"/>
  </r>
  <r>
    <x v="142"/>
    <x v="1"/>
    <x v="1"/>
    <x v="0"/>
    <n v="17564014"/>
  </r>
  <r>
    <x v="142"/>
    <x v="1"/>
    <x v="1"/>
    <x v="1"/>
    <n v="17434557"/>
  </r>
  <r>
    <x v="142"/>
    <x v="1"/>
    <x v="1"/>
    <x v="2"/>
    <n v="17041107"/>
  </r>
  <r>
    <x v="142"/>
    <x v="1"/>
    <x v="1"/>
    <x v="3"/>
    <n v="16617116"/>
  </r>
  <r>
    <x v="142"/>
    <x v="1"/>
    <x v="1"/>
    <x v="4"/>
    <n v="15899135"/>
  </r>
  <r>
    <x v="142"/>
    <x v="1"/>
    <x v="1"/>
    <x v="5"/>
    <n v="14944548"/>
  </r>
  <r>
    <x v="142"/>
    <x v="1"/>
    <x v="1"/>
    <x v="6"/>
    <n v="14130387"/>
  </r>
  <r>
    <x v="142"/>
    <x v="1"/>
    <x v="1"/>
    <x v="7"/>
    <n v="13037686"/>
  </r>
  <r>
    <x v="143"/>
    <x v="0"/>
    <x v="3"/>
    <x v="0"/>
    <n v="289950"/>
  </r>
  <r>
    <x v="143"/>
    <x v="0"/>
    <x v="3"/>
    <x v="1"/>
    <n v="286403"/>
  </r>
  <r>
    <x v="143"/>
    <x v="0"/>
    <x v="3"/>
    <x v="2"/>
    <n v="283032"/>
  </r>
  <r>
    <x v="143"/>
    <x v="0"/>
    <x v="3"/>
    <x v="3"/>
    <n v="261426"/>
  </r>
  <r>
    <x v="143"/>
    <x v="0"/>
    <x v="3"/>
    <x v="4"/>
    <n v="221537"/>
  </r>
  <r>
    <x v="143"/>
    <x v="0"/>
    <x v="3"/>
    <x v="5"/>
    <n v="177264"/>
  </r>
  <r>
    <x v="143"/>
    <x v="0"/>
    <x v="3"/>
    <x v="6"/>
    <n v="148599"/>
  </r>
  <r>
    <x v="143"/>
    <x v="0"/>
    <x v="3"/>
    <x v="7"/>
    <n v="110982"/>
  </r>
  <r>
    <x v="144"/>
    <x v="1"/>
    <x v="3"/>
    <x v="0"/>
    <n v="5185288"/>
  </r>
  <r>
    <x v="144"/>
    <x v="1"/>
    <x v="3"/>
    <x v="1"/>
    <n v="5061133"/>
  </r>
  <r>
    <x v="144"/>
    <x v="1"/>
    <x v="3"/>
    <x v="2"/>
    <n v="4590590"/>
  </r>
  <r>
    <x v="144"/>
    <x v="1"/>
    <x v="3"/>
    <x v="3"/>
    <n v="4346338"/>
  </r>
  <r>
    <x v="144"/>
    <x v="1"/>
    <x v="3"/>
    <x v="4"/>
    <n v="3855266"/>
  </r>
  <r>
    <x v="144"/>
    <x v="1"/>
    <x v="3"/>
    <x v="5"/>
    <n v="3397389"/>
  </r>
  <r>
    <x v="144"/>
    <x v="1"/>
    <x v="3"/>
    <x v="6"/>
    <n v="3147168"/>
  </r>
  <r>
    <x v="144"/>
    <x v="1"/>
    <x v="3"/>
    <x v="7"/>
    <n v="2824061"/>
  </r>
  <r>
    <x v="145"/>
    <x v="0"/>
    <x v="4"/>
    <x v="0"/>
    <n v="6948392"/>
  </r>
  <r>
    <x v="145"/>
    <x v="0"/>
    <x v="4"/>
    <x v="1"/>
    <n v="6755895"/>
  </r>
  <r>
    <x v="145"/>
    <x v="0"/>
    <x v="4"/>
    <x v="2"/>
    <n v="6298598"/>
  </r>
  <r>
    <x v="145"/>
    <x v="0"/>
    <x v="4"/>
    <x v="3"/>
    <n v="5855734"/>
  </r>
  <r>
    <x v="145"/>
    <x v="0"/>
    <x v="4"/>
    <x v="4"/>
    <n v="5123222"/>
  </r>
  <r>
    <x v="145"/>
    <x v="0"/>
    <x v="4"/>
    <x v="5"/>
    <n v="4227820"/>
  </r>
  <r>
    <x v="145"/>
    <x v="0"/>
    <x v="4"/>
    <x v="6"/>
    <n v="3303309"/>
  </r>
  <r>
    <x v="145"/>
    <x v="0"/>
    <x v="4"/>
    <x v="7"/>
    <n v="2444767"/>
  </r>
  <r>
    <x v="146"/>
    <x v="0"/>
    <x v="2"/>
    <x v="0"/>
    <n v="26207977"/>
  </r>
  <r>
    <x v="146"/>
    <x v="0"/>
    <x v="2"/>
    <x v="1"/>
    <n v="24333639"/>
  </r>
  <r>
    <x v="146"/>
    <x v="0"/>
    <x v="2"/>
    <x v="2"/>
    <n v="20128124"/>
  </r>
  <r>
    <x v="146"/>
    <x v="0"/>
    <x v="2"/>
    <x v="3"/>
    <n v="16647543"/>
  </r>
  <r>
    <x v="146"/>
    <x v="0"/>
    <x v="2"/>
    <x v="4"/>
    <n v="11622665"/>
  </r>
  <r>
    <x v="146"/>
    <x v="0"/>
    <x v="2"/>
    <x v="5"/>
    <n v="8370647"/>
  </r>
  <r>
    <x v="146"/>
    <x v="0"/>
    <x v="2"/>
    <x v="6"/>
    <n v="6173177"/>
  </r>
  <r>
    <x v="146"/>
    <x v="0"/>
    <x v="2"/>
    <x v="7"/>
    <n v="4669708"/>
  </r>
  <r>
    <x v="147"/>
    <x v="0"/>
    <x v="2"/>
    <x v="0"/>
    <n v="218541212"/>
  </r>
  <r>
    <x v="147"/>
    <x v="0"/>
    <x v="2"/>
    <x v="1"/>
    <n v="208327405"/>
  </r>
  <r>
    <x v="147"/>
    <x v="0"/>
    <x v="2"/>
    <x v="2"/>
    <n v="183995785"/>
  </r>
  <r>
    <x v="147"/>
    <x v="0"/>
    <x v="2"/>
    <x v="3"/>
    <n v="160952853"/>
  </r>
  <r>
    <x v="147"/>
    <x v="0"/>
    <x v="2"/>
    <x v="4"/>
    <n v="122851984"/>
  </r>
  <r>
    <x v="147"/>
    <x v="0"/>
    <x v="2"/>
    <x v="5"/>
    <n v="95214257"/>
  </r>
  <r>
    <x v="147"/>
    <x v="0"/>
    <x v="2"/>
    <x v="6"/>
    <n v="72951439"/>
  </r>
  <r>
    <x v="147"/>
    <x v="0"/>
    <x v="2"/>
    <x v="7"/>
    <n v="55569264"/>
  </r>
  <r>
    <x v="148"/>
    <x v="0"/>
    <x v="3"/>
    <x v="0"/>
    <n v="1934"/>
  </r>
  <r>
    <x v="148"/>
    <x v="0"/>
    <x v="3"/>
    <x v="1"/>
    <n v="1942"/>
  </r>
  <r>
    <x v="148"/>
    <x v="0"/>
    <x v="3"/>
    <x v="2"/>
    <n v="1847"/>
  </r>
  <r>
    <x v="148"/>
    <x v="0"/>
    <x v="3"/>
    <x v="3"/>
    <n v="1812"/>
  </r>
  <r>
    <x v="148"/>
    <x v="0"/>
    <x v="3"/>
    <x v="4"/>
    <n v="2074"/>
  </r>
  <r>
    <x v="148"/>
    <x v="0"/>
    <x v="3"/>
    <x v="5"/>
    <n v="2533"/>
  </r>
  <r>
    <x v="148"/>
    <x v="0"/>
    <x v="3"/>
    <x v="6"/>
    <n v="3637"/>
  </r>
  <r>
    <x v="148"/>
    <x v="0"/>
    <x v="3"/>
    <x v="7"/>
    <n v="5185"/>
  </r>
  <r>
    <x v="149"/>
    <x v="0"/>
    <x v="0"/>
    <x v="0"/>
    <n v="26069416"/>
  </r>
  <r>
    <x v="149"/>
    <x v="0"/>
    <x v="0"/>
    <x v="1"/>
    <n v="25867467"/>
  </r>
  <r>
    <x v="149"/>
    <x v="0"/>
    <x v="0"/>
    <x v="2"/>
    <n v="25258015"/>
  </r>
  <r>
    <x v="149"/>
    <x v="0"/>
    <x v="0"/>
    <x v="3"/>
    <n v="24686435"/>
  </r>
  <r>
    <x v="149"/>
    <x v="0"/>
    <x v="0"/>
    <x v="4"/>
    <n v="23367059"/>
  </r>
  <r>
    <x v="149"/>
    <x v="0"/>
    <x v="0"/>
    <x v="5"/>
    <n v="20799523"/>
  </r>
  <r>
    <x v="149"/>
    <x v="0"/>
    <x v="0"/>
    <x v="6"/>
    <n v="17973650"/>
  </r>
  <r>
    <x v="149"/>
    <x v="0"/>
    <x v="0"/>
    <x v="7"/>
    <n v="14996879"/>
  </r>
  <r>
    <x v="150"/>
    <x v="0"/>
    <x v="1"/>
    <x v="0"/>
    <n v="2093599"/>
  </r>
  <r>
    <x v="150"/>
    <x v="0"/>
    <x v="1"/>
    <x v="1"/>
    <n v="2111072"/>
  </r>
  <r>
    <x v="150"/>
    <x v="0"/>
    <x v="1"/>
    <x v="2"/>
    <n v="2107962"/>
  </r>
  <r>
    <x v="150"/>
    <x v="0"/>
    <x v="1"/>
    <x v="3"/>
    <n v="2093828"/>
  </r>
  <r>
    <x v="150"/>
    <x v="0"/>
    <x v="1"/>
    <x v="4"/>
    <n v="2037936"/>
  </r>
  <r>
    <x v="150"/>
    <x v="0"/>
    <x v="1"/>
    <x v="5"/>
    <n v="2044174"/>
  </r>
  <r>
    <x v="150"/>
    <x v="0"/>
    <x v="1"/>
    <x v="6"/>
    <n v="1907023"/>
  </r>
  <r>
    <x v="150"/>
    <x v="0"/>
    <x v="1"/>
    <x v="7"/>
    <n v="1656783"/>
  </r>
  <r>
    <x v="151"/>
    <x v="0"/>
    <x v="3"/>
    <x v="0"/>
    <n v="49551"/>
  </r>
  <r>
    <x v="151"/>
    <x v="0"/>
    <x v="3"/>
    <x v="1"/>
    <n v="49587"/>
  </r>
  <r>
    <x v="151"/>
    <x v="0"/>
    <x v="3"/>
    <x v="2"/>
    <n v="51514"/>
  </r>
  <r>
    <x v="151"/>
    <x v="0"/>
    <x v="3"/>
    <x v="3"/>
    <n v="54087"/>
  </r>
  <r>
    <x v="151"/>
    <x v="0"/>
    <x v="3"/>
    <x v="4"/>
    <n v="80338"/>
  </r>
  <r>
    <x v="151"/>
    <x v="0"/>
    <x v="3"/>
    <x v="5"/>
    <n v="48002"/>
  </r>
  <r>
    <x v="151"/>
    <x v="0"/>
    <x v="3"/>
    <x v="6"/>
    <n v="17613"/>
  </r>
  <r>
    <x v="151"/>
    <x v="0"/>
    <x v="3"/>
    <x v="7"/>
    <n v="10143"/>
  </r>
  <r>
    <x v="152"/>
    <x v="1"/>
    <x v="1"/>
    <x v="0"/>
    <n v="5434319"/>
  </r>
  <r>
    <x v="152"/>
    <x v="1"/>
    <x v="1"/>
    <x v="1"/>
    <n v="5379839"/>
  </r>
  <r>
    <x v="152"/>
    <x v="1"/>
    <x v="1"/>
    <x v="2"/>
    <n v="5190356"/>
  </r>
  <r>
    <x v="152"/>
    <x v="1"/>
    <x v="1"/>
    <x v="3"/>
    <n v="4889741"/>
  </r>
  <r>
    <x v="152"/>
    <x v="1"/>
    <x v="1"/>
    <x v="4"/>
    <n v="4491202"/>
  </r>
  <r>
    <x v="152"/>
    <x v="1"/>
    <x v="1"/>
    <x v="5"/>
    <n v="4241636"/>
  </r>
  <r>
    <x v="152"/>
    <x v="1"/>
    <x v="1"/>
    <x v="6"/>
    <n v="4085776"/>
  </r>
  <r>
    <x v="152"/>
    <x v="1"/>
    <x v="1"/>
    <x v="7"/>
    <n v="3875546"/>
  </r>
  <r>
    <x v="153"/>
    <x v="0"/>
    <x v="0"/>
    <x v="0"/>
    <n v="4576298"/>
  </r>
  <r>
    <x v="153"/>
    <x v="0"/>
    <x v="0"/>
    <x v="1"/>
    <n v="4543399"/>
  </r>
  <r>
    <x v="153"/>
    <x v="0"/>
    <x v="0"/>
    <x v="2"/>
    <n v="4191776"/>
  </r>
  <r>
    <x v="153"/>
    <x v="0"/>
    <x v="0"/>
    <x v="3"/>
    <n v="2881914"/>
  </r>
  <r>
    <x v="153"/>
    <x v="0"/>
    <x v="0"/>
    <x v="4"/>
    <n v="2344253"/>
  </r>
  <r>
    <x v="153"/>
    <x v="0"/>
    <x v="0"/>
    <x v="5"/>
    <n v="1804524"/>
  </r>
  <r>
    <x v="153"/>
    <x v="0"/>
    <x v="0"/>
    <x v="6"/>
    <n v="1017462"/>
  </r>
  <r>
    <x v="153"/>
    <x v="0"/>
    <x v="0"/>
    <x v="7"/>
    <n v="670693"/>
  </r>
  <r>
    <x v="154"/>
    <x v="0"/>
    <x v="0"/>
    <x v="0"/>
    <n v="235824862"/>
  </r>
  <r>
    <x v="154"/>
    <x v="0"/>
    <x v="0"/>
    <x v="1"/>
    <n v="227196741"/>
  </r>
  <r>
    <x v="154"/>
    <x v="0"/>
    <x v="0"/>
    <x v="2"/>
    <n v="210969298"/>
  </r>
  <r>
    <x v="154"/>
    <x v="0"/>
    <x v="0"/>
    <x v="3"/>
    <n v="194454498"/>
  </r>
  <r>
    <x v="154"/>
    <x v="0"/>
    <x v="0"/>
    <x v="4"/>
    <n v="154369924"/>
  </r>
  <r>
    <x v="154"/>
    <x v="0"/>
    <x v="0"/>
    <x v="5"/>
    <n v="115414069"/>
  </r>
  <r>
    <x v="154"/>
    <x v="0"/>
    <x v="0"/>
    <x v="6"/>
    <n v="80624057"/>
  </r>
  <r>
    <x v="154"/>
    <x v="0"/>
    <x v="0"/>
    <x v="7"/>
    <n v="59290872"/>
  </r>
  <r>
    <x v="155"/>
    <x v="0"/>
    <x v="3"/>
    <x v="0"/>
    <n v="18055"/>
  </r>
  <r>
    <x v="155"/>
    <x v="0"/>
    <x v="3"/>
    <x v="1"/>
    <n v="17972"/>
  </r>
  <r>
    <x v="155"/>
    <x v="0"/>
    <x v="3"/>
    <x v="2"/>
    <n v="17794"/>
  </r>
  <r>
    <x v="155"/>
    <x v="0"/>
    <x v="3"/>
    <x v="3"/>
    <n v="18540"/>
  </r>
  <r>
    <x v="155"/>
    <x v="0"/>
    <x v="3"/>
    <x v="4"/>
    <n v="19726"/>
  </r>
  <r>
    <x v="155"/>
    <x v="0"/>
    <x v="3"/>
    <x v="5"/>
    <n v="15293"/>
  </r>
  <r>
    <x v="155"/>
    <x v="0"/>
    <x v="3"/>
    <x v="6"/>
    <n v="12252"/>
  </r>
  <r>
    <x v="155"/>
    <x v="0"/>
    <x v="3"/>
    <x v="7"/>
    <n v="11366"/>
  </r>
  <r>
    <x v="156"/>
    <x v="0"/>
    <x v="0"/>
    <x v="0"/>
    <n v="5250072"/>
  </r>
  <r>
    <x v="156"/>
    <x v="0"/>
    <x v="0"/>
    <x v="1"/>
    <n v="5019401"/>
  </r>
  <r>
    <x v="156"/>
    <x v="0"/>
    <x v="0"/>
    <x v="2"/>
    <n v="4484614"/>
  </r>
  <r>
    <x v="156"/>
    <x v="0"/>
    <x v="0"/>
    <x v="3"/>
    <n v="3992278"/>
  </r>
  <r>
    <x v="156"/>
    <x v="0"/>
    <x v="0"/>
    <x v="4"/>
    <n v="3139954"/>
  </r>
  <r>
    <x v="156"/>
    <x v="0"/>
    <x v="0"/>
    <x v="5"/>
    <n v="2124609"/>
  </r>
  <r>
    <x v="156"/>
    <x v="0"/>
    <x v="0"/>
    <x v="6"/>
    <n v="1453620"/>
  </r>
  <r>
    <x v="156"/>
    <x v="0"/>
    <x v="0"/>
    <x v="7"/>
    <n v="1118241"/>
  </r>
  <r>
    <x v="157"/>
    <x v="0"/>
    <x v="4"/>
    <x v="0"/>
    <n v="4408581"/>
  </r>
  <r>
    <x v="157"/>
    <x v="0"/>
    <x v="4"/>
    <x v="1"/>
    <n v="4294396"/>
  </r>
  <r>
    <x v="157"/>
    <x v="0"/>
    <x v="4"/>
    <x v="2"/>
    <n v="3957099"/>
  </r>
  <r>
    <x v="157"/>
    <x v="0"/>
    <x v="4"/>
    <x v="3"/>
    <n v="3623617"/>
  </r>
  <r>
    <x v="157"/>
    <x v="0"/>
    <x v="4"/>
    <x v="4"/>
    <n v="3001731"/>
  </r>
  <r>
    <x v="157"/>
    <x v="0"/>
    <x v="4"/>
    <x v="5"/>
    <n v="2449968"/>
  </r>
  <r>
    <x v="157"/>
    <x v="0"/>
    <x v="4"/>
    <x v="6"/>
    <n v="1956987"/>
  </r>
  <r>
    <x v="157"/>
    <x v="0"/>
    <x v="4"/>
    <x v="7"/>
    <n v="1516188"/>
  </r>
  <r>
    <x v="158"/>
    <x v="0"/>
    <x v="3"/>
    <x v="0"/>
    <n v="10142619"/>
  </r>
  <r>
    <x v="158"/>
    <x v="0"/>
    <x v="3"/>
    <x v="1"/>
    <n v="9749640"/>
  </r>
  <r>
    <x v="158"/>
    <x v="0"/>
    <x v="3"/>
    <x v="2"/>
    <n v="8682174"/>
  </r>
  <r>
    <x v="158"/>
    <x v="0"/>
    <x v="3"/>
    <x v="3"/>
    <n v="7583269"/>
  </r>
  <r>
    <x v="158"/>
    <x v="0"/>
    <x v="3"/>
    <x v="4"/>
    <n v="5508297"/>
  </r>
  <r>
    <x v="158"/>
    <x v="0"/>
    <x v="3"/>
    <x v="5"/>
    <n v="3864972"/>
  </r>
  <r>
    <x v="158"/>
    <x v="0"/>
    <x v="3"/>
    <x v="6"/>
    <n v="3104788"/>
  </r>
  <r>
    <x v="158"/>
    <x v="0"/>
    <x v="3"/>
    <x v="7"/>
    <n v="2489059"/>
  </r>
  <r>
    <x v="159"/>
    <x v="0"/>
    <x v="5"/>
    <x v="0"/>
    <n v="6780744"/>
  </r>
  <r>
    <x v="159"/>
    <x v="0"/>
    <x v="5"/>
    <x v="1"/>
    <n v="6618695"/>
  </r>
  <r>
    <x v="159"/>
    <x v="0"/>
    <x v="5"/>
    <x v="2"/>
    <n v="6177950"/>
  </r>
  <r>
    <x v="159"/>
    <x v="0"/>
    <x v="5"/>
    <x v="3"/>
    <n v="5768613"/>
  </r>
  <r>
    <x v="159"/>
    <x v="0"/>
    <x v="5"/>
    <x v="4"/>
    <n v="5123819"/>
  </r>
  <r>
    <x v="159"/>
    <x v="0"/>
    <x v="5"/>
    <x v="5"/>
    <n v="4059195"/>
  </r>
  <r>
    <x v="159"/>
    <x v="0"/>
    <x v="5"/>
    <x v="6"/>
    <n v="3078912"/>
  </r>
  <r>
    <x v="159"/>
    <x v="0"/>
    <x v="5"/>
    <x v="7"/>
    <n v="2408787"/>
  </r>
  <r>
    <x v="160"/>
    <x v="0"/>
    <x v="5"/>
    <x v="0"/>
    <n v="34049588"/>
  </r>
  <r>
    <x v="160"/>
    <x v="0"/>
    <x v="5"/>
    <x v="1"/>
    <n v="33304756"/>
  </r>
  <r>
    <x v="160"/>
    <x v="0"/>
    <x v="5"/>
    <x v="2"/>
    <n v="30711863"/>
  </r>
  <r>
    <x v="160"/>
    <x v="0"/>
    <x v="5"/>
    <x v="3"/>
    <n v="29229572"/>
  </r>
  <r>
    <x v="160"/>
    <x v="0"/>
    <x v="5"/>
    <x v="4"/>
    <n v="26654439"/>
  </r>
  <r>
    <x v="160"/>
    <x v="0"/>
    <x v="5"/>
    <x v="5"/>
    <n v="22109099"/>
  </r>
  <r>
    <x v="160"/>
    <x v="0"/>
    <x v="5"/>
    <x v="6"/>
    <n v="17492406"/>
  </r>
  <r>
    <x v="160"/>
    <x v="0"/>
    <x v="5"/>
    <x v="7"/>
    <n v="13562371"/>
  </r>
  <r>
    <x v="161"/>
    <x v="0"/>
    <x v="0"/>
    <x v="0"/>
    <n v="115559009"/>
  </r>
  <r>
    <x v="161"/>
    <x v="0"/>
    <x v="0"/>
    <x v="1"/>
    <n v="112190977"/>
  </r>
  <r>
    <x v="161"/>
    <x v="0"/>
    <x v="0"/>
    <x v="2"/>
    <n v="103031365"/>
  </r>
  <r>
    <x v="161"/>
    <x v="0"/>
    <x v="0"/>
    <x v="3"/>
    <n v="94636700"/>
  </r>
  <r>
    <x v="161"/>
    <x v="0"/>
    <x v="0"/>
    <x v="4"/>
    <n v="77958223"/>
  </r>
  <r>
    <x v="161"/>
    <x v="0"/>
    <x v="0"/>
    <x v="5"/>
    <n v="61558898"/>
  </r>
  <r>
    <x v="161"/>
    <x v="0"/>
    <x v="0"/>
    <x v="6"/>
    <n v="48419546"/>
  </r>
  <r>
    <x v="161"/>
    <x v="0"/>
    <x v="0"/>
    <x v="7"/>
    <n v="37435586"/>
  </r>
  <r>
    <x v="162"/>
    <x v="0"/>
    <x v="1"/>
    <x v="0"/>
    <n v="39857145"/>
  </r>
  <r>
    <x v="162"/>
    <x v="0"/>
    <x v="1"/>
    <x v="1"/>
    <n v="38428366"/>
  </r>
  <r>
    <x v="162"/>
    <x v="0"/>
    <x v="1"/>
    <x v="2"/>
    <n v="38553146"/>
  </r>
  <r>
    <x v="162"/>
    <x v="0"/>
    <x v="1"/>
    <x v="3"/>
    <n v="38597353"/>
  </r>
  <r>
    <x v="162"/>
    <x v="0"/>
    <x v="1"/>
    <x v="4"/>
    <n v="38504431"/>
  </r>
  <r>
    <x v="162"/>
    <x v="0"/>
    <x v="1"/>
    <x v="5"/>
    <n v="38064255"/>
  </r>
  <r>
    <x v="162"/>
    <x v="0"/>
    <x v="1"/>
    <x v="6"/>
    <n v="35521429"/>
  </r>
  <r>
    <x v="162"/>
    <x v="0"/>
    <x v="1"/>
    <x v="7"/>
    <n v="32482943"/>
  </r>
  <r>
    <x v="163"/>
    <x v="1"/>
    <x v="1"/>
    <x v="0"/>
    <n v="10270865"/>
  </r>
  <r>
    <x v="163"/>
    <x v="1"/>
    <x v="1"/>
    <x v="1"/>
    <n v="10298192"/>
  </r>
  <r>
    <x v="163"/>
    <x v="1"/>
    <x v="1"/>
    <x v="2"/>
    <n v="10365435"/>
  </r>
  <r>
    <x v="163"/>
    <x v="1"/>
    <x v="1"/>
    <x v="3"/>
    <n v="10588401"/>
  </r>
  <r>
    <x v="163"/>
    <x v="1"/>
    <x v="1"/>
    <x v="4"/>
    <n v="10300626"/>
  </r>
  <r>
    <x v="163"/>
    <x v="1"/>
    <x v="1"/>
    <x v="5"/>
    <n v="10007346"/>
  </r>
  <r>
    <x v="163"/>
    <x v="1"/>
    <x v="1"/>
    <x v="6"/>
    <n v="9785252"/>
  </r>
  <r>
    <x v="163"/>
    <x v="1"/>
    <x v="1"/>
    <x v="7"/>
    <n v="8683631"/>
  </r>
  <r>
    <x v="164"/>
    <x v="0"/>
    <x v="4"/>
    <x v="0"/>
    <n v="3252407"/>
  </r>
  <r>
    <x v="164"/>
    <x v="0"/>
    <x v="4"/>
    <x v="1"/>
    <n v="3271564"/>
  </r>
  <r>
    <x v="164"/>
    <x v="0"/>
    <x v="4"/>
    <x v="2"/>
    <n v="3497335"/>
  </r>
  <r>
    <x v="164"/>
    <x v="0"/>
    <x v="4"/>
    <x v="3"/>
    <n v="3717922"/>
  </r>
  <r>
    <x v="164"/>
    <x v="0"/>
    <x v="4"/>
    <x v="4"/>
    <n v="3827108"/>
  </r>
  <r>
    <x v="164"/>
    <x v="0"/>
    <x v="4"/>
    <x v="5"/>
    <n v="3543776"/>
  </r>
  <r>
    <x v="164"/>
    <x v="0"/>
    <x v="4"/>
    <x v="6"/>
    <n v="3214568"/>
  </r>
  <r>
    <x v="164"/>
    <x v="0"/>
    <x v="4"/>
    <x v="7"/>
    <n v="2737619"/>
  </r>
  <r>
    <x v="165"/>
    <x v="0"/>
    <x v="0"/>
    <x v="0"/>
    <n v="2695122"/>
  </r>
  <r>
    <x v="165"/>
    <x v="0"/>
    <x v="0"/>
    <x v="1"/>
    <n v="2760385"/>
  </r>
  <r>
    <x v="165"/>
    <x v="0"/>
    <x v="0"/>
    <x v="2"/>
    <n v="2414573"/>
  </r>
  <r>
    <x v="165"/>
    <x v="0"/>
    <x v="0"/>
    <x v="3"/>
    <n v="1713504"/>
  </r>
  <r>
    <x v="165"/>
    <x v="0"/>
    <x v="0"/>
    <x v="4"/>
    <n v="645937"/>
  </r>
  <r>
    <x v="165"/>
    <x v="0"/>
    <x v="0"/>
    <x v="5"/>
    <n v="441675"/>
  </r>
  <r>
    <x v="165"/>
    <x v="0"/>
    <x v="0"/>
    <x v="6"/>
    <n v="277450"/>
  </r>
  <r>
    <x v="165"/>
    <x v="0"/>
    <x v="0"/>
    <x v="7"/>
    <n v="118007"/>
  </r>
  <r>
    <x v="166"/>
    <x v="0"/>
    <x v="2"/>
    <x v="0"/>
    <n v="5970424"/>
  </r>
  <r>
    <x v="166"/>
    <x v="0"/>
    <x v="2"/>
    <x v="1"/>
    <n v="5702174"/>
  </r>
  <r>
    <x v="166"/>
    <x v="0"/>
    <x v="2"/>
    <x v="2"/>
    <n v="5064386"/>
  </r>
  <r>
    <x v="166"/>
    <x v="0"/>
    <x v="2"/>
    <x v="3"/>
    <n v="4437884"/>
  </r>
  <r>
    <x v="166"/>
    <x v="0"/>
    <x v="2"/>
    <x v="4"/>
    <n v="3134030"/>
  </r>
  <r>
    <x v="166"/>
    <x v="0"/>
    <x v="2"/>
    <x v="5"/>
    <n v="2385435"/>
  </r>
  <r>
    <x v="166"/>
    <x v="0"/>
    <x v="2"/>
    <x v="6"/>
    <n v="1829256"/>
  </r>
  <r>
    <x v="166"/>
    <x v="0"/>
    <x v="2"/>
    <x v="7"/>
    <n v="1396989"/>
  </r>
  <r>
    <x v="167"/>
    <x v="0"/>
    <x v="1"/>
    <x v="0"/>
    <n v="19659267"/>
  </r>
  <r>
    <x v="167"/>
    <x v="0"/>
    <x v="1"/>
    <x v="1"/>
    <n v="19442038"/>
  </r>
  <r>
    <x v="167"/>
    <x v="0"/>
    <x v="1"/>
    <x v="2"/>
    <n v="19906079"/>
  </r>
  <r>
    <x v="167"/>
    <x v="0"/>
    <x v="1"/>
    <x v="3"/>
    <n v="20335211"/>
  </r>
  <r>
    <x v="167"/>
    <x v="0"/>
    <x v="1"/>
    <x v="4"/>
    <n v="21919876"/>
  </r>
  <r>
    <x v="167"/>
    <x v="0"/>
    <x v="1"/>
    <x v="5"/>
    <n v="22836234"/>
  </r>
  <r>
    <x v="167"/>
    <x v="0"/>
    <x v="1"/>
    <x v="6"/>
    <n v="22125224"/>
  </r>
  <r>
    <x v="167"/>
    <x v="0"/>
    <x v="1"/>
    <x v="7"/>
    <n v="19922618"/>
  </r>
  <r>
    <x v="168"/>
    <x v="0"/>
    <x v="1"/>
    <x v="0"/>
    <n v="144713314"/>
  </r>
  <r>
    <x v="168"/>
    <x v="0"/>
    <x v="1"/>
    <x v="1"/>
    <n v="145617329"/>
  </r>
  <r>
    <x v="168"/>
    <x v="0"/>
    <x v="1"/>
    <x v="2"/>
    <n v="144668389"/>
  </r>
  <r>
    <x v="168"/>
    <x v="0"/>
    <x v="1"/>
    <x v="3"/>
    <n v="143242599"/>
  </r>
  <r>
    <x v="168"/>
    <x v="0"/>
    <x v="1"/>
    <x v="4"/>
    <n v="146844839"/>
  </r>
  <r>
    <x v="168"/>
    <x v="0"/>
    <x v="1"/>
    <x v="5"/>
    <n v="148005704"/>
  </r>
  <r>
    <x v="168"/>
    <x v="0"/>
    <x v="1"/>
    <x v="6"/>
    <n v="138257420"/>
  </r>
  <r>
    <x v="168"/>
    <x v="0"/>
    <x v="1"/>
    <x v="7"/>
    <n v="130093010"/>
  </r>
  <r>
    <x v="169"/>
    <x v="0"/>
    <x v="2"/>
    <x v="0"/>
    <n v="13776698"/>
  </r>
  <r>
    <x v="169"/>
    <x v="0"/>
    <x v="2"/>
    <x v="1"/>
    <n v="13146362"/>
  </r>
  <r>
    <x v="169"/>
    <x v="0"/>
    <x v="2"/>
    <x v="2"/>
    <n v="11642959"/>
  </r>
  <r>
    <x v="169"/>
    <x v="0"/>
    <x v="2"/>
    <x v="3"/>
    <n v="10309031"/>
  </r>
  <r>
    <x v="169"/>
    <x v="0"/>
    <x v="2"/>
    <x v="4"/>
    <n v="8109989"/>
  </r>
  <r>
    <x v="169"/>
    <x v="0"/>
    <x v="2"/>
    <x v="5"/>
    <n v="7319962"/>
  </r>
  <r>
    <x v="169"/>
    <x v="0"/>
    <x v="2"/>
    <x v="6"/>
    <n v="5247532"/>
  </r>
  <r>
    <x v="169"/>
    <x v="0"/>
    <x v="2"/>
    <x v="7"/>
    <n v="3896367"/>
  </r>
  <r>
    <x v="170"/>
    <x v="0"/>
    <x v="4"/>
    <x v="0"/>
    <n v="47657"/>
  </r>
  <r>
    <x v="170"/>
    <x v="0"/>
    <x v="4"/>
    <x v="1"/>
    <n v="47642"/>
  </r>
  <r>
    <x v="170"/>
    <x v="0"/>
    <x v="4"/>
    <x v="2"/>
    <n v="47790"/>
  </r>
  <r>
    <x v="170"/>
    <x v="0"/>
    <x v="4"/>
    <x v="3"/>
    <n v="47403"/>
  </r>
  <r>
    <x v="170"/>
    <x v="0"/>
    <x v="4"/>
    <x v="4"/>
    <n v="45461"/>
  </r>
  <r>
    <x v="170"/>
    <x v="0"/>
    <x v="4"/>
    <x v="5"/>
    <n v="40636"/>
  </r>
  <r>
    <x v="170"/>
    <x v="0"/>
    <x v="4"/>
    <x v="6"/>
    <n v="43097"/>
  </r>
  <r>
    <x v="170"/>
    <x v="0"/>
    <x v="4"/>
    <x v="7"/>
    <n v="44968"/>
  </r>
  <r>
    <x v="171"/>
    <x v="0"/>
    <x v="4"/>
    <x v="0"/>
    <n v="179857"/>
  </r>
  <r>
    <x v="171"/>
    <x v="0"/>
    <x v="4"/>
    <x v="1"/>
    <n v="179237"/>
  </r>
  <r>
    <x v="171"/>
    <x v="0"/>
    <x v="4"/>
    <x v="2"/>
    <n v="175623"/>
  </r>
  <r>
    <x v="171"/>
    <x v="0"/>
    <x v="4"/>
    <x v="3"/>
    <n v="170935"/>
  </r>
  <r>
    <x v="171"/>
    <x v="0"/>
    <x v="4"/>
    <x v="4"/>
    <n v="159500"/>
  </r>
  <r>
    <x v="171"/>
    <x v="0"/>
    <x v="4"/>
    <x v="5"/>
    <n v="142301"/>
  </r>
  <r>
    <x v="171"/>
    <x v="0"/>
    <x v="4"/>
    <x v="6"/>
    <n v="121633"/>
  </r>
  <r>
    <x v="171"/>
    <x v="0"/>
    <x v="4"/>
    <x v="7"/>
    <n v="103090"/>
  </r>
  <r>
    <x v="172"/>
    <x v="0"/>
    <x v="4"/>
    <x v="0"/>
    <n v="5862"/>
  </r>
  <r>
    <x v="172"/>
    <x v="0"/>
    <x v="4"/>
    <x v="1"/>
    <n v="5906"/>
  </r>
  <r>
    <x v="172"/>
    <x v="0"/>
    <x v="4"/>
    <x v="2"/>
    <n v="5978"/>
  </r>
  <r>
    <x v="172"/>
    <x v="0"/>
    <x v="4"/>
    <x v="3"/>
    <n v="6052"/>
  </r>
  <r>
    <x v="172"/>
    <x v="0"/>
    <x v="4"/>
    <x v="4"/>
    <n v="6274"/>
  </r>
  <r>
    <x v="172"/>
    <x v="0"/>
    <x v="4"/>
    <x v="5"/>
    <n v="6324"/>
  </r>
  <r>
    <x v="172"/>
    <x v="0"/>
    <x v="4"/>
    <x v="6"/>
    <n v="6106"/>
  </r>
  <r>
    <x v="172"/>
    <x v="0"/>
    <x v="4"/>
    <x v="7"/>
    <n v="5537"/>
  </r>
  <r>
    <x v="173"/>
    <x v="0"/>
    <x v="4"/>
    <x v="0"/>
    <n v="103948"/>
  </r>
  <r>
    <x v="173"/>
    <x v="0"/>
    <x v="4"/>
    <x v="1"/>
    <n v="104632"/>
  </r>
  <r>
    <x v="173"/>
    <x v="0"/>
    <x v="4"/>
    <x v="2"/>
    <n v="106482"/>
  </r>
  <r>
    <x v="173"/>
    <x v="0"/>
    <x v="4"/>
    <x v="3"/>
    <n v="109308"/>
  </r>
  <r>
    <x v="173"/>
    <x v="0"/>
    <x v="4"/>
    <x v="4"/>
    <n v="113813"/>
  </r>
  <r>
    <x v="173"/>
    <x v="0"/>
    <x v="4"/>
    <x v="5"/>
    <n v="112487"/>
  </r>
  <r>
    <x v="173"/>
    <x v="0"/>
    <x v="4"/>
    <x v="6"/>
    <n v="107480"/>
  </r>
  <r>
    <x v="173"/>
    <x v="0"/>
    <x v="4"/>
    <x v="7"/>
    <n v="98459"/>
  </r>
  <r>
    <x v="174"/>
    <x v="0"/>
    <x v="3"/>
    <x v="0"/>
    <n v="222382"/>
  </r>
  <r>
    <x v="174"/>
    <x v="0"/>
    <x v="3"/>
    <x v="1"/>
    <n v="214929"/>
  </r>
  <r>
    <x v="174"/>
    <x v="0"/>
    <x v="3"/>
    <x v="2"/>
    <n v="203571"/>
  </r>
  <r>
    <x v="174"/>
    <x v="0"/>
    <x v="3"/>
    <x v="3"/>
    <n v="194672"/>
  </r>
  <r>
    <x v="174"/>
    <x v="0"/>
    <x v="3"/>
    <x v="4"/>
    <n v="184008"/>
  </r>
  <r>
    <x v="174"/>
    <x v="0"/>
    <x v="3"/>
    <x v="5"/>
    <n v="168186"/>
  </r>
  <r>
    <x v="174"/>
    <x v="0"/>
    <x v="3"/>
    <x v="6"/>
    <n v="164905"/>
  </r>
  <r>
    <x v="174"/>
    <x v="0"/>
    <x v="3"/>
    <x v="7"/>
    <n v="142771"/>
  </r>
  <r>
    <x v="175"/>
    <x v="1"/>
    <x v="1"/>
    <x v="0"/>
    <n v="33660"/>
  </r>
  <r>
    <x v="175"/>
    <x v="1"/>
    <x v="1"/>
    <x v="1"/>
    <n v="34007"/>
  </r>
  <r>
    <x v="175"/>
    <x v="1"/>
    <x v="1"/>
    <x v="2"/>
    <n v="33570"/>
  </r>
  <r>
    <x v="175"/>
    <x v="1"/>
    <x v="1"/>
    <x v="3"/>
    <n v="31608"/>
  </r>
  <r>
    <x v="175"/>
    <x v="1"/>
    <x v="1"/>
    <x v="4"/>
    <n v="26823"/>
  </r>
  <r>
    <x v="175"/>
    <x v="1"/>
    <x v="1"/>
    <x v="5"/>
    <n v="23132"/>
  </r>
  <r>
    <x v="175"/>
    <x v="1"/>
    <x v="1"/>
    <x v="6"/>
    <n v="21346"/>
  </r>
  <r>
    <x v="175"/>
    <x v="1"/>
    <x v="1"/>
    <x v="7"/>
    <n v="18169"/>
  </r>
  <r>
    <x v="176"/>
    <x v="0"/>
    <x v="0"/>
    <x v="0"/>
    <n v="36408820"/>
  </r>
  <r>
    <x v="176"/>
    <x v="0"/>
    <x v="0"/>
    <x v="1"/>
    <n v="35997107"/>
  </r>
  <r>
    <x v="176"/>
    <x v="0"/>
    <x v="0"/>
    <x v="2"/>
    <n v="32749848"/>
  </r>
  <r>
    <x v="176"/>
    <x v="0"/>
    <x v="0"/>
    <x v="3"/>
    <n v="29411929"/>
  </r>
  <r>
    <x v="176"/>
    <x v="0"/>
    <x v="0"/>
    <x v="4"/>
    <n v="21547390"/>
  </r>
  <r>
    <x v="176"/>
    <x v="0"/>
    <x v="0"/>
    <x v="5"/>
    <n v="16004763"/>
  </r>
  <r>
    <x v="176"/>
    <x v="0"/>
    <x v="0"/>
    <x v="6"/>
    <n v="10171710"/>
  </r>
  <r>
    <x v="176"/>
    <x v="0"/>
    <x v="0"/>
    <x v="7"/>
    <n v="6106191"/>
  </r>
  <r>
    <x v="177"/>
    <x v="0"/>
    <x v="2"/>
    <x v="0"/>
    <n v="17316449"/>
  </r>
  <r>
    <x v="177"/>
    <x v="0"/>
    <x v="2"/>
    <x v="1"/>
    <n v="16436119"/>
  </r>
  <r>
    <x v="177"/>
    <x v="0"/>
    <x v="2"/>
    <x v="2"/>
    <n v="14356181"/>
  </r>
  <r>
    <x v="177"/>
    <x v="0"/>
    <x v="2"/>
    <x v="3"/>
    <n v="12530121"/>
  </r>
  <r>
    <x v="177"/>
    <x v="0"/>
    <x v="2"/>
    <x v="4"/>
    <n v="9704287"/>
  </r>
  <r>
    <x v="177"/>
    <x v="0"/>
    <x v="2"/>
    <x v="5"/>
    <n v="7536001"/>
  </r>
  <r>
    <x v="177"/>
    <x v="0"/>
    <x v="2"/>
    <x v="6"/>
    <n v="5703869"/>
  </r>
  <r>
    <x v="177"/>
    <x v="0"/>
    <x v="2"/>
    <x v="7"/>
    <n v="4367744"/>
  </r>
  <r>
    <x v="178"/>
    <x v="0"/>
    <x v="1"/>
    <x v="0"/>
    <n v="7221365"/>
  </r>
  <r>
    <x v="178"/>
    <x v="0"/>
    <x v="1"/>
    <x v="1"/>
    <n v="7358005"/>
  </r>
  <r>
    <x v="178"/>
    <x v="0"/>
    <x v="1"/>
    <x v="2"/>
    <n v="7519496"/>
  </r>
  <r>
    <x v="178"/>
    <x v="0"/>
    <x v="1"/>
    <x v="3"/>
    <n v="7653748"/>
  </r>
  <r>
    <x v="178"/>
    <x v="0"/>
    <x v="1"/>
    <x v="4"/>
    <n v="7935022"/>
  </r>
  <r>
    <x v="178"/>
    <x v="0"/>
    <x v="1"/>
    <x v="5"/>
    <n v="7987529"/>
  </r>
  <r>
    <x v="178"/>
    <x v="0"/>
    <x v="1"/>
    <x v="6"/>
    <n v="7777010"/>
  </r>
  <r>
    <x v="178"/>
    <x v="0"/>
    <x v="1"/>
    <x v="7"/>
    <n v="7193533"/>
  </r>
  <r>
    <x v="179"/>
    <x v="0"/>
    <x v="2"/>
    <x v="0"/>
    <n v="107118"/>
  </r>
  <r>
    <x v="179"/>
    <x v="0"/>
    <x v="2"/>
    <x v="1"/>
    <n v="105530"/>
  </r>
  <r>
    <x v="179"/>
    <x v="0"/>
    <x v="2"/>
    <x v="2"/>
    <n v="99240"/>
  </r>
  <r>
    <x v="179"/>
    <x v="0"/>
    <x v="2"/>
    <x v="3"/>
    <n v="92409"/>
  </r>
  <r>
    <x v="179"/>
    <x v="0"/>
    <x v="2"/>
    <x v="4"/>
    <n v="80060"/>
  </r>
  <r>
    <x v="179"/>
    <x v="0"/>
    <x v="2"/>
    <x v="5"/>
    <n v="71057"/>
  </r>
  <r>
    <x v="179"/>
    <x v="0"/>
    <x v="2"/>
    <x v="6"/>
    <n v="65290"/>
  </r>
  <r>
    <x v="179"/>
    <x v="0"/>
    <x v="2"/>
    <x v="7"/>
    <n v="54379"/>
  </r>
  <r>
    <x v="180"/>
    <x v="0"/>
    <x v="2"/>
    <x v="0"/>
    <n v="8605718"/>
  </r>
  <r>
    <x v="180"/>
    <x v="0"/>
    <x v="2"/>
    <x v="1"/>
    <n v="8233969"/>
  </r>
  <r>
    <x v="180"/>
    <x v="0"/>
    <x v="2"/>
    <x v="2"/>
    <n v="7314773"/>
  </r>
  <r>
    <x v="180"/>
    <x v="0"/>
    <x v="2"/>
    <x v="3"/>
    <n v="6436698"/>
  </r>
  <r>
    <x v="180"/>
    <x v="0"/>
    <x v="2"/>
    <x v="4"/>
    <n v="4584067"/>
  </r>
  <r>
    <x v="180"/>
    <x v="0"/>
    <x v="2"/>
    <x v="5"/>
    <n v="4325388"/>
  </r>
  <r>
    <x v="180"/>
    <x v="0"/>
    <x v="2"/>
    <x v="6"/>
    <n v="3367477"/>
  </r>
  <r>
    <x v="180"/>
    <x v="0"/>
    <x v="2"/>
    <x v="7"/>
    <n v="2778557"/>
  </r>
  <r>
    <x v="181"/>
    <x v="0"/>
    <x v="0"/>
    <x v="0"/>
    <n v="5975689"/>
  </r>
  <r>
    <x v="181"/>
    <x v="0"/>
    <x v="0"/>
    <x v="1"/>
    <n v="5909869"/>
  </r>
  <r>
    <x v="181"/>
    <x v="0"/>
    <x v="0"/>
    <x v="2"/>
    <n v="5650018"/>
  </r>
  <r>
    <x v="181"/>
    <x v="0"/>
    <x v="0"/>
    <x v="3"/>
    <n v="5163590"/>
  </r>
  <r>
    <x v="181"/>
    <x v="0"/>
    <x v="0"/>
    <x v="4"/>
    <n v="4053602"/>
  </r>
  <r>
    <x v="181"/>
    <x v="0"/>
    <x v="0"/>
    <x v="5"/>
    <n v="3022209"/>
  </r>
  <r>
    <x v="181"/>
    <x v="0"/>
    <x v="0"/>
    <x v="6"/>
    <n v="2400729"/>
  </r>
  <r>
    <x v="181"/>
    <x v="0"/>
    <x v="0"/>
    <x v="7"/>
    <n v="2061831"/>
  </r>
  <r>
    <x v="182"/>
    <x v="0"/>
    <x v="1"/>
    <x v="0"/>
    <n v="5643453"/>
  </r>
  <r>
    <x v="182"/>
    <x v="0"/>
    <x v="1"/>
    <x v="1"/>
    <n v="5456681"/>
  </r>
  <r>
    <x v="182"/>
    <x v="0"/>
    <x v="1"/>
    <x v="2"/>
    <n v="5424444"/>
  </r>
  <r>
    <x v="182"/>
    <x v="0"/>
    <x v="1"/>
    <x v="3"/>
    <n v="5396424"/>
  </r>
  <r>
    <x v="182"/>
    <x v="0"/>
    <x v="1"/>
    <x v="4"/>
    <n v="5376690"/>
  </r>
  <r>
    <x v="182"/>
    <x v="0"/>
    <x v="1"/>
    <x v="5"/>
    <n v="5261305"/>
  </r>
  <r>
    <x v="182"/>
    <x v="0"/>
    <x v="1"/>
    <x v="6"/>
    <n v="4973883"/>
  </r>
  <r>
    <x v="182"/>
    <x v="0"/>
    <x v="1"/>
    <x v="7"/>
    <n v="4522867"/>
  </r>
  <r>
    <x v="183"/>
    <x v="0"/>
    <x v="1"/>
    <x v="0"/>
    <n v="2119844"/>
  </r>
  <r>
    <x v="183"/>
    <x v="0"/>
    <x v="1"/>
    <x v="1"/>
    <n v="2117641"/>
  </r>
  <r>
    <x v="183"/>
    <x v="0"/>
    <x v="1"/>
    <x v="2"/>
    <n v="2080862"/>
  </r>
  <r>
    <x v="183"/>
    <x v="0"/>
    <x v="1"/>
    <x v="3"/>
    <n v="2057286"/>
  </r>
  <r>
    <x v="183"/>
    <x v="0"/>
    <x v="1"/>
    <x v="4"/>
    <n v="1984339"/>
  </r>
  <r>
    <x v="183"/>
    <x v="0"/>
    <x v="1"/>
    <x v="5"/>
    <n v="1986024"/>
  </r>
  <r>
    <x v="183"/>
    <x v="0"/>
    <x v="1"/>
    <x v="6"/>
    <n v="1901570"/>
  </r>
  <r>
    <x v="183"/>
    <x v="0"/>
    <x v="1"/>
    <x v="7"/>
    <n v="1741286"/>
  </r>
  <r>
    <x v="184"/>
    <x v="0"/>
    <x v="3"/>
    <x v="0"/>
    <n v="724273"/>
  </r>
  <r>
    <x v="184"/>
    <x v="0"/>
    <x v="3"/>
    <x v="1"/>
    <n v="691191"/>
  </r>
  <r>
    <x v="184"/>
    <x v="0"/>
    <x v="3"/>
    <x v="2"/>
    <n v="612660"/>
  </r>
  <r>
    <x v="184"/>
    <x v="0"/>
    <x v="3"/>
    <x v="3"/>
    <n v="540394"/>
  </r>
  <r>
    <x v="184"/>
    <x v="0"/>
    <x v="3"/>
    <x v="4"/>
    <n v="429978"/>
  </r>
  <r>
    <x v="184"/>
    <x v="0"/>
    <x v="3"/>
    <x v="5"/>
    <n v="324171"/>
  </r>
  <r>
    <x v="184"/>
    <x v="0"/>
    <x v="3"/>
    <x v="6"/>
    <n v="233668"/>
  </r>
  <r>
    <x v="184"/>
    <x v="0"/>
    <x v="3"/>
    <x v="7"/>
    <n v="172833"/>
  </r>
  <r>
    <x v="185"/>
    <x v="0"/>
    <x v="2"/>
    <x v="0"/>
    <n v="17597511"/>
  </r>
  <r>
    <x v="185"/>
    <x v="0"/>
    <x v="2"/>
    <x v="1"/>
    <n v="16537016"/>
  </r>
  <r>
    <x v="185"/>
    <x v="0"/>
    <x v="2"/>
    <x v="2"/>
    <n v="13763906"/>
  </r>
  <r>
    <x v="185"/>
    <x v="0"/>
    <x v="2"/>
    <x v="3"/>
    <n v="12026649"/>
  </r>
  <r>
    <x v="185"/>
    <x v="0"/>
    <x v="2"/>
    <x v="4"/>
    <n v="8721465"/>
  </r>
  <r>
    <x v="185"/>
    <x v="0"/>
    <x v="2"/>
    <x v="5"/>
    <n v="6999096"/>
  </r>
  <r>
    <x v="185"/>
    <x v="0"/>
    <x v="2"/>
    <x v="6"/>
    <n v="5892224"/>
  </r>
  <r>
    <x v="185"/>
    <x v="0"/>
    <x v="2"/>
    <x v="7"/>
    <n v="3720977"/>
  </r>
  <r>
    <x v="186"/>
    <x v="0"/>
    <x v="2"/>
    <x v="0"/>
    <n v="59893885"/>
  </r>
  <r>
    <x v="186"/>
    <x v="0"/>
    <x v="2"/>
    <x v="1"/>
    <n v="58801927"/>
  </r>
  <r>
    <x v="186"/>
    <x v="0"/>
    <x v="2"/>
    <x v="2"/>
    <n v="55876504"/>
  </r>
  <r>
    <x v="186"/>
    <x v="0"/>
    <x v="2"/>
    <x v="3"/>
    <n v="51784921"/>
  </r>
  <r>
    <x v="186"/>
    <x v="0"/>
    <x v="2"/>
    <x v="4"/>
    <n v="46813266"/>
  </r>
  <r>
    <x v="186"/>
    <x v="0"/>
    <x v="2"/>
    <x v="5"/>
    <n v="39877570"/>
  </r>
  <r>
    <x v="186"/>
    <x v="0"/>
    <x v="2"/>
    <x v="6"/>
    <n v="29463549"/>
  </r>
  <r>
    <x v="186"/>
    <x v="0"/>
    <x v="2"/>
    <x v="7"/>
    <n v="22368306"/>
  </r>
  <r>
    <x v="187"/>
    <x v="1"/>
    <x v="0"/>
    <x v="0"/>
    <n v="51815810"/>
  </r>
  <r>
    <x v="187"/>
    <x v="1"/>
    <x v="0"/>
    <x v="1"/>
    <n v="51844690"/>
  </r>
  <r>
    <x v="187"/>
    <x v="1"/>
    <x v="0"/>
    <x v="2"/>
    <n v="50994401"/>
  </r>
  <r>
    <x v="187"/>
    <x v="1"/>
    <x v="0"/>
    <x v="3"/>
    <n v="48813042"/>
  </r>
  <r>
    <x v="187"/>
    <x v="1"/>
    <x v="0"/>
    <x v="4"/>
    <n v="46788591"/>
  </r>
  <r>
    <x v="187"/>
    <x v="1"/>
    <x v="0"/>
    <x v="5"/>
    <n v="44120039"/>
  </r>
  <r>
    <x v="187"/>
    <x v="1"/>
    <x v="0"/>
    <x v="6"/>
    <n v="38170501"/>
  </r>
  <r>
    <x v="187"/>
    <x v="1"/>
    <x v="0"/>
    <x v="7"/>
    <n v="32601143"/>
  </r>
  <r>
    <x v="188"/>
    <x v="1"/>
    <x v="1"/>
    <x v="0"/>
    <n v="47558630"/>
  </r>
  <r>
    <x v="188"/>
    <x v="1"/>
    <x v="1"/>
    <x v="1"/>
    <n v="47363807"/>
  </r>
  <r>
    <x v="188"/>
    <x v="1"/>
    <x v="1"/>
    <x v="2"/>
    <n v="46431342"/>
  </r>
  <r>
    <x v="188"/>
    <x v="1"/>
    <x v="1"/>
    <x v="3"/>
    <n v="46572772"/>
  </r>
  <r>
    <x v="188"/>
    <x v="1"/>
    <x v="1"/>
    <x v="4"/>
    <n v="40741651"/>
  </r>
  <r>
    <x v="188"/>
    <x v="1"/>
    <x v="1"/>
    <x v="5"/>
    <n v="38889889"/>
  </r>
  <r>
    <x v="188"/>
    <x v="1"/>
    <x v="1"/>
    <x v="6"/>
    <n v="37491666"/>
  </r>
  <r>
    <x v="188"/>
    <x v="1"/>
    <x v="1"/>
    <x v="7"/>
    <n v="33792617"/>
  </r>
  <r>
    <x v="189"/>
    <x v="0"/>
    <x v="0"/>
    <x v="0"/>
    <n v="21832143"/>
  </r>
  <r>
    <x v="189"/>
    <x v="0"/>
    <x v="0"/>
    <x v="1"/>
    <n v="21715079"/>
  </r>
  <r>
    <x v="189"/>
    <x v="0"/>
    <x v="0"/>
    <x v="2"/>
    <n v="21336697"/>
  </r>
  <r>
    <x v="189"/>
    <x v="0"/>
    <x v="0"/>
    <x v="3"/>
    <n v="20668557"/>
  </r>
  <r>
    <x v="189"/>
    <x v="0"/>
    <x v="0"/>
    <x v="4"/>
    <n v="18776371"/>
  </r>
  <r>
    <x v="189"/>
    <x v="0"/>
    <x v="0"/>
    <x v="5"/>
    <n v="17204094"/>
  </r>
  <r>
    <x v="189"/>
    <x v="0"/>
    <x v="0"/>
    <x v="6"/>
    <n v="14943645"/>
  </r>
  <r>
    <x v="189"/>
    <x v="0"/>
    <x v="0"/>
    <x v="7"/>
    <n v="12388769"/>
  </r>
  <r>
    <x v="190"/>
    <x v="0"/>
    <x v="2"/>
    <x v="0"/>
    <n v="46874204"/>
  </r>
  <r>
    <x v="190"/>
    <x v="0"/>
    <x v="2"/>
    <x v="1"/>
    <n v="44440486"/>
  </r>
  <r>
    <x v="190"/>
    <x v="0"/>
    <x v="2"/>
    <x v="2"/>
    <n v="38171178"/>
  </r>
  <r>
    <x v="190"/>
    <x v="0"/>
    <x v="2"/>
    <x v="3"/>
    <n v="33739933"/>
  </r>
  <r>
    <x v="190"/>
    <x v="0"/>
    <x v="2"/>
    <x v="4"/>
    <n v="26298773"/>
  </r>
  <r>
    <x v="190"/>
    <x v="0"/>
    <x v="2"/>
    <x v="5"/>
    <n v="21090886"/>
  </r>
  <r>
    <x v="190"/>
    <x v="0"/>
    <x v="2"/>
    <x v="6"/>
    <n v="16673586"/>
  </r>
  <r>
    <x v="190"/>
    <x v="0"/>
    <x v="2"/>
    <x v="7"/>
    <n v="11305206"/>
  </r>
  <r>
    <x v="191"/>
    <x v="0"/>
    <x v="5"/>
    <x v="0"/>
    <n v="618040"/>
  </r>
  <r>
    <x v="191"/>
    <x v="0"/>
    <x v="5"/>
    <x v="1"/>
    <n v="607065"/>
  </r>
  <r>
    <x v="191"/>
    <x v="0"/>
    <x v="5"/>
    <x v="2"/>
    <n v="575475"/>
  </r>
  <r>
    <x v="191"/>
    <x v="0"/>
    <x v="5"/>
    <x v="3"/>
    <n v="546080"/>
  </r>
  <r>
    <x v="191"/>
    <x v="0"/>
    <x v="5"/>
    <x v="4"/>
    <n v="478998"/>
  </r>
  <r>
    <x v="191"/>
    <x v="0"/>
    <x v="5"/>
    <x v="5"/>
    <n v="412756"/>
  </r>
  <r>
    <x v="191"/>
    <x v="0"/>
    <x v="5"/>
    <x v="6"/>
    <n v="375112"/>
  </r>
  <r>
    <x v="191"/>
    <x v="0"/>
    <x v="5"/>
    <x v="7"/>
    <n v="379918"/>
  </r>
  <r>
    <x v="192"/>
    <x v="1"/>
    <x v="1"/>
    <x v="0"/>
    <n v="10549347"/>
  </r>
  <r>
    <x v="192"/>
    <x v="1"/>
    <x v="1"/>
    <x v="1"/>
    <n v="10368969"/>
  </r>
  <r>
    <x v="192"/>
    <x v="1"/>
    <x v="1"/>
    <x v="2"/>
    <n v="9849349"/>
  </r>
  <r>
    <x v="192"/>
    <x v="1"/>
    <x v="1"/>
    <x v="3"/>
    <n v="9381729"/>
  </r>
  <r>
    <x v="192"/>
    <x v="1"/>
    <x v="1"/>
    <x v="4"/>
    <n v="8871043"/>
  </r>
  <r>
    <x v="192"/>
    <x v="1"/>
    <x v="1"/>
    <x v="5"/>
    <n v="8548406"/>
  </r>
  <r>
    <x v="192"/>
    <x v="1"/>
    <x v="1"/>
    <x v="6"/>
    <n v="8311763"/>
  </r>
  <r>
    <x v="192"/>
    <x v="1"/>
    <x v="1"/>
    <x v="7"/>
    <n v="8027702"/>
  </r>
  <r>
    <x v="193"/>
    <x v="1"/>
    <x v="1"/>
    <x v="0"/>
    <n v="8740472"/>
  </r>
  <r>
    <x v="193"/>
    <x v="1"/>
    <x v="1"/>
    <x v="1"/>
    <n v="8638613"/>
  </r>
  <r>
    <x v="193"/>
    <x v="1"/>
    <x v="1"/>
    <x v="2"/>
    <n v="8281732"/>
  </r>
  <r>
    <x v="193"/>
    <x v="1"/>
    <x v="1"/>
    <x v="3"/>
    <n v="7822435"/>
  </r>
  <r>
    <x v="193"/>
    <x v="1"/>
    <x v="1"/>
    <x v="4"/>
    <n v="7182059"/>
  </r>
  <r>
    <x v="193"/>
    <x v="1"/>
    <x v="1"/>
    <x v="5"/>
    <n v="6711693"/>
  </r>
  <r>
    <x v="193"/>
    <x v="1"/>
    <x v="1"/>
    <x v="6"/>
    <n v="6319113"/>
  </r>
  <r>
    <x v="193"/>
    <x v="1"/>
    <x v="1"/>
    <x v="7"/>
    <n v="6181227"/>
  </r>
  <r>
    <x v="194"/>
    <x v="0"/>
    <x v="0"/>
    <x v="0"/>
    <n v="22125249"/>
  </r>
  <r>
    <x v="194"/>
    <x v="0"/>
    <x v="0"/>
    <x v="1"/>
    <n v="20772595"/>
  </r>
  <r>
    <x v="194"/>
    <x v="0"/>
    <x v="0"/>
    <x v="2"/>
    <n v="19205178"/>
  </r>
  <r>
    <x v="194"/>
    <x v="0"/>
    <x v="0"/>
    <x v="3"/>
    <n v="22337563"/>
  </r>
  <r>
    <x v="194"/>
    <x v="0"/>
    <x v="0"/>
    <x v="4"/>
    <n v="16307654"/>
  </r>
  <r>
    <x v="194"/>
    <x v="0"/>
    <x v="0"/>
    <x v="5"/>
    <n v="12408996"/>
  </r>
  <r>
    <x v="194"/>
    <x v="0"/>
    <x v="0"/>
    <x v="6"/>
    <n v="8898954"/>
  </r>
  <r>
    <x v="194"/>
    <x v="0"/>
    <x v="0"/>
    <x v="7"/>
    <n v="6319199"/>
  </r>
  <r>
    <x v="195"/>
    <x v="0"/>
    <x v="0"/>
    <x v="0"/>
    <n v="23893394"/>
  </r>
  <r>
    <x v="195"/>
    <x v="0"/>
    <x v="0"/>
    <x v="1"/>
    <n v="23821464"/>
  </r>
  <r>
    <x v="195"/>
    <x v="0"/>
    <x v="0"/>
    <x v="2"/>
    <n v="23512136"/>
  </r>
  <r>
    <x v="195"/>
    <x v="0"/>
    <x v="0"/>
    <x v="3"/>
    <n v="23083083"/>
  </r>
  <r>
    <x v="195"/>
    <x v="0"/>
    <x v="0"/>
    <x v="4"/>
    <n v="22194731"/>
  </r>
  <r>
    <x v="195"/>
    <x v="0"/>
    <x v="0"/>
    <x v="5"/>
    <n v="20586174"/>
  </r>
  <r>
    <x v="195"/>
    <x v="0"/>
    <x v="0"/>
    <x v="6"/>
    <n v="18100281"/>
  </r>
  <r>
    <x v="195"/>
    <x v="0"/>
    <x v="0"/>
    <x v="7"/>
    <n v="14957870"/>
  </r>
  <r>
    <x v="196"/>
    <x v="0"/>
    <x v="0"/>
    <x v="0"/>
    <n v="9952787"/>
  </r>
  <r>
    <x v="196"/>
    <x v="0"/>
    <x v="0"/>
    <x v="1"/>
    <n v="9543207"/>
  </r>
  <r>
    <x v="196"/>
    <x v="0"/>
    <x v="0"/>
    <x v="2"/>
    <n v="8524063"/>
  </r>
  <r>
    <x v="196"/>
    <x v="0"/>
    <x v="0"/>
    <x v="3"/>
    <n v="7621779"/>
  </r>
  <r>
    <x v="196"/>
    <x v="0"/>
    <x v="0"/>
    <x v="4"/>
    <n v="6272998"/>
  </r>
  <r>
    <x v="196"/>
    <x v="0"/>
    <x v="0"/>
    <x v="5"/>
    <n v="5417860"/>
  </r>
  <r>
    <x v="196"/>
    <x v="0"/>
    <x v="0"/>
    <x v="6"/>
    <n v="4045965"/>
  </r>
  <r>
    <x v="196"/>
    <x v="0"/>
    <x v="0"/>
    <x v="7"/>
    <n v="2993019"/>
  </r>
  <r>
    <x v="197"/>
    <x v="0"/>
    <x v="2"/>
    <x v="0"/>
    <n v="65497748"/>
  </r>
  <r>
    <x v="197"/>
    <x v="0"/>
    <x v="2"/>
    <x v="1"/>
    <n v="61704518"/>
  </r>
  <r>
    <x v="197"/>
    <x v="0"/>
    <x v="2"/>
    <x v="2"/>
    <n v="52542823"/>
  </r>
  <r>
    <x v="197"/>
    <x v="0"/>
    <x v="2"/>
    <x v="3"/>
    <n v="45110527"/>
  </r>
  <r>
    <x v="197"/>
    <x v="0"/>
    <x v="2"/>
    <x v="4"/>
    <n v="34463704"/>
  </r>
  <r>
    <x v="197"/>
    <x v="0"/>
    <x v="2"/>
    <x v="5"/>
    <n v="26206012"/>
  </r>
  <r>
    <x v="197"/>
    <x v="0"/>
    <x v="2"/>
    <x v="6"/>
    <n v="19297659"/>
  </r>
  <r>
    <x v="197"/>
    <x v="0"/>
    <x v="2"/>
    <x v="7"/>
    <n v="13618192"/>
  </r>
  <r>
    <x v="198"/>
    <x v="0"/>
    <x v="0"/>
    <x v="0"/>
    <n v="71697030"/>
  </r>
  <r>
    <x v="198"/>
    <x v="0"/>
    <x v="0"/>
    <x v="1"/>
    <n v="71475664"/>
  </r>
  <r>
    <x v="198"/>
    <x v="0"/>
    <x v="0"/>
    <x v="2"/>
    <n v="70294397"/>
  </r>
  <r>
    <x v="198"/>
    <x v="0"/>
    <x v="0"/>
    <x v="3"/>
    <n v="68270489"/>
  </r>
  <r>
    <x v="198"/>
    <x v="0"/>
    <x v="0"/>
    <x v="4"/>
    <n v="63066603"/>
  </r>
  <r>
    <x v="198"/>
    <x v="0"/>
    <x v="0"/>
    <x v="5"/>
    <n v="55228410"/>
  </r>
  <r>
    <x v="198"/>
    <x v="0"/>
    <x v="0"/>
    <x v="6"/>
    <n v="45737753"/>
  </r>
  <r>
    <x v="198"/>
    <x v="0"/>
    <x v="0"/>
    <x v="7"/>
    <n v="35791728"/>
  </r>
  <r>
    <x v="199"/>
    <x v="0"/>
    <x v="0"/>
    <x v="0"/>
    <n v="1341296"/>
  </r>
  <r>
    <x v="199"/>
    <x v="0"/>
    <x v="0"/>
    <x v="1"/>
    <n v="1299995"/>
  </r>
  <r>
    <x v="199"/>
    <x v="0"/>
    <x v="0"/>
    <x v="2"/>
    <n v="1205813"/>
  </r>
  <r>
    <x v="199"/>
    <x v="0"/>
    <x v="0"/>
    <x v="3"/>
    <n v="1088486"/>
  </r>
  <r>
    <x v="199"/>
    <x v="0"/>
    <x v="0"/>
    <x v="4"/>
    <n v="878360"/>
  </r>
  <r>
    <x v="199"/>
    <x v="0"/>
    <x v="0"/>
    <x v="5"/>
    <n v="758106"/>
  </r>
  <r>
    <x v="199"/>
    <x v="0"/>
    <x v="0"/>
    <x v="6"/>
    <n v="642224"/>
  </r>
  <r>
    <x v="199"/>
    <x v="0"/>
    <x v="0"/>
    <x v="7"/>
    <n v="554021"/>
  </r>
  <r>
    <x v="200"/>
    <x v="0"/>
    <x v="2"/>
    <x v="0"/>
    <n v="8848699"/>
  </r>
  <r>
    <x v="200"/>
    <x v="0"/>
    <x v="2"/>
    <x v="1"/>
    <n v="8442580"/>
  </r>
  <r>
    <x v="200"/>
    <x v="0"/>
    <x v="2"/>
    <x v="2"/>
    <n v="7473229"/>
  </r>
  <r>
    <x v="200"/>
    <x v="0"/>
    <x v="2"/>
    <x v="3"/>
    <n v="6571855"/>
  </r>
  <r>
    <x v="200"/>
    <x v="0"/>
    <x v="2"/>
    <x v="4"/>
    <n v="5008035"/>
  </r>
  <r>
    <x v="200"/>
    <x v="0"/>
    <x v="2"/>
    <x v="5"/>
    <n v="3875947"/>
  </r>
  <r>
    <x v="200"/>
    <x v="0"/>
    <x v="2"/>
    <x v="6"/>
    <n v="2838110"/>
  </r>
  <r>
    <x v="200"/>
    <x v="0"/>
    <x v="2"/>
    <x v="7"/>
    <n v="2197383"/>
  </r>
  <r>
    <x v="201"/>
    <x v="0"/>
    <x v="3"/>
    <x v="0"/>
    <n v="1871"/>
  </r>
  <r>
    <x v="201"/>
    <x v="0"/>
    <x v="3"/>
    <x v="1"/>
    <n v="1827"/>
  </r>
  <r>
    <x v="201"/>
    <x v="0"/>
    <x v="3"/>
    <x v="2"/>
    <n v="1454"/>
  </r>
  <r>
    <x v="201"/>
    <x v="0"/>
    <x v="3"/>
    <x v="3"/>
    <n v="1367"/>
  </r>
  <r>
    <x v="201"/>
    <x v="0"/>
    <x v="3"/>
    <x v="4"/>
    <n v="1666"/>
  </r>
  <r>
    <x v="201"/>
    <x v="0"/>
    <x v="3"/>
    <x v="5"/>
    <n v="1669"/>
  </r>
  <r>
    <x v="201"/>
    <x v="0"/>
    <x v="3"/>
    <x v="6"/>
    <n v="1647"/>
  </r>
  <r>
    <x v="201"/>
    <x v="0"/>
    <x v="3"/>
    <x v="7"/>
    <n v="1714"/>
  </r>
  <r>
    <x v="202"/>
    <x v="0"/>
    <x v="3"/>
    <x v="0"/>
    <n v="106858"/>
  </r>
  <r>
    <x v="202"/>
    <x v="0"/>
    <x v="3"/>
    <x v="1"/>
    <n v="105254"/>
  </r>
  <r>
    <x v="202"/>
    <x v="0"/>
    <x v="3"/>
    <x v="2"/>
    <n v="106122"/>
  </r>
  <r>
    <x v="202"/>
    <x v="0"/>
    <x v="3"/>
    <x v="3"/>
    <n v="107383"/>
  </r>
  <r>
    <x v="202"/>
    <x v="0"/>
    <x v="3"/>
    <x v="4"/>
    <n v="102603"/>
  </r>
  <r>
    <x v="202"/>
    <x v="0"/>
    <x v="3"/>
    <x v="5"/>
    <n v="98727"/>
  </r>
  <r>
    <x v="202"/>
    <x v="0"/>
    <x v="3"/>
    <x v="6"/>
    <n v="96708"/>
  </r>
  <r>
    <x v="202"/>
    <x v="0"/>
    <x v="3"/>
    <x v="7"/>
    <n v="86484"/>
  </r>
  <r>
    <x v="203"/>
    <x v="0"/>
    <x v="4"/>
    <x v="0"/>
    <n v="1531044"/>
  </r>
  <r>
    <x v="203"/>
    <x v="0"/>
    <x v="4"/>
    <x v="1"/>
    <n v="1518147"/>
  </r>
  <r>
    <x v="203"/>
    <x v="0"/>
    <x v="4"/>
    <x v="2"/>
    <n v="1460177"/>
  </r>
  <r>
    <x v="203"/>
    <x v="0"/>
    <x v="4"/>
    <x v="3"/>
    <n v="1410296"/>
  </r>
  <r>
    <x v="203"/>
    <x v="0"/>
    <x v="4"/>
    <x v="4"/>
    <n v="1332203"/>
  </r>
  <r>
    <x v="203"/>
    <x v="0"/>
    <x v="4"/>
    <x v="5"/>
    <n v="1266518"/>
  </r>
  <r>
    <x v="203"/>
    <x v="0"/>
    <x v="4"/>
    <x v="6"/>
    <n v="1127852"/>
  </r>
  <r>
    <x v="203"/>
    <x v="0"/>
    <x v="4"/>
    <x v="7"/>
    <n v="988890"/>
  </r>
  <r>
    <x v="204"/>
    <x v="0"/>
    <x v="2"/>
    <x v="0"/>
    <n v="12356117"/>
  </r>
  <r>
    <x v="204"/>
    <x v="0"/>
    <x v="2"/>
    <x v="1"/>
    <n v="12161723"/>
  </r>
  <r>
    <x v="204"/>
    <x v="0"/>
    <x v="2"/>
    <x v="2"/>
    <n v="11557779"/>
  </r>
  <r>
    <x v="204"/>
    <x v="0"/>
    <x v="2"/>
    <x v="3"/>
    <n v="10895063"/>
  </r>
  <r>
    <x v="204"/>
    <x v="0"/>
    <x v="2"/>
    <x v="4"/>
    <n v="9893316"/>
  </r>
  <r>
    <x v="204"/>
    <x v="0"/>
    <x v="2"/>
    <x v="5"/>
    <n v="8440023"/>
  </r>
  <r>
    <x v="204"/>
    <x v="0"/>
    <x v="2"/>
    <x v="6"/>
    <n v="6578156"/>
  </r>
  <r>
    <x v="204"/>
    <x v="0"/>
    <x v="2"/>
    <x v="7"/>
    <n v="5047404"/>
  </r>
  <r>
    <x v="205"/>
    <x v="1"/>
    <x v="0"/>
    <x v="0"/>
    <n v="85341241"/>
  </r>
  <r>
    <x v="205"/>
    <x v="1"/>
    <x v="0"/>
    <x v="1"/>
    <n v="84135428"/>
  </r>
  <r>
    <x v="205"/>
    <x v="1"/>
    <x v="0"/>
    <x v="2"/>
    <n v="79646178"/>
  </r>
  <r>
    <x v="205"/>
    <x v="1"/>
    <x v="0"/>
    <x v="3"/>
    <n v="73195345"/>
  </r>
  <r>
    <x v="205"/>
    <x v="1"/>
    <x v="0"/>
    <x v="4"/>
    <n v="64113547"/>
  </r>
  <r>
    <x v="205"/>
    <x v="1"/>
    <x v="0"/>
    <x v="5"/>
    <n v="54324142"/>
  </r>
  <r>
    <x v="205"/>
    <x v="1"/>
    <x v="0"/>
    <x v="6"/>
    <n v="44089069"/>
  </r>
  <r>
    <x v="205"/>
    <x v="1"/>
    <x v="0"/>
    <x v="7"/>
    <n v="35540990"/>
  </r>
  <r>
    <x v="206"/>
    <x v="0"/>
    <x v="0"/>
    <x v="0"/>
    <n v="6430770"/>
  </r>
  <r>
    <x v="206"/>
    <x v="0"/>
    <x v="0"/>
    <x v="1"/>
    <n v="6250438"/>
  </r>
  <r>
    <x v="206"/>
    <x v="0"/>
    <x v="0"/>
    <x v="2"/>
    <n v="5766431"/>
  </r>
  <r>
    <x v="206"/>
    <x v="0"/>
    <x v="0"/>
    <x v="3"/>
    <n v="5267970"/>
  </r>
  <r>
    <x v="206"/>
    <x v="0"/>
    <x v="0"/>
    <x v="4"/>
    <n v="4569132"/>
  </r>
  <r>
    <x v="206"/>
    <x v="0"/>
    <x v="0"/>
    <x v="5"/>
    <n v="3720278"/>
  </r>
  <r>
    <x v="206"/>
    <x v="0"/>
    <x v="0"/>
    <x v="6"/>
    <n v="2862903"/>
  </r>
  <r>
    <x v="206"/>
    <x v="0"/>
    <x v="0"/>
    <x v="7"/>
    <n v="2201432"/>
  </r>
  <r>
    <x v="207"/>
    <x v="0"/>
    <x v="4"/>
    <x v="0"/>
    <n v="45703"/>
  </r>
  <r>
    <x v="207"/>
    <x v="0"/>
    <x v="4"/>
    <x v="1"/>
    <n v="44276"/>
  </r>
  <r>
    <x v="207"/>
    <x v="0"/>
    <x v="4"/>
    <x v="2"/>
    <n v="36538"/>
  </r>
  <r>
    <x v="207"/>
    <x v="0"/>
    <x v="4"/>
    <x v="3"/>
    <n v="29726"/>
  </r>
  <r>
    <x v="207"/>
    <x v="0"/>
    <x v="4"/>
    <x v="4"/>
    <n v="18744"/>
  </r>
  <r>
    <x v="207"/>
    <x v="0"/>
    <x v="4"/>
    <x v="5"/>
    <n v="11709"/>
  </r>
  <r>
    <x v="207"/>
    <x v="0"/>
    <x v="4"/>
    <x v="6"/>
    <n v="7598"/>
  </r>
  <r>
    <x v="207"/>
    <x v="0"/>
    <x v="4"/>
    <x v="7"/>
    <n v="5665"/>
  </r>
  <r>
    <x v="208"/>
    <x v="0"/>
    <x v="3"/>
    <x v="0"/>
    <n v="11312"/>
  </r>
  <r>
    <x v="208"/>
    <x v="0"/>
    <x v="3"/>
    <x v="1"/>
    <n v="11069"/>
  </r>
  <r>
    <x v="208"/>
    <x v="0"/>
    <x v="3"/>
    <x v="2"/>
    <n v="10877"/>
  </r>
  <r>
    <x v="208"/>
    <x v="0"/>
    <x v="3"/>
    <x v="3"/>
    <n v="10550"/>
  </r>
  <r>
    <x v="208"/>
    <x v="0"/>
    <x v="3"/>
    <x v="4"/>
    <n v="9638"/>
  </r>
  <r>
    <x v="208"/>
    <x v="0"/>
    <x v="3"/>
    <x v="5"/>
    <n v="9182"/>
  </r>
  <r>
    <x v="208"/>
    <x v="0"/>
    <x v="3"/>
    <x v="6"/>
    <n v="7731"/>
  </r>
  <r>
    <x v="208"/>
    <x v="0"/>
    <x v="3"/>
    <x v="7"/>
    <n v="5814"/>
  </r>
  <r>
    <x v="209"/>
    <x v="0"/>
    <x v="2"/>
    <x v="0"/>
    <n v="47249585"/>
  </r>
  <r>
    <x v="209"/>
    <x v="0"/>
    <x v="2"/>
    <x v="1"/>
    <n v="44404611"/>
  </r>
  <r>
    <x v="209"/>
    <x v="0"/>
    <x v="2"/>
    <x v="2"/>
    <n v="37477356"/>
  </r>
  <r>
    <x v="209"/>
    <x v="0"/>
    <x v="2"/>
    <x v="3"/>
    <n v="32341728"/>
  </r>
  <r>
    <x v="209"/>
    <x v="0"/>
    <x v="2"/>
    <x v="4"/>
    <n v="24020697"/>
  </r>
  <r>
    <x v="209"/>
    <x v="0"/>
    <x v="2"/>
    <x v="5"/>
    <n v="17586630"/>
  </r>
  <r>
    <x v="209"/>
    <x v="0"/>
    <x v="2"/>
    <x v="6"/>
    <n v="13284026"/>
  </r>
  <r>
    <x v="209"/>
    <x v="0"/>
    <x v="2"/>
    <x v="7"/>
    <n v="10317212"/>
  </r>
  <r>
    <x v="210"/>
    <x v="0"/>
    <x v="1"/>
    <x v="0"/>
    <n v="39701739"/>
  </r>
  <r>
    <x v="210"/>
    <x v="0"/>
    <x v="1"/>
    <x v="1"/>
    <n v="43909666"/>
  </r>
  <r>
    <x v="210"/>
    <x v="0"/>
    <x v="1"/>
    <x v="2"/>
    <n v="44982564"/>
  </r>
  <r>
    <x v="210"/>
    <x v="0"/>
    <x v="1"/>
    <x v="3"/>
    <n v="45683020"/>
  </r>
  <r>
    <x v="210"/>
    <x v="0"/>
    <x v="1"/>
    <x v="4"/>
    <n v="48879755"/>
  </r>
  <r>
    <x v="210"/>
    <x v="0"/>
    <x v="1"/>
    <x v="5"/>
    <n v="51589817"/>
  </r>
  <r>
    <x v="210"/>
    <x v="0"/>
    <x v="1"/>
    <x v="6"/>
    <n v="49973920"/>
  </r>
  <r>
    <x v="210"/>
    <x v="0"/>
    <x v="1"/>
    <x v="7"/>
    <n v="47279086"/>
  </r>
  <r>
    <x v="211"/>
    <x v="0"/>
    <x v="0"/>
    <x v="0"/>
    <n v="9441129"/>
  </r>
  <r>
    <x v="211"/>
    <x v="0"/>
    <x v="0"/>
    <x v="1"/>
    <n v="9287289"/>
  </r>
  <r>
    <x v="211"/>
    <x v="0"/>
    <x v="0"/>
    <x v="2"/>
    <n v="8916899"/>
  </r>
  <r>
    <x v="211"/>
    <x v="0"/>
    <x v="0"/>
    <x v="3"/>
    <n v="8481771"/>
  </r>
  <r>
    <x v="211"/>
    <x v="0"/>
    <x v="0"/>
    <x v="4"/>
    <n v="3275333"/>
  </r>
  <r>
    <x v="211"/>
    <x v="0"/>
    <x v="0"/>
    <x v="5"/>
    <n v="1900151"/>
  </r>
  <r>
    <x v="211"/>
    <x v="0"/>
    <x v="0"/>
    <x v="6"/>
    <n v="1014048"/>
  </r>
  <r>
    <x v="211"/>
    <x v="0"/>
    <x v="0"/>
    <x v="7"/>
    <n v="298084"/>
  </r>
  <r>
    <x v="212"/>
    <x v="1"/>
    <x v="1"/>
    <x v="0"/>
    <n v="67508936"/>
  </r>
  <r>
    <x v="212"/>
    <x v="1"/>
    <x v="1"/>
    <x v="1"/>
    <n v="67059474"/>
  </r>
  <r>
    <x v="212"/>
    <x v="1"/>
    <x v="1"/>
    <x v="2"/>
    <n v="65224364"/>
  </r>
  <r>
    <x v="212"/>
    <x v="1"/>
    <x v="1"/>
    <x v="3"/>
    <n v="62760039"/>
  </r>
  <r>
    <x v="212"/>
    <x v="1"/>
    <x v="1"/>
    <x v="4"/>
    <n v="58850043"/>
  </r>
  <r>
    <x v="212"/>
    <x v="1"/>
    <x v="1"/>
    <x v="5"/>
    <n v="57210442"/>
  </r>
  <r>
    <x v="212"/>
    <x v="1"/>
    <x v="1"/>
    <x v="6"/>
    <n v="56326328"/>
  </r>
  <r>
    <x v="212"/>
    <x v="1"/>
    <x v="1"/>
    <x v="7"/>
    <n v="55650166"/>
  </r>
  <r>
    <x v="213"/>
    <x v="1"/>
    <x v="4"/>
    <x v="0"/>
    <n v="338289857"/>
  </r>
  <r>
    <x v="213"/>
    <x v="1"/>
    <x v="4"/>
    <x v="1"/>
    <n v="335942003"/>
  </r>
  <r>
    <x v="213"/>
    <x v="1"/>
    <x v="4"/>
    <x v="2"/>
    <n v="324607776"/>
  </r>
  <r>
    <x v="213"/>
    <x v="1"/>
    <x v="4"/>
    <x v="3"/>
    <n v="311182845"/>
  </r>
  <r>
    <x v="213"/>
    <x v="1"/>
    <x v="4"/>
    <x v="4"/>
    <n v="282398554"/>
  </r>
  <r>
    <x v="213"/>
    <x v="1"/>
    <x v="4"/>
    <x v="5"/>
    <n v="248083732"/>
  </r>
  <r>
    <x v="213"/>
    <x v="1"/>
    <x v="4"/>
    <x v="6"/>
    <n v="223140018"/>
  </r>
  <r>
    <x v="213"/>
    <x v="1"/>
    <x v="4"/>
    <x v="7"/>
    <n v="200328340"/>
  </r>
  <r>
    <x v="214"/>
    <x v="0"/>
    <x v="4"/>
    <x v="0"/>
    <n v="99465"/>
  </r>
  <r>
    <x v="214"/>
    <x v="0"/>
    <x v="4"/>
    <x v="1"/>
    <n v="100442"/>
  </r>
  <r>
    <x v="214"/>
    <x v="0"/>
    <x v="4"/>
    <x v="2"/>
    <n v="102803"/>
  </r>
  <r>
    <x v="214"/>
    <x v="0"/>
    <x v="4"/>
    <x v="3"/>
    <n v="106142"/>
  </r>
  <r>
    <x v="214"/>
    <x v="0"/>
    <x v="4"/>
    <x v="4"/>
    <n v="108185"/>
  </r>
  <r>
    <x v="214"/>
    <x v="0"/>
    <x v="4"/>
    <x v="5"/>
    <n v="100685"/>
  </r>
  <r>
    <x v="214"/>
    <x v="0"/>
    <x v="4"/>
    <x v="6"/>
    <n v="96640"/>
  </r>
  <r>
    <x v="214"/>
    <x v="0"/>
    <x v="4"/>
    <x v="7"/>
    <n v="63446"/>
  </r>
  <r>
    <x v="215"/>
    <x v="0"/>
    <x v="5"/>
    <x v="0"/>
    <n v="3422794"/>
  </r>
  <r>
    <x v="215"/>
    <x v="0"/>
    <x v="5"/>
    <x v="1"/>
    <n v="3429086"/>
  </r>
  <r>
    <x v="215"/>
    <x v="0"/>
    <x v="5"/>
    <x v="2"/>
    <n v="3402818"/>
  </r>
  <r>
    <x v="215"/>
    <x v="0"/>
    <x v="5"/>
    <x v="3"/>
    <n v="3352651"/>
  </r>
  <r>
    <x v="215"/>
    <x v="0"/>
    <x v="5"/>
    <x v="4"/>
    <n v="3292224"/>
  </r>
  <r>
    <x v="215"/>
    <x v="0"/>
    <x v="5"/>
    <x v="5"/>
    <n v="3117012"/>
  </r>
  <r>
    <x v="215"/>
    <x v="0"/>
    <x v="5"/>
    <x v="6"/>
    <n v="2953750"/>
  </r>
  <r>
    <x v="215"/>
    <x v="0"/>
    <x v="5"/>
    <x v="7"/>
    <n v="2790265"/>
  </r>
  <r>
    <x v="216"/>
    <x v="0"/>
    <x v="0"/>
    <x v="0"/>
    <n v="34627652"/>
  </r>
  <r>
    <x v="216"/>
    <x v="0"/>
    <x v="0"/>
    <x v="1"/>
    <n v="33526656"/>
  </r>
  <r>
    <x v="216"/>
    <x v="0"/>
    <x v="0"/>
    <x v="2"/>
    <n v="30949417"/>
  </r>
  <r>
    <x v="216"/>
    <x v="0"/>
    <x v="0"/>
    <x v="3"/>
    <n v="28614227"/>
  </r>
  <r>
    <x v="216"/>
    <x v="0"/>
    <x v="0"/>
    <x v="4"/>
    <n v="24925554"/>
  </r>
  <r>
    <x v="216"/>
    <x v="0"/>
    <x v="0"/>
    <x v="5"/>
    <n v="20579100"/>
  </r>
  <r>
    <x v="216"/>
    <x v="0"/>
    <x v="0"/>
    <x v="6"/>
    <n v="15947129"/>
  </r>
  <r>
    <x v="216"/>
    <x v="0"/>
    <x v="0"/>
    <x v="7"/>
    <n v="12011361"/>
  </r>
  <r>
    <x v="217"/>
    <x v="0"/>
    <x v="3"/>
    <x v="0"/>
    <n v="326740"/>
  </r>
  <r>
    <x v="217"/>
    <x v="0"/>
    <x v="3"/>
    <x v="1"/>
    <n v="311685"/>
  </r>
  <r>
    <x v="217"/>
    <x v="0"/>
    <x v="3"/>
    <x v="2"/>
    <n v="276438"/>
  </r>
  <r>
    <x v="217"/>
    <x v="0"/>
    <x v="3"/>
    <x v="3"/>
    <n v="245453"/>
  </r>
  <r>
    <x v="217"/>
    <x v="0"/>
    <x v="3"/>
    <x v="4"/>
    <n v="192074"/>
  </r>
  <r>
    <x v="217"/>
    <x v="0"/>
    <x v="3"/>
    <x v="5"/>
    <n v="150882"/>
  </r>
  <r>
    <x v="217"/>
    <x v="0"/>
    <x v="3"/>
    <x v="6"/>
    <n v="118156"/>
  </r>
  <r>
    <x v="217"/>
    <x v="0"/>
    <x v="3"/>
    <x v="7"/>
    <n v="87019"/>
  </r>
  <r>
    <x v="218"/>
    <x v="0"/>
    <x v="1"/>
    <x v="0"/>
    <n v="510"/>
  </r>
  <r>
    <x v="218"/>
    <x v="0"/>
    <x v="1"/>
    <x v="1"/>
    <n v="520"/>
  </r>
  <r>
    <x v="218"/>
    <x v="0"/>
    <x v="1"/>
    <x v="2"/>
    <n v="564"/>
  </r>
  <r>
    <x v="218"/>
    <x v="0"/>
    <x v="1"/>
    <x v="3"/>
    <n v="596"/>
  </r>
  <r>
    <x v="218"/>
    <x v="0"/>
    <x v="1"/>
    <x v="4"/>
    <n v="651"/>
  </r>
  <r>
    <x v="218"/>
    <x v="0"/>
    <x v="1"/>
    <x v="5"/>
    <n v="700"/>
  </r>
  <r>
    <x v="218"/>
    <x v="0"/>
    <x v="1"/>
    <x v="6"/>
    <n v="733"/>
  </r>
  <r>
    <x v="218"/>
    <x v="0"/>
    <x v="1"/>
    <x v="7"/>
    <n v="752"/>
  </r>
  <r>
    <x v="219"/>
    <x v="0"/>
    <x v="5"/>
    <x v="0"/>
    <n v="28301696"/>
  </r>
  <r>
    <x v="219"/>
    <x v="0"/>
    <x v="5"/>
    <x v="1"/>
    <n v="28490453"/>
  </r>
  <r>
    <x v="219"/>
    <x v="0"/>
    <x v="5"/>
    <x v="2"/>
    <n v="30529716"/>
  </r>
  <r>
    <x v="219"/>
    <x v="0"/>
    <x v="5"/>
    <x v="3"/>
    <n v="28715022"/>
  </r>
  <r>
    <x v="219"/>
    <x v="0"/>
    <x v="5"/>
    <x v="4"/>
    <n v="24427729"/>
  </r>
  <r>
    <x v="219"/>
    <x v="0"/>
    <x v="5"/>
    <x v="5"/>
    <n v="19750579"/>
  </r>
  <r>
    <x v="219"/>
    <x v="0"/>
    <x v="5"/>
    <x v="6"/>
    <n v="15210443"/>
  </r>
  <r>
    <x v="219"/>
    <x v="0"/>
    <x v="5"/>
    <x v="7"/>
    <n v="11355475"/>
  </r>
  <r>
    <x v="220"/>
    <x v="0"/>
    <x v="0"/>
    <x v="0"/>
    <n v="98186856"/>
  </r>
  <r>
    <x v="220"/>
    <x v="0"/>
    <x v="0"/>
    <x v="1"/>
    <n v="96648685"/>
  </r>
  <r>
    <x v="220"/>
    <x v="0"/>
    <x v="0"/>
    <x v="2"/>
    <n v="92191398"/>
  </r>
  <r>
    <x v="220"/>
    <x v="0"/>
    <x v="0"/>
    <x v="3"/>
    <n v="87411012"/>
  </r>
  <r>
    <x v="220"/>
    <x v="0"/>
    <x v="0"/>
    <x v="4"/>
    <n v="79001142"/>
  </r>
  <r>
    <x v="220"/>
    <x v="0"/>
    <x v="0"/>
    <x v="5"/>
    <n v="66912613"/>
  </r>
  <r>
    <x v="220"/>
    <x v="0"/>
    <x v="0"/>
    <x v="6"/>
    <n v="52968270"/>
  </r>
  <r>
    <x v="220"/>
    <x v="0"/>
    <x v="0"/>
    <x v="7"/>
    <n v="41928849"/>
  </r>
  <r>
    <x v="221"/>
    <x v="0"/>
    <x v="3"/>
    <x v="0"/>
    <n v="11572"/>
  </r>
  <r>
    <x v="221"/>
    <x v="0"/>
    <x v="3"/>
    <x v="1"/>
    <n v="11655"/>
  </r>
  <r>
    <x v="221"/>
    <x v="0"/>
    <x v="3"/>
    <x v="2"/>
    <n v="12182"/>
  </r>
  <r>
    <x v="221"/>
    <x v="0"/>
    <x v="3"/>
    <x v="3"/>
    <n v="13142"/>
  </r>
  <r>
    <x v="221"/>
    <x v="0"/>
    <x v="3"/>
    <x v="4"/>
    <n v="14723"/>
  </r>
  <r>
    <x v="221"/>
    <x v="0"/>
    <x v="3"/>
    <x v="5"/>
    <n v="13454"/>
  </r>
  <r>
    <x v="221"/>
    <x v="0"/>
    <x v="3"/>
    <x v="6"/>
    <n v="11315"/>
  </r>
  <r>
    <x v="221"/>
    <x v="0"/>
    <x v="3"/>
    <x v="7"/>
    <n v="9377"/>
  </r>
  <r>
    <x v="222"/>
    <x v="0"/>
    <x v="2"/>
    <x v="0"/>
    <n v="575986"/>
  </r>
  <r>
    <x v="222"/>
    <x v="0"/>
    <x v="2"/>
    <x v="1"/>
    <n v="556048"/>
  </r>
  <r>
    <x v="222"/>
    <x v="0"/>
    <x v="2"/>
    <x v="2"/>
    <n v="491824"/>
  </r>
  <r>
    <x v="222"/>
    <x v="0"/>
    <x v="2"/>
    <x v="3"/>
    <n v="413296"/>
  </r>
  <r>
    <x v="222"/>
    <x v="0"/>
    <x v="2"/>
    <x v="4"/>
    <n v="270375"/>
  </r>
  <r>
    <x v="222"/>
    <x v="0"/>
    <x v="2"/>
    <x v="5"/>
    <n v="178529"/>
  </r>
  <r>
    <x v="222"/>
    <x v="0"/>
    <x v="2"/>
    <x v="6"/>
    <n v="116775"/>
  </r>
  <r>
    <x v="222"/>
    <x v="0"/>
    <x v="2"/>
    <x v="7"/>
    <n v="76371"/>
  </r>
  <r>
    <x v="223"/>
    <x v="0"/>
    <x v="0"/>
    <x v="0"/>
    <n v="33696614"/>
  </r>
  <r>
    <x v="223"/>
    <x v="0"/>
    <x v="0"/>
    <x v="1"/>
    <n v="32284046"/>
  </r>
  <r>
    <x v="223"/>
    <x v="0"/>
    <x v="0"/>
    <x v="2"/>
    <n v="28516545"/>
  </r>
  <r>
    <x v="223"/>
    <x v="0"/>
    <x v="0"/>
    <x v="3"/>
    <n v="24743946"/>
  </r>
  <r>
    <x v="223"/>
    <x v="0"/>
    <x v="0"/>
    <x v="4"/>
    <n v="18628700"/>
  </r>
  <r>
    <x v="223"/>
    <x v="0"/>
    <x v="0"/>
    <x v="5"/>
    <n v="13375121"/>
  </r>
  <r>
    <x v="223"/>
    <x v="0"/>
    <x v="0"/>
    <x v="6"/>
    <n v="9204938"/>
  </r>
  <r>
    <x v="223"/>
    <x v="0"/>
    <x v="0"/>
    <x v="7"/>
    <n v="6843607"/>
  </r>
  <r>
    <x v="224"/>
    <x v="0"/>
    <x v="2"/>
    <x v="0"/>
    <n v="20017675"/>
  </r>
  <r>
    <x v="224"/>
    <x v="0"/>
    <x v="2"/>
    <x v="1"/>
    <n v="18927715"/>
  </r>
  <r>
    <x v="224"/>
    <x v="0"/>
    <x v="2"/>
    <x v="2"/>
    <n v="16248230"/>
  </r>
  <r>
    <x v="224"/>
    <x v="0"/>
    <x v="2"/>
    <x v="3"/>
    <n v="13792086"/>
  </r>
  <r>
    <x v="224"/>
    <x v="0"/>
    <x v="2"/>
    <x v="4"/>
    <n v="9891136"/>
  </r>
  <r>
    <x v="224"/>
    <x v="0"/>
    <x v="2"/>
    <x v="5"/>
    <n v="7686401"/>
  </r>
  <r>
    <x v="224"/>
    <x v="0"/>
    <x v="2"/>
    <x v="6"/>
    <n v="5720438"/>
  </r>
  <r>
    <x v="224"/>
    <x v="0"/>
    <x v="2"/>
    <x v="7"/>
    <n v="4281671"/>
  </r>
  <r>
    <x v="225"/>
    <x v="0"/>
    <x v="2"/>
    <x v="0"/>
    <n v="16320537"/>
  </r>
  <r>
    <x v="225"/>
    <x v="0"/>
    <x v="2"/>
    <x v="1"/>
    <n v="15669666"/>
  </r>
  <r>
    <x v="225"/>
    <x v="0"/>
    <x v="2"/>
    <x v="2"/>
    <n v="14154937"/>
  </r>
  <r>
    <x v="225"/>
    <x v="0"/>
    <x v="2"/>
    <x v="3"/>
    <n v="12839771"/>
  </r>
  <r>
    <x v="225"/>
    <x v="0"/>
    <x v="2"/>
    <x v="4"/>
    <n v="11834676"/>
  </r>
  <r>
    <x v="225"/>
    <x v="0"/>
    <x v="2"/>
    <x v="5"/>
    <n v="10113893"/>
  </r>
  <r>
    <x v="225"/>
    <x v="0"/>
    <x v="2"/>
    <x v="6"/>
    <n v="7049926"/>
  </r>
  <r>
    <x v="225"/>
    <x v="0"/>
    <x v="2"/>
    <x v="7"/>
    <n v="52029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8">
  <r>
    <x v="0"/>
    <x v="0"/>
    <x v="0"/>
    <x v="0"/>
    <n v="41128771"/>
  </r>
  <r>
    <x v="0"/>
    <x v="0"/>
    <x v="0"/>
    <x v="1"/>
    <n v="38972230"/>
  </r>
  <r>
    <x v="0"/>
    <x v="0"/>
    <x v="0"/>
    <x v="2"/>
    <n v="33753499"/>
  </r>
  <r>
    <x v="0"/>
    <x v="0"/>
    <x v="0"/>
    <x v="3"/>
    <n v="28189672"/>
  </r>
  <r>
    <x v="0"/>
    <x v="0"/>
    <x v="0"/>
    <x v="4"/>
    <n v="19542982"/>
  </r>
  <r>
    <x v="0"/>
    <x v="0"/>
    <x v="0"/>
    <x v="5"/>
    <n v="10694796"/>
  </r>
  <r>
    <x v="0"/>
    <x v="0"/>
    <x v="0"/>
    <x v="6"/>
    <n v="12486631"/>
  </r>
  <r>
    <x v="0"/>
    <x v="0"/>
    <x v="0"/>
    <x v="7"/>
    <n v="10752971"/>
  </r>
  <r>
    <x v="1"/>
    <x v="0"/>
    <x v="1"/>
    <x v="0"/>
    <n v="2842321"/>
  </r>
  <r>
    <x v="1"/>
    <x v="0"/>
    <x v="1"/>
    <x v="1"/>
    <n v="2866849"/>
  </r>
  <r>
    <x v="1"/>
    <x v="0"/>
    <x v="1"/>
    <x v="2"/>
    <n v="2882481"/>
  </r>
  <r>
    <x v="1"/>
    <x v="0"/>
    <x v="1"/>
    <x v="3"/>
    <n v="2913399"/>
  </r>
  <r>
    <x v="1"/>
    <x v="0"/>
    <x v="1"/>
    <x v="4"/>
    <n v="3182021"/>
  </r>
  <r>
    <x v="1"/>
    <x v="0"/>
    <x v="1"/>
    <x v="5"/>
    <n v="3295066"/>
  </r>
  <r>
    <x v="1"/>
    <x v="0"/>
    <x v="1"/>
    <x v="6"/>
    <n v="2941651"/>
  </r>
  <r>
    <x v="1"/>
    <x v="0"/>
    <x v="1"/>
    <x v="7"/>
    <n v="2324731"/>
  </r>
  <r>
    <x v="2"/>
    <x v="0"/>
    <x v="2"/>
    <x v="0"/>
    <n v="44903225"/>
  </r>
  <r>
    <x v="2"/>
    <x v="0"/>
    <x v="2"/>
    <x v="1"/>
    <n v="43451666"/>
  </r>
  <r>
    <x v="2"/>
    <x v="0"/>
    <x v="2"/>
    <x v="2"/>
    <n v="39543154"/>
  </r>
  <r>
    <x v="2"/>
    <x v="0"/>
    <x v="2"/>
    <x v="3"/>
    <n v="35856344"/>
  </r>
  <r>
    <x v="2"/>
    <x v="0"/>
    <x v="2"/>
    <x v="4"/>
    <n v="30774621"/>
  </r>
  <r>
    <x v="2"/>
    <x v="0"/>
    <x v="2"/>
    <x v="5"/>
    <n v="25518074"/>
  </r>
  <r>
    <x v="2"/>
    <x v="0"/>
    <x v="2"/>
    <x v="6"/>
    <n v="18739378"/>
  </r>
  <r>
    <x v="2"/>
    <x v="0"/>
    <x v="2"/>
    <x v="7"/>
    <n v="13795915"/>
  </r>
  <r>
    <x v="3"/>
    <x v="0"/>
    <x v="3"/>
    <x v="0"/>
    <n v="44273"/>
  </r>
  <r>
    <x v="3"/>
    <x v="0"/>
    <x v="3"/>
    <x v="1"/>
    <n v="46189"/>
  </r>
  <r>
    <x v="3"/>
    <x v="0"/>
    <x v="3"/>
    <x v="2"/>
    <n v="51368"/>
  </r>
  <r>
    <x v="3"/>
    <x v="0"/>
    <x v="3"/>
    <x v="3"/>
    <n v="54849"/>
  </r>
  <r>
    <x v="3"/>
    <x v="0"/>
    <x v="3"/>
    <x v="4"/>
    <n v="58230"/>
  </r>
  <r>
    <x v="3"/>
    <x v="0"/>
    <x v="3"/>
    <x v="5"/>
    <n v="47818"/>
  </r>
  <r>
    <x v="3"/>
    <x v="0"/>
    <x v="3"/>
    <x v="6"/>
    <n v="32886"/>
  </r>
  <r>
    <x v="3"/>
    <x v="0"/>
    <x v="3"/>
    <x v="7"/>
    <n v="27075"/>
  </r>
  <r>
    <x v="4"/>
    <x v="1"/>
    <x v="1"/>
    <x v="0"/>
    <n v="79824"/>
  </r>
  <r>
    <x v="4"/>
    <x v="1"/>
    <x v="1"/>
    <x v="1"/>
    <n v="77700"/>
  </r>
  <r>
    <x v="4"/>
    <x v="1"/>
    <x v="1"/>
    <x v="2"/>
    <n v="71746"/>
  </r>
  <r>
    <x v="4"/>
    <x v="1"/>
    <x v="1"/>
    <x v="3"/>
    <n v="71519"/>
  </r>
  <r>
    <x v="4"/>
    <x v="1"/>
    <x v="1"/>
    <x v="4"/>
    <n v="66097"/>
  </r>
  <r>
    <x v="4"/>
    <x v="1"/>
    <x v="1"/>
    <x v="5"/>
    <n v="53569"/>
  </r>
  <r>
    <x v="4"/>
    <x v="1"/>
    <x v="1"/>
    <x v="6"/>
    <n v="35611"/>
  </r>
  <r>
    <x v="4"/>
    <x v="1"/>
    <x v="1"/>
    <x v="7"/>
    <n v="19860"/>
  </r>
  <r>
    <x v="5"/>
    <x v="0"/>
    <x v="2"/>
    <x v="0"/>
    <n v="35588987"/>
  </r>
  <r>
    <x v="5"/>
    <x v="0"/>
    <x v="2"/>
    <x v="1"/>
    <n v="33428485"/>
  </r>
  <r>
    <x v="5"/>
    <x v="0"/>
    <x v="2"/>
    <x v="2"/>
    <n v="28127721"/>
  </r>
  <r>
    <x v="5"/>
    <x v="0"/>
    <x v="2"/>
    <x v="3"/>
    <n v="23364185"/>
  </r>
  <r>
    <x v="5"/>
    <x v="0"/>
    <x v="2"/>
    <x v="4"/>
    <n v="16394062"/>
  </r>
  <r>
    <x v="5"/>
    <x v="0"/>
    <x v="2"/>
    <x v="5"/>
    <n v="11828638"/>
  </r>
  <r>
    <x v="5"/>
    <x v="0"/>
    <x v="2"/>
    <x v="6"/>
    <n v="8330047"/>
  </r>
  <r>
    <x v="5"/>
    <x v="0"/>
    <x v="2"/>
    <x v="7"/>
    <n v="6029700"/>
  </r>
  <r>
    <x v="6"/>
    <x v="0"/>
    <x v="4"/>
    <x v="0"/>
    <n v="15857"/>
  </r>
  <r>
    <x v="6"/>
    <x v="0"/>
    <x v="4"/>
    <x v="1"/>
    <n v="15585"/>
  </r>
  <r>
    <x v="6"/>
    <x v="0"/>
    <x v="4"/>
    <x v="2"/>
    <n v="14525"/>
  </r>
  <r>
    <x v="6"/>
    <x v="0"/>
    <x v="4"/>
    <x v="3"/>
    <n v="13172"/>
  </r>
  <r>
    <x v="6"/>
    <x v="0"/>
    <x v="4"/>
    <x v="4"/>
    <n v="11047"/>
  </r>
  <r>
    <x v="6"/>
    <x v="0"/>
    <x v="4"/>
    <x v="5"/>
    <n v="8316"/>
  </r>
  <r>
    <x v="6"/>
    <x v="0"/>
    <x v="4"/>
    <x v="6"/>
    <n v="6560"/>
  </r>
  <r>
    <x v="6"/>
    <x v="0"/>
    <x v="4"/>
    <x v="7"/>
    <n v="6283"/>
  </r>
  <r>
    <x v="7"/>
    <x v="0"/>
    <x v="4"/>
    <x v="0"/>
    <n v="93763"/>
  </r>
  <r>
    <x v="7"/>
    <x v="0"/>
    <x v="4"/>
    <x v="1"/>
    <n v="92664"/>
  </r>
  <r>
    <x v="7"/>
    <x v="0"/>
    <x v="4"/>
    <x v="2"/>
    <n v="89941"/>
  </r>
  <r>
    <x v="7"/>
    <x v="0"/>
    <x v="4"/>
    <x v="3"/>
    <n v="85695"/>
  </r>
  <r>
    <x v="7"/>
    <x v="0"/>
    <x v="4"/>
    <x v="4"/>
    <n v="75055"/>
  </r>
  <r>
    <x v="7"/>
    <x v="0"/>
    <x v="4"/>
    <x v="5"/>
    <n v="63328"/>
  </r>
  <r>
    <x v="7"/>
    <x v="0"/>
    <x v="4"/>
    <x v="6"/>
    <n v="64888"/>
  </r>
  <r>
    <x v="7"/>
    <x v="0"/>
    <x v="4"/>
    <x v="7"/>
    <n v="64516"/>
  </r>
  <r>
    <x v="8"/>
    <x v="0"/>
    <x v="5"/>
    <x v="0"/>
    <n v="45510318"/>
  </r>
  <r>
    <x v="8"/>
    <x v="0"/>
    <x v="5"/>
    <x v="1"/>
    <n v="45036032"/>
  </r>
  <r>
    <x v="8"/>
    <x v="0"/>
    <x v="5"/>
    <x v="2"/>
    <n v="43257065"/>
  </r>
  <r>
    <x v="8"/>
    <x v="0"/>
    <x v="5"/>
    <x v="3"/>
    <n v="41100123"/>
  </r>
  <r>
    <x v="8"/>
    <x v="0"/>
    <x v="5"/>
    <x v="4"/>
    <n v="37070774"/>
  </r>
  <r>
    <x v="8"/>
    <x v="0"/>
    <x v="5"/>
    <x v="5"/>
    <n v="32637657"/>
  </r>
  <r>
    <x v="8"/>
    <x v="0"/>
    <x v="5"/>
    <x v="6"/>
    <n v="28024803"/>
  </r>
  <r>
    <x v="8"/>
    <x v="0"/>
    <x v="5"/>
    <x v="7"/>
    <n v="23842803"/>
  </r>
  <r>
    <x v="9"/>
    <x v="0"/>
    <x v="0"/>
    <x v="0"/>
    <n v="2780469"/>
  </r>
  <r>
    <x v="9"/>
    <x v="0"/>
    <x v="0"/>
    <x v="1"/>
    <n v="2805608"/>
  </r>
  <r>
    <x v="9"/>
    <x v="0"/>
    <x v="0"/>
    <x v="2"/>
    <n v="2878595"/>
  </r>
  <r>
    <x v="9"/>
    <x v="0"/>
    <x v="0"/>
    <x v="3"/>
    <n v="2946293"/>
  </r>
  <r>
    <x v="9"/>
    <x v="0"/>
    <x v="0"/>
    <x v="4"/>
    <n v="3168523"/>
  </r>
  <r>
    <x v="9"/>
    <x v="0"/>
    <x v="0"/>
    <x v="5"/>
    <n v="3556539"/>
  </r>
  <r>
    <x v="9"/>
    <x v="0"/>
    <x v="0"/>
    <x v="6"/>
    <n v="3135123"/>
  </r>
  <r>
    <x v="9"/>
    <x v="0"/>
    <x v="0"/>
    <x v="7"/>
    <n v="2534377"/>
  </r>
  <r>
    <x v="10"/>
    <x v="0"/>
    <x v="4"/>
    <x v="0"/>
    <n v="106445"/>
  </r>
  <r>
    <x v="10"/>
    <x v="0"/>
    <x v="4"/>
    <x v="1"/>
    <n v="106585"/>
  </r>
  <r>
    <x v="10"/>
    <x v="0"/>
    <x v="4"/>
    <x v="2"/>
    <n v="104257"/>
  </r>
  <r>
    <x v="10"/>
    <x v="0"/>
    <x v="4"/>
    <x v="3"/>
    <n v="100341"/>
  </r>
  <r>
    <x v="10"/>
    <x v="0"/>
    <x v="4"/>
    <x v="4"/>
    <n v="89101"/>
  </r>
  <r>
    <x v="10"/>
    <x v="0"/>
    <x v="4"/>
    <x v="5"/>
    <n v="65712"/>
  </r>
  <r>
    <x v="10"/>
    <x v="0"/>
    <x v="4"/>
    <x v="6"/>
    <n v="62267"/>
  </r>
  <r>
    <x v="10"/>
    <x v="0"/>
    <x v="4"/>
    <x v="7"/>
    <n v="59106"/>
  </r>
  <r>
    <x v="11"/>
    <x v="1"/>
    <x v="3"/>
    <x v="0"/>
    <n v="26177413"/>
  </r>
  <r>
    <x v="11"/>
    <x v="1"/>
    <x v="3"/>
    <x v="1"/>
    <n v="25670051"/>
  </r>
  <r>
    <x v="11"/>
    <x v="1"/>
    <x v="3"/>
    <x v="2"/>
    <n v="23820236"/>
  </r>
  <r>
    <x v="11"/>
    <x v="1"/>
    <x v="3"/>
    <x v="3"/>
    <n v="22019168"/>
  </r>
  <r>
    <x v="11"/>
    <x v="1"/>
    <x v="3"/>
    <x v="4"/>
    <n v="19017963"/>
  </r>
  <r>
    <x v="11"/>
    <x v="1"/>
    <x v="3"/>
    <x v="5"/>
    <n v="17048003"/>
  </r>
  <r>
    <x v="11"/>
    <x v="1"/>
    <x v="3"/>
    <x v="6"/>
    <n v="14706322"/>
  </r>
  <r>
    <x v="11"/>
    <x v="1"/>
    <x v="3"/>
    <x v="7"/>
    <n v="12595034"/>
  </r>
  <r>
    <x v="12"/>
    <x v="1"/>
    <x v="1"/>
    <x v="0"/>
    <n v="8939617"/>
  </r>
  <r>
    <x v="12"/>
    <x v="1"/>
    <x v="1"/>
    <x v="1"/>
    <n v="8907777"/>
  </r>
  <r>
    <x v="12"/>
    <x v="1"/>
    <x v="1"/>
    <x v="2"/>
    <n v="8642421"/>
  </r>
  <r>
    <x v="12"/>
    <x v="1"/>
    <x v="1"/>
    <x v="3"/>
    <n v="8362829"/>
  </r>
  <r>
    <x v="12"/>
    <x v="1"/>
    <x v="1"/>
    <x v="4"/>
    <n v="8010428"/>
  </r>
  <r>
    <x v="12"/>
    <x v="1"/>
    <x v="1"/>
    <x v="5"/>
    <n v="7678729"/>
  </r>
  <r>
    <x v="12"/>
    <x v="1"/>
    <x v="1"/>
    <x v="6"/>
    <n v="7547561"/>
  </r>
  <r>
    <x v="12"/>
    <x v="1"/>
    <x v="1"/>
    <x v="7"/>
    <n v="7465301"/>
  </r>
  <r>
    <x v="13"/>
    <x v="0"/>
    <x v="0"/>
    <x v="0"/>
    <n v="10358074"/>
  </r>
  <r>
    <x v="13"/>
    <x v="0"/>
    <x v="0"/>
    <x v="1"/>
    <n v="10284951"/>
  </r>
  <r>
    <x v="13"/>
    <x v="0"/>
    <x v="0"/>
    <x v="2"/>
    <n v="9863480"/>
  </r>
  <r>
    <x v="13"/>
    <x v="0"/>
    <x v="0"/>
    <x v="3"/>
    <n v="9237202"/>
  </r>
  <r>
    <x v="13"/>
    <x v="0"/>
    <x v="0"/>
    <x v="4"/>
    <n v="8190337"/>
  </r>
  <r>
    <x v="13"/>
    <x v="0"/>
    <x v="0"/>
    <x v="5"/>
    <n v="7427836"/>
  </r>
  <r>
    <x v="13"/>
    <x v="0"/>
    <x v="0"/>
    <x v="6"/>
    <n v="6383060"/>
  </r>
  <r>
    <x v="13"/>
    <x v="0"/>
    <x v="0"/>
    <x v="7"/>
    <n v="5425317"/>
  </r>
  <r>
    <x v="14"/>
    <x v="0"/>
    <x v="4"/>
    <x v="0"/>
    <n v="409984"/>
  </r>
  <r>
    <x v="14"/>
    <x v="0"/>
    <x v="4"/>
    <x v="1"/>
    <n v="406471"/>
  </r>
  <r>
    <x v="14"/>
    <x v="0"/>
    <x v="4"/>
    <x v="2"/>
    <n v="392697"/>
  </r>
  <r>
    <x v="14"/>
    <x v="0"/>
    <x v="4"/>
    <x v="3"/>
    <n v="373272"/>
  </r>
  <r>
    <x v="14"/>
    <x v="0"/>
    <x v="4"/>
    <x v="4"/>
    <n v="325014"/>
  </r>
  <r>
    <x v="14"/>
    <x v="0"/>
    <x v="4"/>
    <x v="5"/>
    <n v="270679"/>
  </r>
  <r>
    <x v="14"/>
    <x v="0"/>
    <x v="4"/>
    <x v="6"/>
    <n v="223752"/>
  </r>
  <r>
    <x v="14"/>
    <x v="0"/>
    <x v="4"/>
    <x v="7"/>
    <n v="179129"/>
  </r>
  <r>
    <x v="15"/>
    <x v="0"/>
    <x v="0"/>
    <x v="0"/>
    <n v="1472233"/>
  </r>
  <r>
    <x v="15"/>
    <x v="0"/>
    <x v="0"/>
    <x v="1"/>
    <n v="1477469"/>
  </r>
  <r>
    <x v="15"/>
    <x v="0"/>
    <x v="0"/>
    <x v="2"/>
    <n v="1362142"/>
  </r>
  <r>
    <x v="15"/>
    <x v="0"/>
    <x v="0"/>
    <x v="3"/>
    <n v="1213645"/>
  </r>
  <r>
    <x v="15"/>
    <x v="0"/>
    <x v="0"/>
    <x v="4"/>
    <n v="711442"/>
  </r>
  <r>
    <x v="15"/>
    <x v="0"/>
    <x v="0"/>
    <x v="5"/>
    <n v="517418"/>
  </r>
  <r>
    <x v="15"/>
    <x v="0"/>
    <x v="0"/>
    <x v="6"/>
    <n v="362595"/>
  </r>
  <r>
    <x v="15"/>
    <x v="0"/>
    <x v="0"/>
    <x v="7"/>
    <n v="222555"/>
  </r>
  <r>
    <x v="16"/>
    <x v="0"/>
    <x v="0"/>
    <x v="0"/>
    <n v="171186372"/>
  </r>
  <r>
    <x v="16"/>
    <x v="0"/>
    <x v="0"/>
    <x v="1"/>
    <n v="167420951"/>
  </r>
  <r>
    <x v="16"/>
    <x v="0"/>
    <x v="0"/>
    <x v="2"/>
    <n v="157830000"/>
  </r>
  <r>
    <x v="16"/>
    <x v="0"/>
    <x v="0"/>
    <x v="3"/>
    <n v="148391139"/>
  </r>
  <r>
    <x v="16"/>
    <x v="0"/>
    <x v="0"/>
    <x v="4"/>
    <n v="129193327"/>
  </r>
  <r>
    <x v="16"/>
    <x v="0"/>
    <x v="0"/>
    <x v="5"/>
    <n v="107147651"/>
  </r>
  <r>
    <x v="16"/>
    <x v="0"/>
    <x v="0"/>
    <x v="6"/>
    <n v="83929765"/>
  </r>
  <r>
    <x v="16"/>
    <x v="0"/>
    <x v="0"/>
    <x v="7"/>
    <n v="67541860"/>
  </r>
  <r>
    <x v="17"/>
    <x v="0"/>
    <x v="4"/>
    <x v="0"/>
    <n v="281635"/>
  </r>
  <r>
    <x v="17"/>
    <x v="0"/>
    <x v="4"/>
    <x v="1"/>
    <n v="280693"/>
  </r>
  <r>
    <x v="17"/>
    <x v="0"/>
    <x v="4"/>
    <x v="2"/>
    <n v="278083"/>
  </r>
  <r>
    <x v="17"/>
    <x v="0"/>
    <x v="4"/>
    <x v="3"/>
    <n v="274711"/>
  </r>
  <r>
    <x v="17"/>
    <x v="0"/>
    <x v="4"/>
    <x v="4"/>
    <n v="264657"/>
  </r>
  <r>
    <x v="17"/>
    <x v="0"/>
    <x v="4"/>
    <x v="5"/>
    <n v="258868"/>
  </r>
  <r>
    <x v="17"/>
    <x v="0"/>
    <x v="4"/>
    <x v="6"/>
    <n v="253575"/>
  </r>
  <r>
    <x v="17"/>
    <x v="0"/>
    <x v="4"/>
    <x v="7"/>
    <n v="241397"/>
  </r>
  <r>
    <x v="18"/>
    <x v="0"/>
    <x v="1"/>
    <x v="0"/>
    <n v="9534954"/>
  </r>
  <r>
    <x v="18"/>
    <x v="0"/>
    <x v="1"/>
    <x v="1"/>
    <n v="9633740"/>
  </r>
  <r>
    <x v="18"/>
    <x v="0"/>
    <x v="1"/>
    <x v="2"/>
    <n v="9700609"/>
  </r>
  <r>
    <x v="18"/>
    <x v="0"/>
    <x v="1"/>
    <x v="3"/>
    <n v="9731427"/>
  </r>
  <r>
    <x v="18"/>
    <x v="0"/>
    <x v="1"/>
    <x v="4"/>
    <n v="10256483"/>
  </r>
  <r>
    <x v="18"/>
    <x v="0"/>
    <x v="1"/>
    <x v="5"/>
    <n v="10428525"/>
  </r>
  <r>
    <x v="18"/>
    <x v="0"/>
    <x v="1"/>
    <x v="6"/>
    <n v="9817257"/>
  </r>
  <r>
    <x v="18"/>
    <x v="0"/>
    <x v="1"/>
    <x v="7"/>
    <n v="9170786"/>
  </r>
  <r>
    <x v="19"/>
    <x v="1"/>
    <x v="1"/>
    <x v="0"/>
    <n v="11655930"/>
  </r>
  <r>
    <x v="19"/>
    <x v="1"/>
    <x v="1"/>
    <x v="1"/>
    <n v="11561717"/>
  </r>
  <r>
    <x v="19"/>
    <x v="1"/>
    <x v="1"/>
    <x v="2"/>
    <n v="11248303"/>
  </r>
  <r>
    <x v="19"/>
    <x v="1"/>
    <x v="1"/>
    <x v="3"/>
    <n v="10877947"/>
  </r>
  <r>
    <x v="19"/>
    <x v="1"/>
    <x v="1"/>
    <x v="4"/>
    <n v="10264343"/>
  </r>
  <r>
    <x v="19"/>
    <x v="1"/>
    <x v="1"/>
    <x v="5"/>
    <n v="9959560"/>
  </r>
  <r>
    <x v="19"/>
    <x v="1"/>
    <x v="1"/>
    <x v="6"/>
    <n v="9828986"/>
  </r>
  <r>
    <x v="19"/>
    <x v="1"/>
    <x v="1"/>
    <x v="7"/>
    <n v="9629376"/>
  </r>
  <r>
    <x v="20"/>
    <x v="0"/>
    <x v="4"/>
    <x v="0"/>
    <n v="405272"/>
  </r>
  <r>
    <x v="20"/>
    <x v="0"/>
    <x v="4"/>
    <x v="1"/>
    <n v="394921"/>
  </r>
  <r>
    <x v="20"/>
    <x v="0"/>
    <x v="4"/>
    <x v="2"/>
    <n v="359871"/>
  </r>
  <r>
    <x v="20"/>
    <x v="0"/>
    <x v="4"/>
    <x v="3"/>
    <n v="322106"/>
  </r>
  <r>
    <x v="20"/>
    <x v="0"/>
    <x v="4"/>
    <x v="4"/>
    <n v="240406"/>
  </r>
  <r>
    <x v="20"/>
    <x v="0"/>
    <x v="4"/>
    <x v="5"/>
    <n v="182589"/>
  </r>
  <r>
    <x v="20"/>
    <x v="0"/>
    <x v="4"/>
    <x v="6"/>
    <n v="145133"/>
  </r>
  <r>
    <x v="20"/>
    <x v="0"/>
    <x v="4"/>
    <x v="7"/>
    <n v="120905"/>
  </r>
  <r>
    <x v="21"/>
    <x v="0"/>
    <x v="2"/>
    <x v="0"/>
    <n v="13352864"/>
  </r>
  <r>
    <x v="21"/>
    <x v="0"/>
    <x v="2"/>
    <x v="1"/>
    <n v="12643123"/>
  </r>
  <r>
    <x v="21"/>
    <x v="0"/>
    <x v="2"/>
    <x v="2"/>
    <n v="10932783"/>
  </r>
  <r>
    <x v="21"/>
    <x v="0"/>
    <x v="2"/>
    <x v="3"/>
    <n v="9445710"/>
  </r>
  <r>
    <x v="21"/>
    <x v="0"/>
    <x v="2"/>
    <x v="4"/>
    <n v="6998023"/>
  </r>
  <r>
    <x v="21"/>
    <x v="0"/>
    <x v="2"/>
    <x v="5"/>
    <n v="5133419"/>
  </r>
  <r>
    <x v="21"/>
    <x v="0"/>
    <x v="2"/>
    <x v="6"/>
    <n v="3833939"/>
  </r>
  <r>
    <x v="21"/>
    <x v="0"/>
    <x v="2"/>
    <x v="7"/>
    <n v="3023443"/>
  </r>
  <r>
    <x v="22"/>
    <x v="0"/>
    <x v="4"/>
    <x v="0"/>
    <n v="64184"/>
  </r>
  <r>
    <x v="22"/>
    <x v="0"/>
    <x v="4"/>
    <x v="1"/>
    <n v="64031"/>
  </r>
  <r>
    <x v="22"/>
    <x v="0"/>
    <x v="4"/>
    <x v="2"/>
    <n v="63144"/>
  </r>
  <r>
    <x v="22"/>
    <x v="0"/>
    <x v="4"/>
    <x v="3"/>
    <n v="63447"/>
  </r>
  <r>
    <x v="22"/>
    <x v="0"/>
    <x v="4"/>
    <x v="4"/>
    <n v="61371"/>
  </r>
  <r>
    <x v="22"/>
    <x v="0"/>
    <x v="4"/>
    <x v="5"/>
    <n v="57470"/>
  </r>
  <r>
    <x v="22"/>
    <x v="0"/>
    <x v="4"/>
    <x v="6"/>
    <n v="53565"/>
  </r>
  <r>
    <x v="22"/>
    <x v="0"/>
    <x v="4"/>
    <x v="7"/>
    <n v="52019"/>
  </r>
  <r>
    <x v="23"/>
    <x v="0"/>
    <x v="0"/>
    <x v="0"/>
    <n v="782455"/>
  </r>
  <r>
    <x v="23"/>
    <x v="0"/>
    <x v="0"/>
    <x v="1"/>
    <n v="772506"/>
  </r>
  <r>
    <x v="23"/>
    <x v="0"/>
    <x v="0"/>
    <x v="2"/>
    <n v="743274"/>
  </r>
  <r>
    <x v="23"/>
    <x v="0"/>
    <x v="0"/>
    <x v="3"/>
    <n v="705516"/>
  </r>
  <r>
    <x v="23"/>
    <x v="0"/>
    <x v="0"/>
    <x v="4"/>
    <n v="587207"/>
  </r>
  <r>
    <x v="23"/>
    <x v="0"/>
    <x v="0"/>
    <x v="5"/>
    <n v="558442"/>
  </r>
  <r>
    <x v="23"/>
    <x v="0"/>
    <x v="0"/>
    <x v="6"/>
    <n v="415257"/>
  </r>
  <r>
    <x v="23"/>
    <x v="0"/>
    <x v="0"/>
    <x v="7"/>
    <n v="298894"/>
  </r>
  <r>
    <x v="24"/>
    <x v="0"/>
    <x v="5"/>
    <x v="0"/>
    <n v="12224110"/>
  </r>
  <r>
    <x v="24"/>
    <x v="0"/>
    <x v="5"/>
    <x v="1"/>
    <n v="11936162"/>
  </r>
  <r>
    <x v="24"/>
    <x v="0"/>
    <x v="5"/>
    <x v="2"/>
    <n v="11090085"/>
  </r>
  <r>
    <x v="24"/>
    <x v="0"/>
    <x v="5"/>
    <x v="3"/>
    <n v="10223270"/>
  </r>
  <r>
    <x v="24"/>
    <x v="0"/>
    <x v="5"/>
    <x v="4"/>
    <n v="8592656"/>
  </r>
  <r>
    <x v="24"/>
    <x v="0"/>
    <x v="5"/>
    <x v="5"/>
    <n v="7096194"/>
  </r>
  <r>
    <x v="24"/>
    <x v="0"/>
    <x v="5"/>
    <x v="6"/>
    <n v="5736088"/>
  </r>
  <r>
    <x v="24"/>
    <x v="0"/>
    <x v="5"/>
    <x v="7"/>
    <n v="4585693"/>
  </r>
  <r>
    <x v="25"/>
    <x v="0"/>
    <x v="1"/>
    <x v="0"/>
    <n v="3233526"/>
  </r>
  <r>
    <x v="25"/>
    <x v="0"/>
    <x v="1"/>
    <x v="1"/>
    <n v="3318407"/>
  </r>
  <r>
    <x v="25"/>
    <x v="0"/>
    <x v="1"/>
    <x v="2"/>
    <n v="3524324"/>
  </r>
  <r>
    <x v="25"/>
    <x v="0"/>
    <x v="1"/>
    <x v="3"/>
    <n v="3811088"/>
  </r>
  <r>
    <x v="25"/>
    <x v="0"/>
    <x v="1"/>
    <x v="4"/>
    <n v="4179350"/>
  </r>
  <r>
    <x v="25"/>
    <x v="0"/>
    <x v="1"/>
    <x v="5"/>
    <n v="4494310"/>
  </r>
  <r>
    <x v="25"/>
    <x v="0"/>
    <x v="1"/>
    <x v="6"/>
    <n v="4199820"/>
  </r>
  <r>
    <x v="25"/>
    <x v="0"/>
    <x v="1"/>
    <x v="7"/>
    <n v="3815561"/>
  </r>
  <r>
    <x v="26"/>
    <x v="0"/>
    <x v="2"/>
    <x v="0"/>
    <n v="2630296"/>
  </r>
  <r>
    <x v="26"/>
    <x v="0"/>
    <x v="2"/>
    <x v="1"/>
    <n v="2546402"/>
  </r>
  <r>
    <x v="26"/>
    <x v="0"/>
    <x v="2"/>
    <x v="2"/>
    <n v="2305171"/>
  </r>
  <r>
    <x v="26"/>
    <x v="0"/>
    <x v="2"/>
    <x v="3"/>
    <n v="2091664"/>
  </r>
  <r>
    <x v="26"/>
    <x v="0"/>
    <x v="2"/>
    <x v="4"/>
    <n v="1726985"/>
  </r>
  <r>
    <x v="26"/>
    <x v="0"/>
    <x v="2"/>
    <x v="5"/>
    <n v="1341474"/>
  </r>
  <r>
    <x v="26"/>
    <x v="0"/>
    <x v="2"/>
    <x v="6"/>
    <n v="938578"/>
  </r>
  <r>
    <x v="26"/>
    <x v="0"/>
    <x v="2"/>
    <x v="7"/>
    <n v="592244"/>
  </r>
  <r>
    <x v="27"/>
    <x v="0"/>
    <x v="5"/>
    <x v="0"/>
    <n v="215313498"/>
  </r>
  <r>
    <x v="27"/>
    <x v="0"/>
    <x v="5"/>
    <x v="1"/>
    <n v="213196304"/>
  </r>
  <r>
    <x v="27"/>
    <x v="0"/>
    <x v="5"/>
    <x v="2"/>
    <n v="205188205"/>
  </r>
  <r>
    <x v="27"/>
    <x v="0"/>
    <x v="5"/>
    <x v="3"/>
    <n v="196353492"/>
  </r>
  <r>
    <x v="27"/>
    <x v="0"/>
    <x v="5"/>
    <x v="4"/>
    <n v="175873720"/>
  </r>
  <r>
    <x v="27"/>
    <x v="0"/>
    <x v="5"/>
    <x v="5"/>
    <n v="150706446"/>
  </r>
  <r>
    <x v="27"/>
    <x v="0"/>
    <x v="5"/>
    <x v="6"/>
    <n v="122288383"/>
  </r>
  <r>
    <x v="27"/>
    <x v="0"/>
    <x v="5"/>
    <x v="7"/>
    <n v="96369875"/>
  </r>
  <r>
    <x v="28"/>
    <x v="0"/>
    <x v="4"/>
    <x v="0"/>
    <n v="31305"/>
  </r>
  <r>
    <x v="28"/>
    <x v="0"/>
    <x v="4"/>
    <x v="1"/>
    <n v="30910"/>
  </r>
  <r>
    <x v="28"/>
    <x v="0"/>
    <x v="4"/>
    <x v="2"/>
    <n v="29366"/>
  </r>
  <r>
    <x v="28"/>
    <x v="0"/>
    <x v="4"/>
    <x v="3"/>
    <n v="27556"/>
  </r>
  <r>
    <x v="28"/>
    <x v="0"/>
    <x v="4"/>
    <x v="4"/>
    <n v="20104"/>
  </r>
  <r>
    <x v="28"/>
    <x v="0"/>
    <x v="4"/>
    <x v="5"/>
    <n v="15617"/>
  </r>
  <r>
    <x v="28"/>
    <x v="0"/>
    <x v="4"/>
    <x v="6"/>
    <n v="11109"/>
  </r>
  <r>
    <x v="28"/>
    <x v="0"/>
    <x v="4"/>
    <x v="7"/>
    <n v="9581"/>
  </r>
  <r>
    <x v="29"/>
    <x v="0"/>
    <x v="0"/>
    <x v="0"/>
    <n v="449002"/>
  </r>
  <r>
    <x v="29"/>
    <x v="0"/>
    <x v="0"/>
    <x v="1"/>
    <n v="441725"/>
  </r>
  <r>
    <x v="29"/>
    <x v="0"/>
    <x v="0"/>
    <x v="2"/>
    <n v="421437"/>
  </r>
  <r>
    <x v="29"/>
    <x v="0"/>
    <x v="0"/>
    <x v="3"/>
    <n v="396053"/>
  </r>
  <r>
    <x v="29"/>
    <x v="0"/>
    <x v="0"/>
    <x v="4"/>
    <n v="333926"/>
  </r>
  <r>
    <x v="29"/>
    <x v="0"/>
    <x v="0"/>
    <x v="5"/>
    <n v="261928"/>
  </r>
  <r>
    <x v="29"/>
    <x v="0"/>
    <x v="0"/>
    <x v="6"/>
    <n v="187921"/>
  </r>
  <r>
    <x v="29"/>
    <x v="0"/>
    <x v="0"/>
    <x v="7"/>
    <n v="133343"/>
  </r>
  <r>
    <x v="30"/>
    <x v="0"/>
    <x v="1"/>
    <x v="0"/>
    <n v="6781953"/>
  </r>
  <r>
    <x v="30"/>
    <x v="0"/>
    <x v="1"/>
    <x v="1"/>
    <n v="6979175"/>
  </r>
  <r>
    <x v="30"/>
    <x v="0"/>
    <x v="1"/>
    <x v="2"/>
    <n v="7309253"/>
  </r>
  <r>
    <x v="30"/>
    <x v="0"/>
    <x v="1"/>
    <x v="3"/>
    <n v="7592273"/>
  </r>
  <r>
    <x v="30"/>
    <x v="0"/>
    <x v="1"/>
    <x v="4"/>
    <n v="8097691"/>
  </r>
  <r>
    <x v="30"/>
    <x v="0"/>
    <x v="1"/>
    <x v="5"/>
    <n v="8767778"/>
  </r>
  <r>
    <x v="30"/>
    <x v="0"/>
    <x v="1"/>
    <x v="6"/>
    <n v="8980606"/>
  </r>
  <r>
    <x v="30"/>
    <x v="0"/>
    <x v="1"/>
    <x v="7"/>
    <n v="8582950"/>
  </r>
  <r>
    <x v="31"/>
    <x v="0"/>
    <x v="2"/>
    <x v="0"/>
    <n v="22673762"/>
  </r>
  <r>
    <x v="31"/>
    <x v="0"/>
    <x v="2"/>
    <x v="1"/>
    <n v="21522626"/>
  </r>
  <r>
    <x v="31"/>
    <x v="0"/>
    <x v="2"/>
    <x v="2"/>
    <n v="18718019"/>
  </r>
  <r>
    <x v="31"/>
    <x v="0"/>
    <x v="2"/>
    <x v="3"/>
    <n v="16116845"/>
  </r>
  <r>
    <x v="31"/>
    <x v="0"/>
    <x v="2"/>
    <x v="4"/>
    <n v="11882888"/>
  </r>
  <r>
    <x v="31"/>
    <x v="0"/>
    <x v="2"/>
    <x v="5"/>
    <n v="9131361"/>
  </r>
  <r>
    <x v="31"/>
    <x v="0"/>
    <x v="2"/>
    <x v="6"/>
    <n v="6932967"/>
  </r>
  <r>
    <x v="31"/>
    <x v="0"/>
    <x v="2"/>
    <x v="7"/>
    <n v="5611666"/>
  </r>
  <r>
    <x v="32"/>
    <x v="0"/>
    <x v="2"/>
    <x v="0"/>
    <n v="12889576"/>
  </r>
  <r>
    <x v="32"/>
    <x v="0"/>
    <x v="2"/>
    <x v="1"/>
    <n v="12220227"/>
  </r>
  <r>
    <x v="32"/>
    <x v="0"/>
    <x v="2"/>
    <x v="2"/>
    <n v="10727148"/>
  </r>
  <r>
    <x v="32"/>
    <x v="0"/>
    <x v="2"/>
    <x v="3"/>
    <n v="9126605"/>
  </r>
  <r>
    <x v="32"/>
    <x v="0"/>
    <x v="2"/>
    <x v="4"/>
    <n v="6307659"/>
  </r>
  <r>
    <x v="32"/>
    <x v="0"/>
    <x v="2"/>
    <x v="5"/>
    <n v="5483793"/>
  </r>
  <r>
    <x v="32"/>
    <x v="0"/>
    <x v="2"/>
    <x v="6"/>
    <n v="4312834"/>
  </r>
  <r>
    <x v="32"/>
    <x v="0"/>
    <x v="2"/>
    <x v="7"/>
    <n v="3497834"/>
  </r>
  <r>
    <x v="33"/>
    <x v="0"/>
    <x v="0"/>
    <x v="0"/>
    <n v="16767842"/>
  </r>
  <r>
    <x v="33"/>
    <x v="0"/>
    <x v="0"/>
    <x v="1"/>
    <n v="16396860"/>
  </r>
  <r>
    <x v="33"/>
    <x v="0"/>
    <x v="0"/>
    <x v="2"/>
    <n v="15417523"/>
  </r>
  <r>
    <x v="33"/>
    <x v="0"/>
    <x v="0"/>
    <x v="3"/>
    <n v="14363532"/>
  </r>
  <r>
    <x v="33"/>
    <x v="0"/>
    <x v="0"/>
    <x v="4"/>
    <n v="12118841"/>
  </r>
  <r>
    <x v="33"/>
    <x v="0"/>
    <x v="0"/>
    <x v="5"/>
    <n v="8910808"/>
  </r>
  <r>
    <x v="33"/>
    <x v="0"/>
    <x v="0"/>
    <x v="6"/>
    <n v="6198959"/>
  </r>
  <r>
    <x v="33"/>
    <x v="0"/>
    <x v="0"/>
    <x v="7"/>
    <n v="6708525"/>
  </r>
  <r>
    <x v="34"/>
    <x v="0"/>
    <x v="2"/>
    <x v="0"/>
    <n v="27914536"/>
  </r>
  <r>
    <x v="34"/>
    <x v="0"/>
    <x v="2"/>
    <x v="1"/>
    <n v="26491087"/>
  </r>
  <r>
    <x v="34"/>
    <x v="0"/>
    <x v="2"/>
    <x v="2"/>
    <n v="23012646"/>
  </r>
  <r>
    <x v="34"/>
    <x v="0"/>
    <x v="2"/>
    <x v="3"/>
    <n v="19878036"/>
  </r>
  <r>
    <x v="34"/>
    <x v="0"/>
    <x v="2"/>
    <x v="4"/>
    <n v="15091594"/>
  </r>
  <r>
    <x v="34"/>
    <x v="0"/>
    <x v="2"/>
    <x v="5"/>
    <n v="11430520"/>
  </r>
  <r>
    <x v="34"/>
    <x v="0"/>
    <x v="2"/>
    <x v="6"/>
    <n v="8519891"/>
  </r>
  <r>
    <x v="34"/>
    <x v="0"/>
    <x v="2"/>
    <x v="7"/>
    <n v="6452787"/>
  </r>
  <r>
    <x v="35"/>
    <x v="1"/>
    <x v="4"/>
    <x v="0"/>
    <n v="38454327"/>
  </r>
  <r>
    <x v="35"/>
    <x v="1"/>
    <x v="4"/>
    <x v="1"/>
    <n v="37888705"/>
  </r>
  <r>
    <x v="35"/>
    <x v="1"/>
    <x v="4"/>
    <x v="2"/>
    <n v="35732126"/>
  </r>
  <r>
    <x v="35"/>
    <x v="1"/>
    <x v="4"/>
    <x v="3"/>
    <n v="33963412"/>
  </r>
  <r>
    <x v="35"/>
    <x v="1"/>
    <x v="4"/>
    <x v="4"/>
    <n v="30683313"/>
  </r>
  <r>
    <x v="35"/>
    <x v="1"/>
    <x v="4"/>
    <x v="5"/>
    <n v="27657204"/>
  </r>
  <r>
    <x v="35"/>
    <x v="1"/>
    <x v="4"/>
    <x v="6"/>
    <n v="24511510"/>
  </r>
  <r>
    <x v="35"/>
    <x v="1"/>
    <x v="4"/>
    <x v="7"/>
    <n v="21434577"/>
  </r>
  <r>
    <x v="36"/>
    <x v="0"/>
    <x v="2"/>
    <x v="0"/>
    <n v="593149"/>
  </r>
  <r>
    <x v="36"/>
    <x v="0"/>
    <x v="2"/>
    <x v="1"/>
    <n v="582640"/>
  </r>
  <r>
    <x v="36"/>
    <x v="0"/>
    <x v="2"/>
    <x v="2"/>
    <n v="552166"/>
  </r>
  <r>
    <x v="36"/>
    <x v="0"/>
    <x v="2"/>
    <x v="3"/>
    <n v="521212"/>
  </r>
  <r>
    <x v="36"/>
    <x v="0"/>
    <x v="2"/>
    <x v="4"/>
    <n v="458251"/>
  </r>
  <r>
    <x v="36"/>
    <x v="0"/>
    <x v="2"/>
    <x v="5"/>
    <n v="364563"/>
  </r>
  <r>
    <x v="36"/>
    <x v="0"/>
    <x v="2"/>
    <x v="6"/>
    <n v="317234"/>
  </r>
  <r>
    <x v="36"/>
    <x v="0"/>
    <x v="2"/>
    <x v="7"/>
    <n v="287262"/>
  </r>
  <r>
    <x v="37"/>
    <x v="0"/>
    <x v="4"/>
    <x v="0"/>
    <n v="68706"/>
  </r>
  <r>
    <x v="37"/>
    <x v="0"/>
    <x v="4"/>
    <x v="1"/>
    <n v="67311"/>
  </r>
  <r>
    <x v="37"/>
    <x v="0"/>
    <x v="4"/>
    <x v="2"/>
    <n v="60911"/>
  </r>
  <r>
    <x v="37"/>
    <x v="0"/>
    <x v="4"/>
    <x v="3"/>
    <n v="54074"/>
  </r>
  <r>
    <x v="37"/>
    <x v="0"/>
    <x v="4"/>
    <x v="4"/>
    <n v="39658"/>
  </r>
  <r>
    <x v="37"/>
    <x v="0"/>
    <x v="4"/>
    <x v="5"/>
    <n v="26027"/>
  </r>
  <r>
    <x v="37"/>
    <x v="0"/>
    <x v="4"/>
    <x v="6"/>
    <n v="17100"/>
  </r>
  <r>
    <x v="37"/>
    <x v="0"/>
    <x v="4"/>
    <x v="7"/>
    <n v="10533"/>
  </r>
  <r>
    <x v="38"/>
    <x v="0"/>
    <x v="2"/>
    <x v="0"/>
    <n v="5579144"/>
  </r>
  <r>
    <x v="38"/>
    <x v="0"/>
    <x v="2"/>
    <x v="1"/>
    <n v="5343020"/>
  </r>
  <r>
    <x v="38"/>
    <x v="0"/>
    <x v="2"/>
    <x v="2"/>
    <n v="4819333"/>
  </r>
  <r>
    <x v="38"/>
    <x v="0"/>
    <x v="2"/>
    <x v="3"/>
    <n v="4660067"/>
  </r>
  <r>
    <x v="38"/>
    <x v="0"/>
    <x v="2"/>
    <x v="4"/>
    <n v="3759170"/>
  </r>
  <r>
    <x v="38"/>
    <x v="0"/>
    <x v="2"/>
    <x v="5"/>
    <n v="2809221"/>
  </r>
  <r>
    <x v="38"/>
    <x v="0"/>
    <x v="2"/>
    <x v="6"/>
    <n v="2415276"/>
  </r>
  <r>
    <x v="38"/>
    <x v="0"/>
    <x v="2"/>
    <x v="7"/>
    <n v="2067356"/>
  </r>
  <r>
    <x v="39"/>
    <x v="0"/>
    <x v="2"/>
    <x v="0"/>
    <n v="17723315"/>
  </r>
  <r>
    <x v="39"/>
    <x v="0"/>
    <x v="2"/>
    <x v="1"/>
    <n v="16644701"/>
  </r>
  <r>
    <x v="39"/>
    <x v="0"/>
    <x v="2"/>
    <x v="2"/>
    <n v="14140274"/>
  </r>
  <r>
    <x v="39"/>
    <x v="0"/>
    <x v="2"/>
    <x v="3"/>
    <n v="11894727"/>
  </r>
  <r>
    <x v="39"/>
    <x v="0"/>
    <x v="2"/>
    <x v="4"/>
    <n v="8259137"/>
  </r>
  <r>
    <x v="39"/>
    <x v="0"/>
    <x v="2"/>
    <x v="5"/>
    <n v="5827069"/>
  </r>
  <r>
    <x v="39"/>
    <x v="0"/>
    <x v="2"/>
    <x v="6"/>
    <n v="4408230"/>
  </r>
  <r>
    <x v="39"/>
    <x v="0"/>
    <x v="2"/>
    <x v="7"/>
    <n v="3667394"/>
  </r>
  <r>
    <x v="40"/>
    <x v="0"/>
    <x v="5"/>
    <x v="0"/>
    <n v="19603733"/>
  </r>
  <r>
    <x v="40"/>
    <x v="0"/>
    <x v="5"/>
    <x v="1"/>
    <n v="19300315"/>
  </r>
  <r>
    <x v="40"/>
    <x v="0"/>
    <x v="5"/>
    <x v="2"/>
    <n v="17870124"/>
  </r>
  <r>
    <x v="40"/>
    <x v="0"/>
    <x v="5"/>
    <x v="3"/>
    <n v="17004162"/>
  </r>
  <r>
    <x v="40"/>
    <x v="0"/>
    <x v="5"/>
    <x v="4"/>
    <n v="15351799"/>
  </r>
  <r>
    <x v="40"/>
    <x v="0"/>
    <x v="5"/>
    <x v="5"/>
    <n v="13342868"/>
  </r>
  <r>
    <x v="40"/>
    <x v="0"/>
    <x v="5"/>
    <x v="6"/>
    <n v="11469828"/>
  </r>
  <r>
    <x v="40"/>
    <x v="0"/>
    <x v="5"/>
    <x v="7"/>
    <n v="9820481"/>
  </r>
  <r>
    <x v="41"/>
    <x v="0"/>
    <x v="0"/>
    <x v="0"/>
    <n v="1425887337"/>
  </r>
  <r>
    <x v="41"/>
    <x v="0"/>
    <x v="0"/>
    <x v="1"/>
    <n v="1424929781"/>
  </r>
  <r>
    <x v="41"/>
    <x v="0"/>
    <x v="0"/>
    <x v="2"/>
    <n v="1393715448"/>
  </r>
  <r>
    <x v="41"/>
    <x v="0"/>
    <x v="0"/>
    <x v="3"/>
    <n v="1348191368"/>
  </r>
  <r>
    <x v="41"/>
    <x v="0"/>
    <x v="0"/>
    <x v="4"/>
    <n v="1264099069"/>
  </r>
  <r>
    <x v="41"/>
    <x v="0"/>
    <x v="0"/>
    <x v="5"/>
    <n v="1153704252"/>
  </r>
  <r>
    <x v="41"/>
    <x v="0"/>
    <x v="0"/>
    <x v="6"/>
    <n v="982372466"/>
  </r>
  <r>
    <x v="41"/>
    <x v="0"/>
    <x v="0"/>
    <x v="7"/>
    <n v="822534450"/>
  </r>
  <r>
    <x v="42"/>
    <x v="0"/>
    <x v="5"/>
    <x v="0"/>
    <n v="51874024"/>
  </r>
  <r>
    <x v="42"/>
    <x v="0"/>
    <x v="5"/>
    <x v="1"/>
    <n v="50930662"/>
  </r>
  <r>
    <x v="42"/>
    <x v="0"/>
    <x v="5"/>
    <x v="2"/>
    <n v="47119728"/>
  </r>
  <r>
    <x v="42"/>
    <x v="0"/>
    <x v="5"/>
    <x v="3"/>
    <n v="44816108"/>
  </r>
  <r>
    <x v="42"/>
    <x v="0"/>
    <x v="5"/>
    <x v="4"/>
    <n v="39215135"/>
  </r>
  <r>
    <x v="42"/>
    <x v="0"/>
    <x v="5"/>
    <x v="5"/>
    <n v="32601393"/>
  </r>
  <r>
    <x v="42"/>
    <x v="0"/>
    <x v="5"/>
    <x v="6"/>
    <n v="26176195"/>
  </r>
  <r>
    <x v="42"/>
    <x v="0"/>
    <x v="5"/>
    <x v="7"/>
    <n v="20905254"/>
  </r>
  <r>
    <x v="43"/>
    <x v="0"/>
    <x v="2"/>
    <x v="0"/>
    <n v="836774"/>
  </r>
  <r>
    <x v="43"/>
    <x v="0"/>
    <x v="2"/>
    <x v="1"/>
    <n v="806166"/>
  </r>
  <r>
    <x v="43"/>
    <x v="0"/>
    <x v="2"/>
    <x v="2"/>
    <n v="730216"/>
  </r>
  <r>
    <x v="43"/>
    <x v="0"/>
    <x v="2"/>
    <x v="3"/>
    <n v="656024"/>
  </r>
  <r>
    <x v="43"/>
    <x v="0"/>
    <x v="2"/>
    <x v="4"/>
    <n v="536758"/>
  </r>
  <r>
    <x v="43"/>
    <x v="0"/>
    <x v="2"/>
    <x v="5"/>
    <n v="431119"/>
  </r>
  <r>
    <x v="43"/>
    <x v="0"/>
    <x v="2"/>
    <x v="6"/>
    <n v="328328"/>
  </r>
  <r>
    <x v="43"/>
    <x v="0"/>
    <x v="2"/>
    <x v="7"/>
    <n v="242351"/>
  </r>
  <r>
    <x v="44"/>
    <x v="0"/>
    <x v="3"/>
    <x v="0"/>
    <n v="17011"/>
  </r>
  <r>
    <x v="44"/>
    <x v="0"/>
    <x v="3"/>
    <x v="1"/>
    <n v="17029"/>
  </r>
  <r>
    <x v="44"/>
    <x v="0"/>
    <x v="3"/>
    <x v="2"/>
    <n v="17695"/>
  </r>
  <r>
    <x v="44"/>
    <x v="0"/>
    <x v="3"/>
    <x v="3"/>
    <n v="17212"/>
  </r>
  <r>
    <x v="44"/>
    <x v="0"/>
    <x v="3"/>
    <x v="4"/>
    <n v="15897"/>
  </r>
  <r>
    <x v="44"/>
    <x v="0"/>
    <x v="3"/>
    <x v="5"/>
    <n v="17123"/>
  </r>
  <r>
    <x v="44"/>
    <x v="0"/>
    <x v="3"/>
    <x v="6"/>
    <n v="17651"/>
  </r>
  <r>
    <x v="44"/>
    <x v="0"/>
    <x v="3"/>
    <x v="7"/>
    <n v="20470"/>
  </r>
  <r>
    <x v="45"/>
    <x v="0"/>
    <x v="4"/>
    <x v="0"/>
    <n v="5180829"/>
  </r>
  <r>
    <x v="45"/>
    <x v="0"/>
    <x v="4"/>
    <x v="1"/>
    <n v="5123105"/>
  </r>
  <r>
    <x v="45"/>
    <x v="0"/>
    <x v="4"/>
    <x v="2"/>
    <n v="4895242"/>
  </r>
  <r>
    <x v="45"/>
    <x v="0"/>
    <x v="4"/>
    <x v="3"/>
    <n v="4622252"/>
  </r>
  <r>
    <x v="45"/>
    <x v="0"/>
    <x v="4"/>
    <x v="4"/>
    <n v="3979193"/>
  </r>
  <r>
    <x v="45"/>
    <x v="0"/>
    <x v="4"/>
    <x v="5"/>
    <n v="3158253"/>
  </r>
  <r>
    <x v="45"/>
    <x v="0"/>
    <x v="4"/>
    <x v="6"/>
    <n v="2414303"/>
  </r>
  <r>
    <x v="45"/>
    <x v="0"/>
    <x v="4"/>
    <x v="7"/>
    <n v="1855697"/>
  </r>
  <r>
    <x v="46"/>
    <x v="0"/>
    <x v="1"/>
    <x v="0"/>
    <n v="4030358"/>
  </r>
  <r>
    <x v="46"/>
    <x v="0"/>
    <x v="1"/>
    <x v="1"/>
    <n v="4096868"/>
  </r>
  <r>
    <x v="46"/>
    <x v="0"/>
    <x v="1"/>
    <x v="2"/>
    <n v="4254815"/>
  </r>
  <r>
    <x v="46"/>
    <x v="0"/>
    <x v="1"/>
    <x v="3"/>
    <n v="4368682"/>
  </r>
  <r>
    <x v="46"/>
    <x v="0"/>
    <x v="1"/>
    <x v="4"/>
    <n v="4548434"/>
  </r>
  <r>
    <x v="46"/>
    <x v="0"/>
    <x v="1"/>
    <x v="5"/>
    <n v="4873707"/>
  </r>
  <r>
    <x v="46"/>
    <x v="0"/>
    <x v="1"/>
    <x v="6"/>
    <n v="4680144"/>
  </r>
  <r>
    <x v="46"/>
    <x v="0"/>
    <x v="1"/>
    <x v="7"/>
    <n v="4492638"/>
  </r>
  <r>
    <x v="47"/>
    <x v="0"/>
    <x v="4"/>
    <x v="0"/>
    <n v="11212191"/>
  </r>
  <r>
    <x v="47"/>
    <x v="0"/>
    <x v="4"/>
    <x v="1"/>
    <n v="11300698"/>
  </r>
  <r>
    <x v="47"/>
    <x v="0"/>
    <x v="4"/>
    <x v="2"/>
    <n v="11339894"/>
  </r>
  <r>
    <x v="47"/>
    <x v="0"/>
    <x v="4"/>
    <x v="3"/>
    <n v="11290417"/>
  </r>
  <r>
    <x v="47"/>
    <x v="0"/>
    <x v="4"/>
    <x v="4"/>
    <n v="11105791"/>
  </r>
  <r>
    <x v="47"/>
    <x v="0"/>
    <x v="4"/>
    <x v="5"/>
    <n v="10626680"/>
  </r>
  <r>
    <x v="47"/>
    <x v="0"/>
    <x v="4"/>
    <x v="6"/>
    <n v="9809107"/>
  </r>
  <r>
    <x v="47"/>
    <x v="0"/>
    <x v="4"/>
    <x v="7"/>
    <n v="8869636"/>
  </r>
  <r>
    <x v="48"/>
    <x v="1"/>
    <x v="1"/>
    <x v="0"/>
    <n v="1251488"/>
  </r>
  <r>
    <x v="48"/>
    <x v="1"/>
    <x v="1"/>
    <x v="1"/>
    <n v="1237537"/>
  </r>
  <r>
    <x v="48"/>
    <x v="1"/>
    <x v="1"/>
    <x v="2"/>
    <n v="1187280"/>
  </r>
  <r>
    <x v="48"/>
    <x v="1"/>
    <x v="1"/>
    <x v="3"/>
    <n v="1129686"/>
  </r>
  <r>
    <x v="48"/>
    <x v="1"/>
    <x v="1"/>
    <x v="4"/>
    <n v="948237"/>
  </r>
  <r>
    <x v="48"/>
    <x v="1"/>
    <x v="1"/>
    <x v="5"/>
    <n v="788500"/>
  </r>
  <r>
    <x v="48"/>
    <x v="1"/>
    <x v="1"/>
    <x v="6"/>
    <n v="679327"/>
  </r>
  <r>
    <x v="48"/>
    <x v="1"/>
    <x v="1"/>
    <x v="7"/>
    <n v="640804"/>
  </r>
  <r>
    <x v="49"/>
    <x v="0"/>
    <x v="1"/>
    <x v="0"/>
    <n v="10493986"/>
  </r>
  <r>
    <x v="49"/>
    <x v="0"/>
    <x v="1"/>
    <x v="1"/>
    <n v="10530953"/>
  </r>
  <r>
    <x v="49"/>
    <x v="0"/>
    <x v="1"/>
    <x v="2"/>
    <n v="10523798"/>
  </r>
  <r>
    <x v="49"/>
    <x v="0"/>
    <x v="1"/>
    <x v="3"/>
    <n v="10464749"/>
  </r>
  <r>
    <x v="49"/>
    <x v="0"/>
    <x v="1"/>
    <x v="4"/>
    <n v="10234710"/>
  </r>
  <r>
    <x v="49"/>
    <x v="0"/>
    <x v="1"/>
    <x v="5"/>
    <n v="10301192"/>
  </r>
  <r>
    <x v="49"/>
    <x v="0"/>
    <x v="1"/>
    <x v="6"/>
    <n v="10270060"/>
  </r>
  <r>
    <x v="49"/>
    <x v="0"/>
    <x v="1"/>
    <x v="7"/>
    <n v="9795744"/>
  </r>
  <r>
    <x v="50"/>
    <x v="1"/>
    <x v="1"/>
    <x v="0"/>
    <n v="5882261"/>
  </r>
  <r>
    <x v="50"/>
    <x v="1"/>
    <x v="1"/>
    <x v="1"/>
    <n v="5825641"/>
  </r>
  <r>
    <x v="50"/>
    <x v="1"/>
    <x v="1"/>
    <x v="2"/>
    <n v="5677796"/>
  </r>
  <r>
    <x v="50"/>
    <x v="1"/>
    <x v="1"/>
    <x v="3"/>
    <n v="5550849"/>
  </r>
  <r>
    <x v="50"/>
    <x v="1"/>
    <x v="1"/>
    <x v="4"/>
    <n v="5340655"/>
  </r>
  <r>
    <x v="50"/>
    <x v="1"/>
    <x v="1"/>
    <x v="5"/>
    <n v="5144623"/>
  </r>
  <r>
    <x v="50"/>
    <x v="1"/>
    <x v="1"/>
    <x v="6"/>
    <n v="5125392"/>
  </r>
  <r>
    <x v="50"/>
    <x v="1"/>
    <x v="1"/>
    <x v="7"/>
    <n v="4922963"/>
  </r>
  <r>
    <x v="51"/>
    <x v="0"/>
    <x v="2"/>
    <x v="0"/>
    <n v="1120849"/>
  </r>
  <r>
    <x v="51"/>
    <x v="0"/>
    <x v="2"/>
    <x v="1"/>
    <n v="1090156"/>
  </r>
  <r>
    <x v="51"/>
    <x v="0"/>
    <x v="2"/>
    <x v="2"/>
    <n v="1006259"/>
  </r>
  <r>
    <x v="51"/>
    <x v="0"/>
    <x v="2"/>
    <x v="3"/>
    <n v="919199"/>
  </r>
  <r>
    <x v="51"/>
    <x v="0"/>
    <x v="2"/>
    <x v="4"/>
    <n v="742033"/>
  </r>
  <r>
    <x v="51"/>
    <x v="0"/>
    <x v="2"/>
    <x v="5"/>
    <n v="577173"/>
  </r>
  <r>
    <x v="51"/>
    <x v="0"/>
    <x v="2"/>
    <x v="6"/>
    <n v="324121"/>
  </r>
  <r>
    <x v="51"/>
    <x v="0"/>
    <x v="2"/>
    <x v="7"/>
    <n v="144379"/>
  </r>
  <r>
    <x v="52"/>
    <x v="0"/>
    <x v="4"/>
    <x v="0"/>
    <n v="72737"/>
  </r>
  <r>
    <x v="52"/>
    <x v="0"/>
    <x v="4"/>
    <x v="1"/>
    <n v="71995"/>
  </r>
  <r>
    <x v="52"/>
    <x v="0"/>
    <x v="4"/>
    <x v="2"/>
    <n v="70007"/>
  </r>
  <r>
    <x v="52"/>
    <x v="0"/>
    <x v="4"/>
    <x v="3"/>
    <n v="68755"/>
  </r>
  <r>
    <x v="52"/>
    <x v="0"/>
    <x v="4"/>
    <x v="4"/>
    <n v="68346"/>
  </r>
  <r>
    <x v="52"/>
    <x v="0"/>
    <x v="4"/>
    <x v="5"/>
    <n v="69481"/>
  </r>
  <r>
    <x v="52"/>
    <x v="0"/>
    <x v="4"/>
    <x v="6"/>
    <n v="72978"/>
  </r>
  <r>
    <x v="52"/>
    <x v="0"/>
    <x v="4"/>
    <x v="7"/>
    <n v="68895"/>
  </r>
  <r>
    <x v="53"/>
    <x v="0"/>
    <x v="4"/>
    <x v="0"/>
    <n v="11228821"/>
  </r>
  <r>
    <x v="53"/>
    <x v="0"/>
    <x v="4"/>
    <x v="1"/>
    <n v="10999664"/>
  </r>
  <r>
    <x v="53"/>
    <x v="0"/>
    <x v="4"/>
    <x v="2"/>
    <n v="10405832"/>
  </r>
  <r>
    <x v="53"/>
    <x v="0"/>
    <x v="4"/>
    <x v="3"/>
    <n v="9775755"/>
  </r>
  <r>
    <x v="53"/>
    <x v="0"/>
    <x v="4"/>
    <x v="4"/>
    <n v="8540791"/>
  </r>
  <r>
    <x v="53"/>
    <x v="0"/>
    <x v="4"/>
    <x v="5"/>
    <n v="7129004"/>
  </r>
  <r>
    <x v="53"/>
    <x v="0"/>
    <x v="4"/>
    <x v="6"/>
    <n v="5755800"/>
  </r>
  <r>
    <x v="53"/>
    <x v="0"/>
    <x v="4"/>
    <x v="7"/>
    <n v="4475871"/>
  </r>
  <r>
    <x v="54"/>
    <x v="0"/>
    <x v="2"/>
    <x v="0"/>
    <n v="99010212"/>
  </r>
  <r>
    <x v="54"/>
    <x v="0"/>
    <x v="2"/>
    <x v="1"/>
    <n v="92853164"/>
  </r>
  <r>
    <x v="54"/>
    <x v="0"/>
    <x v="2"/>
    <x v="2"/>
    <n v="78656904"/>
  </r>
  <r>
    <x v="54"/>
    <x v="0"/>
    <x v="2"/>
    <x v="3"/>
    <n v="66391257"/>
  </r>
  <r>
    <x v="54"/>
    <x v="0"/>
    <x v="2"/>
    <x v="4"/>
    <n v="48616317"/>
  </r>
  <r>
    <x v="54"/>
    <x v="0"/>
    <x v="2"/>
    <x v="5"/>
    <n v="35987541"/>
  </r>
  <r>
    <x v="54"/>
    <x v="0"/>
    <x v="2"/>
    <x v="6"/>
    <n v="26708686"/>
  </r>
  <r>
    <x v="54"/>
    <x v="0"/>
    <x v="2"/>
    <x v="7"/>
    <n v="20151733"/>
  </r>
  <r>
    <x v="55"/>
    <x v="0"/>
    <x v="5"/>
    <x v="0"/>
    <n v="18001000"/>
  </r>
  <r>
    <x v="55"/>
    <x v="0"/>
    <x v="5"/>
    <x v="1"/>
    <n v="17588595"/>
  </r>
  <r>
    <x v="55"/>
    <x v="0"/>
    <x v="5"/>
    <x v="2"/>
    <n v="16195902"/>
  </r>
  <r>
    <x v="55"/>
    <x v="0"/>
    <x v="5"/>
    <x v="3"/>
    <n v="14989585"/>
  </r>
  <r>
    <x v="55"/>
    <x v="0"/>
    <x v="5"/>
    <x v="4"/>
    <n v="12626507"/>
  </r>
  <r>
    <x v="55"/>
    <x v="0"/>
    <x v="5"/>
    <x v="5"/>
    <n v="10449837"/>
  </r>
  <r>
    <x v="55"/>
    <x v="0"/>
    <x v="5"/>
    <x v="6"/>
    <n v="8135845"/>
  </r>
  <r>
    <x v="55"/>
    <x v="0"/>
    <x v="5"/>
    <x v="7"/>
    <n v="6172215"/>
  </r>
  <r>
    <x v="56"/>
    <x v="0"/>
    <x v="2"/>
    <x v="0"/>
    <n v="110990103"/>
  </r>
  <r>
    <x v="56"/>
    <x v="0"/>
    <x v="2"/>
    <x v="1"/>
    <n v="107465134"/>
  </r>
  <r>
    <x v="56"/>
    <x v="0"/>
    <x v="2"/>
    <x v="2"/>
    <n v="97723799"/>
  </r>
  <r>
    <x v="56"/>
    <x v="0"/>
    <x v="2"/>
    <x v="3"/>
    <n v="87252413"/>
  </r>
  <r>
    <x v="56"/>
    <x v="0"/>
    <x v="2"/>
    <x v="4"/>
    <n v="71371371"/>
  </r>
  <r>
    <x v="56"/>
    <x v="0"/>
    <x v="2"/>
    <x v="5"/>
    <n v="57214630"/>
  </r>
  <r>
    <x v="56"/>
    <x v="0"/>
    <x v="2"/>
    <x v="6"/>
    <n v="43748556"/>
  </r>
  <r>
    <x v="56"/>
    <x v="0"/>
    <x v="2"/>
    <x v="7"/>
    <n v="34781986"/>
  </r>
  <r>
    <x v="57"/>
    <x v="0"/>
    <x v="4"/>
    <x v="0"/>
    <n v="6336392"/>
  </r>
  <r>
    <x v="57"/>
    <x v="0"/>
    <x v="4"/>
    <x v="1"/>
    <n v="6292731"/>
  </r>
  <r>
    <x v="57"/>
    <x v="0"/>
    <x v="4"/>
    <x v="2"/>
    <n v="6231066"/>
  </r>
  <r>
    <x v="57"/>
    <x v="0"/>
    <x v="4"/>
    <x v="3"/>
    <n v="6114034"/>
  </r>
  <r>
    <x v="57"/>
    <x v="0"/>
    <x v="4"/>
    <x v="4"/>
    <n v="5958482"/>
  </r>
  <r>
    <x v="57"/>
    <x v="0"/>
    <x v="4"/>
    <x v="5"/>
    <n v="5367179"/>
  </r>
  <r>
    <x v="57"/>
    <x v="0"/>
    <x v="4"/>
    <x v="6"/>
    <n v="4508992"/>
  </r>
  <r>
    <x v="57"/>
    <x v="0"/>
    <x v="4"/>
    <x v="7"/>
    <n v="3619090"/>
  </r>
  <r>
    <x v="58"/>
    <x v="0"/>
    <x v="2"/>
    <x v="0"/>
    <n v="1674908"/>
  </r>
  <r>
    <x v="58"/>
    <x v="0"/>
    <x v="2"/>
    <x v="1"/>
    <n v="1596049"/>
  </r>
  <r>
    <x v="58"/>
    <x v="0"/>
    <x v="2"/>
    <x v="2"/>
    <n v="1346973"/>
  </r>
  <r>
    <x v="58"/>
    <x v="0"/>
    <x v="2"/>
    <x v="3"/>
    <n v="1094524"/>
  </r>
  <r>
    <x v="58"/>
    <x v="0"/>
    <x v="2"/>
    <x v="4"/>
    <n v="684977"/>
  </r>
  <r>
    <x v="58"/>
    <x v="0"/>
    <x v="2"/>
    <x v="5"/>
    <n v="465549"/>
  </r>
  <r>
    <x v="58"/>
    <x v="0"/>
    <x v="2"/>
    <x v="6"/>
    <n v="282509"/>
  </r>
  <r>
    <x v="58"/>
    <x v="0"/>
    <x v="2"/>
    <x v="7"/>
    <n v="316955"/>
  </r>
  <r>
    <x v="59"/>
    <x v="0"/>
    <x v="2"/>
    <x v="0"/>
    <n v="3684032"/>
  </r>
  <r>
    <x v="59"/>
    <x v="0"/>
    <x v="2"/>
    <x v="1"/>
    <n v="3555868"/>
  </r>
  <r>
    <x v="59"/>
    <x v="0"/>
    <x v="2"/>
    <x v="2"/>
    <n v="3340006"/>
  </r>
  <r>
    <x v="59"/>
    <x v="0"/>
    <x v="2"/>
    <x v="3"/>
    <n v="3147727"/>
  </r>
  <r>
    <x v="59"/>
    <x v="0"/>
    <x v="2"/>
    <x v="4"/>
    <n v="2392880"/>
  </r>
  <r>
    <x v="59"/>
    <x v="0"/>
    <x v="2"/>
    <x v="5"/>
    <n v="2149960"/>
  </r>
  <r>
    <x v="59"/>
    <x v="0"/>
    <x v="2"/>
    <x v="6"/>
    <n v="1657982"/>
  </r>
  <r>
    <x v="59"/>
    <x v="0"/>
    <x v="2"/>
    <x v="7"/>
    <n v="1272748"/>
  </r>
  <r>
    <x v="60"/>
    <x v="0"/>
    <x v="1"/>
    <x v="0"/>
    <n v="1326062"/>
  </r>
  <r>
    <x v="60"/>
    <x v="0"/>
    <x v="1"/>
    <x v="1"/>
    <n v="1329444"/>
  </r>
  <r>
    <x v="60"/>
    <x v="0"/>
    <x v="1"/>
    <x v="2"/>
    <n v="1314657"/>
  </r>
  <r>
    <x v="60"/>
    <x v="0"/>
    <x v="1"/>
    <x v="3"/>
    <n v="1331535"/>
  </r>
  <r>
    <x v="60"/>
    <x v="0"/>
    <x v="1"/>
    <x v="4"/>
    <n v="1396877"/>
  </r>
  <r>
    <x v="60"/>
    <x v="0"/>
    <x v="1"/>
    <x v="5"/>
    <n v="1570674"/>
  </r>
  <r>
    <x v="60"/>
    <x v="0"/>
    <x v="1"/>
    <x v="6"/>
    <n v="1476983"/>
  </r>
  <r>
    <x v="60"/>
    <x v="0"/>
    <x v="1"/>
    <x v="7"/>
    <n v="1361999"/>
  </r>
  <r>
    <x v="61"/>
    <x v="0"/>
    <x v="2"/>
    <x v="0"/>
    <n v="123379924"/>
  </r>
  <r>
    <x v="61"/>
    <x v="0"/>
    <x v="2"/>
    <x v="1"/>
    <n v="117190911"/>
  </r>
  <r>
    <x v="61"/>
    <x v="0"/>
    <x v="2"/>
    <x v="2"/>
    <n v="102471895"/>
  </r>
  <r>
    <x v="61"/>
    <x v="0"/>
    <x v="2"/>
    <x v="3"/>
    <n v="89237791"/>
  </r>
  <r>
    <x v="61"/>
    <x v="0"/>
    <x v="2"/>
    <x v="4"/>
    <n v="67031867"/>
  </r>
  <r>
    <x v="61"/>
    <x v="0"/>
    <x v="2"/>
    <x v="5"/>
    <n v="47878073"/>
  </r>
  <r>
    <x v="61"/>
    <x v="0"/>
    <x v="2"/>
    <x v="6"/>
    <n v="34945469"/>
  </r>
  <r>
    <x v="61"/>
    <x v="0"/>
    <x v="2"/>
    <x v="7"/>
    <n v="28308246"/>
  </r>
  <r>
    <x v="62"/>
    <x v="0"/>
    <x v="5"/>
    <x v="0"/>
    <n v="3780"/>
  </r>
  <r>
    <x v="62"/>
    <x v="0"/>
    <x v="5"/>
    <x v="1"/>
    <n v="3747"/>
  </r>
  <r>
    <x v="62"/>
    <x v="0"/>
    <x v="5"/>
    <x v="2"/>
    <n v="3408"/>
  </r>
  <r>
    <x v="62"/>
    <x v="0"/>
    <x v="5"/>
    <x v="3"/>
    <n v="3187"/>
  </r>
  <r>
    <x v="62"/>
    <x v="0"/>
    <x v="5"/>
    <x v="4"/>
    <n v="3080"/>
  </r>
  <r>
    <x v="62"/>
    <x v="0"/>
    <x v="5"/>
    <x v="5"/>
    <n v="2332"/>
  </r>
  <r>
    <x v="62"/>
    <x v="0"/>
    <x v="5"/>
    <x v="6"/>
    <n v="2240"/>
  </r>
  <r>
    <x v="62"/>
    <x v="0"/>
    <x v="5"/>
    <x v="7"/>
    <n v="2274"/>
  </r>
  <r>
    <x v="63"/>
    <x v="0"/>
    <x v="1"/>
    <x v="0"/>
    <n v="53090"/>
  </r>
  <r>
    <x v="63"/>
    <x v="0"/>
    <x v="1"/>
    <x v="1"/>
    <n v="52415"/>
  </r>
  <r>
    <x v="63"/>
    <x v="0"/>
    <x v="1"/>
    <x v="2"/>
    <n v="48816"/>
  </r>
  <r>
    <x v="63"/>
    <x v="0"/>
    <x v="1"/>
    <x v="3"/>
    <n v="48410"/>
  </r>
  <r>
    <x v="63"/>
    <x v="0"/>
    <x v="1"/>
    <x v="4"/>
    <n v="45660"/>
  </r>
  <r>
    <x v="63"/>
    <x v="0"/>
    <x v="1"/>
    <x v="5"/>
    <n v="47479"/>
  </r>
  <r>
    <x v="63"/>
    <x v="0"/>
    <x v="1"/>
    <x v="6"/>
    <n v="43054"/>
  </r>
  <r>
    <x v="63"/>
    <x v="0"/>
    <x v="1"/>
    <x v="7"/>
    <n v="38416"/>
  </r>
  <r>
    <x v="64"/>
    <x v="0"/>
    <x v="3"/>
    <x v="0"/>
    <n v="929766"/>
  </r>
  <r>
    <x v="64"/>
    <x v="0"/>
    <x v="3"/>
    <x v="1"/>
    <n v="920422"/>
  </r>
  <r>
    <x v="64"/>
    <x v="0"/>
    <x v="3"/>
    <x v="2"/>
    <n v="917200"/>
  </r>
  <r>
    <x v="64"/>
    <x v="0"/>
    <x v="3"/>
    <x v="3"/>
    <n v="905169"/>
  </r>
  <r>
    <x v="64"/>
    <x v="0"/>
    <x v="3"/>
    <x v="4"/>
    <n v="832509"/>
  </r>
  <r>
    <x v="64"/>
    <x v="0"/>
    <x v="3"/>
    <x v="5"/>
    <n v="780430"/>
  </r>
  <r>
    <x v="64"/>
    <x v="0"/>
    <x v="3"/>
    <x v="6"/>
    <n v="644582"/>
  </r>
  <r>
    <x v="64"/>
    <x v="0"/>
    <x v="3"/>
    <x v="7"/>
    <n v="527634"/>
  </r>
  <r>
    <x v="65"/>
    <x v="1"/>
    <x v="1"/>
    <x v="0"/>
    <n v="5540745"/>
  </r>
  <r>
    <x v="65"/>
    <x v="1"/>
    <x v="1"/>
    <x v="1"/>
    <n v="5529468"/>
  </r>
  <r>
    <x v="65"/>
    <x v="1"/>
    <x v="1"/>
    <x v="2"/>
    <n v="5479461"/>
  </r>
  <r>
    <x v="65"/>
    <x v="1"/>
    <x v="1"/>
    <x v="3"/>
    <n v="5363271"/>
  </r>
  <r>
    <x v="65"/>
    <x v="1"/>
    <x v="1"/>
    <x v="4"/>
    <n v="5176209"/>
  </r>
  <r>
    <x v="65"/>
    <x v="1"/>
    <x v="1"/>
    <x v="5"/>
    <n v="4986545"/>
  </r>
  <r>
    <x v="65"/>
    <x v="1"/>
    <x v="1"/>
    <x v="6"/>
    <n v="4779418"/>
  </r>
  <r>
    <x v="65"/>
    <x v="1"/>
    <x v="1"/>
    <x v="7"/>
    <n v="4606621"/>
  </r>
  <r>
    <x v="66"/>
    <x v="1"/>
    <x v="1"/>
    <x v="0"/>
    <n v="64626628"/>
  </r>
  <r>
    <x v="66"/>
    <x v="1"/>
    <x v="1"/>
    <x v="1"/>
    <n v="64480053"/>
  </r>
  <r>
    <x v="66"/>
    <x v="1"/>
    <x v="1"/>
    <x v="2"/>
    <n v="63809769"/>
  </r>
  <r>
    <x v="66"/>
    <x v="1"/>
    <x v="1"/>
    <x v="3"/>
    <n v="62444567"/>
  </r>
  <r>
    <x v="66"/>
    <x v="1"/>
    <x v="1"/>
    <x v="4"/>
    <n v="58665453"/>
  </r>
  <r>
    <x v="66"/>
    <x v="1"/>
    <x v="1"/>
    <x v="5"/>
    <n v="56412897"/>
  </r>
  <r>
    <x v="66"/>
    <x v="1"/>
    <x v="1"/>
    <x v="6"/>
    <n v="53713830"/>
  </r>
  <r>
    <x v="66"/>
    <x v="1"/>
    <x v="1"/>
    <x v="7"/>
    <n v="50523586"/>
  </r>
  <r>
    <x v="67"/>
    <x v="0"/>
    <x v="5"/>
    <x v="0"/>
    <n v="304557"/>
  </r>
  <r>
    <x v="67"/>
    <x v="0"/>
    <x v="5"/>
    <x v="1"/>
    <n v="290969"/>
  </r>
  <r>
    <x v="67"/>
    <x v="0"/>
    <x v="5"/>
    <x v="2"/>
    <n v="257026"/>
  </r>
  <r>
    <x v="67"/>
    <x v="0"/>
    <x v="5"/>
    <x v="3"/>
    <n v="228453"/>
  </r>
  <r>
    <x v="67"/>
    <x v="0"/>
    <x v="5"/>
    <x v="4"/>
    <n v="164351"/>
  </r>
  <r>
    <x v="67"/>
    <x v="0"/>
    <x v="5"/>
    <x v="5"/>
    <n v="113931"/>
  </r>
  <r>
    <x v="67"/>
    <x v="0"/>
    <x v="5"/>
    <x v="6"/>
    <n v="66825"/>
  </r>
  <r>
    <x v="67"/>
    <x v="0"/>
    <x v="5"/>
    <x v="7"/>
    <n v="46484"/>
  </r>
  <r>
    <x v="68"/>
    <x v="0"/>
    <x v="3"/>
    <x v="0"/>
    <n v="306279"/>
  </r>
  <r>
    <x v="68"/>
    <x v="0"/>
    <x v="3"/>
    <x v="1"/>
    <n v="301920"/>
  </r>
  <r>
    <x v="68"/>
    <x v="0"/>
    <x v="3"/>
    <x v="2"/>
    <n v="291787"/>
  </r>
  <r>
    <x v="68"/>
    <x v="0"/>
    <x v="3"/>
    <x v="3"/>
    <n v="283788"/>
  </r>
  <r>
    <x v="68"/>
    <x v="0"/>
    <x v="3"/>
    <x v="4"/>
    <n v="250927"/>
  </r>
  <r>
    <x v="68"/>
    <x v="0"/>
    <x v="3"/>
    <x v="5"/>
    <n v="211089"/>
  </r>
  <r>
    <x v="68"/>
    <x v="0"/>
    <x v="3"/>
    <x v="6"/>
    <n v="163591"/>
  </r>
  <r>
    <x v="68"/>
    <x v="0"/>
    <x v="3"/>
    <x v="7"/>
    <n v="117891"/>
  </r>
  <r>
    <x v="69"/>
    <x v="0"/>
    <x v="2"/>
    <x v="0"/>
    <n v="2388992"/>
  </r>
  <r>
    <x v="69"/>
    <x v="0"/>
    <x v="2"/>
    <x v="1"/>
    <n v="2292573"/>
  </r>
  <r>
    <x v="69"/>
    <x v="0"/>
    <x v="2"/>
    <x v="2"/>
    <n v="2028517"/>
  </r>
  <r>
    <x v="69"/>
    <x v="0"/>
    <x v="2"/>
    <x v="3"/>
    <n v="1711105"/>
  </r>
  <r>
    <x v="69"/>
    <x v="0"/>
    <x v="2"/>
    <x v="4"/>
    <n v="1272935"/>
  </r>
  <r>
    <x v="69"/>
    <x v="0"/>
    <x v="2"/>
    <x v="5"/>
    <n v="983028"/>
  </r>
  <r>
    <x v="69"/>
    <x v="0"/>
    <x v="2"/>
    <x v="6"/>
    <n v="749078"/>
  </r>
  <r>
    <x v="69"/>
    <x v="0"/>
    <x v="2"/>
    <x v="7"/>
    <n v="597192"/>
  </r>
  <r>
    <x v="70"/>
    <x v="0"/>
    <x v="2"/>
    <x v="0"/>
    <n v="2705992"/>
  </r>
  <r>
    <x v="70"/>
    <x v="0"/>
    <x v="2"/>
    <x v="1"/>
    <n v="2573995"/>
  </r>
  <r>
    <x v="70"/>
    <x v="0"/>
    <x v="2"/>
    <x v="2"/>
    <n v="2253133"/>
  </r>
  <r>
    <x v="70"/>
    <x v="0"/>
    <x v="2"/>
    <x v="3"/>
    <n v="1937275"/>
  </r>
  <r>
    <x v="70"/>
    <x v="0"/>
    <x v="2"/>
    <x v="4"/>
    <n v="1437539"/>
  </r>
  <r>
    <x v="70"/>
    <x v="0"/>
    <x v="2"/>
    <x v="5"/>
    <n v="1040616"/>
  </r>
  <r>
    <x v="70"/>
    <x v="0"/>
    <x v="2"/>
    <x v="6"/>
    <n v="718586"/>
  </r>
  <r>
    <x v="70"/>
    <x v="0"/>
    <x v="2"/>
    <x v="7"/>
    <n v="528731"/>
  </r>
  <r>
    <x v="71"/>
    <x v="0"/>
    <x v="0"/>
    <x v="0"/>
    <n v="3744385"/>
  </r>
  <r>
    <x v="71"/>
    <x v="0"/>
    <x v="0"/>
    <x v="1"/>
    <n v="3765912"/>
  </r>
  <r>
    <x v="71"/>
    <x v="0"/>
    <x v="0"/>
    <x v="2"/>
    <n v="3771132"/>
  </r>
  <r>
    <x v="71"/>
    <x v="0"/>
    <x v="0"/>
    <x v="3"/>
    <n v="3836831"/>
  </r>
  <r>
    <x v="71"/>
    <x v="0"/>
    <x v="0"/>
    <x v="4"/>
    <n v="4265172"/>
  </r>
  <r>
    <x v="71"/>
    <x v="0"/>
    <x v="0"/>
    <x v="5"/>
    <n v="5391636"/>
  </r>
  <r>
    <x v="71"/>
    <x v="0"/>
    <x v="0"/>
    <x v="6"/>
    <n v="5145843"/>
  </r>
  <r>
    <x v="71"/>
    <x v="0"/>
    <x v="0"/>
    <x v="7"/>
    <n v="4800426"/>
  </r>
  <r>
    <x v="72"/>
    <x v="1"/>
    <x v="1"/>
    <x v="0"/>
    <n v="83369843"/>
  </r>
  <r>
    <x v="72"/>
    <x v="1"/>
    <x v="1"/>
    <x v="1"/>
    <n v="83328988"/>
  </r>
  <r>
    <x v="72"/>
    <x v="1"/>
    <x v="1"/>
    <x v="2"/>
    <n v="82073226"/>
  </r>
  <r>
    <x v="72"/>
    <x v="1"/>
    <x v="1"/>
    <x v="3"/>
    <n v="81325090"/>
  </r>
  <r>
    <x v="72"/>
    <x v="1"/>
    <x v="1"/>
    <x v="4"/>
    <n v="81551677"/>
  </r>
  <r>
    <x v="72"/>
    <x v="1"/>
    <x v="1"/>
    <x v="5"/>
    <n v="79370196"/>
  </r>
  <r>
    <x v="72"/>
    <x v="1"/>
    <x v="1"/>
    <x v="6"/>
    <n v="77786703"/>
  </r>
  <r>
    <x v="72"/>
    <x v="1"/>
    <x v="1"/>
    <x v="7"/>
    <n v="78294583"/>
  </r>
  <r>
    <x v="73"/>
    <x v="0"/>
    <x v="2"/>
    <x v="0"/>
    <n v="33475870"/>
  </r>
  <r>
    <x v="73"/>
    <x v="0"/>
    <x v="2"/>
    <x v="1"/>
    <n v="32180401"/>
  </r>
  <r>
    <x v="73"/>
    <x v="0"/>
    <x v="2"/>
    <x v="2"/>
    <n v="28870939"/>
  </r>
  <r>
    <x v="73"/>
    <x v="0"/>
    <x v="2"/>
    <x v="3"/>
    <n v="25574719"/>
  </r>
  <r>
    <x v="73"/>
    <x v="0"/>
    <x v="2"/>
    <x v="4"/>
    <n v="19665502"/>
  </r>
  <r>
    <x v="73"/>
    <x v="0"/>
    <x v="2"/>
    <x v="5"/>
    <n v="15446982"/>
  </r>
  <r>
    <x v="73"/>
    <x v="0"/>
    <x v="2"/>
    <x v="6"/>
    <n v="11865246"/>
  </r>
  <r>
    <x v="73"/>
    <x v="0"/>
    <x v="2"/>
    <x v="7"/>
    <n v="8861895"/>
  </r>
  <r>
    <x v="74"/>
    <x v="0"/>
    <x v="1"/>
    <x v="0"/>
    <n v="32649"/>
  </r>
  <r>
    <x v="74"/>
    <x v="0"/>
    <x v="1"/>
    <x v="1"/>
    <n v="32709"/>
  </r>
  <r>
    <x v="74"/>
    <x v="0"/>
    <x v="1"/>
    <x v="2"/>
    <n v="32520"/>
  </r>
  <r>
    <x v="74"/>
    <x v="0"/>
    <x v="1"/>
    <x v="3"/>
    <n v="31262"/>
  </r>
  <r>
    <x v="74"/>
    <x v="0"/>
    <x v="1"/>
    <x v="4"/>
    <n v="27741"/>
  </r>
  <r>
    <x v="74"/>
    <x v="0"/>
    <x v="1"/>
    <x v="5"/>
    <n v="27317"/>
  </r>
  <r>
    <x v="74"/>
    <x v="0"/>
    <x v="1"/>
    <x v="6"/>
    <n v="28734"/>
  </r>
  <r>
    <x v="74"/>
    <x v="0"/>
    <x v="1"/>
    <x v="7"/>
    <n v="26685"/>
  </r>
  <r>
    <x v="75"/>
    <x v="1"/>
    <x v="1"/>
    <x v="0"/>
    <n v="10384971"/>
  </r>
  <r>
    <x v="75"/>
    <x v="1"/>
    <x v="1"/>
    <x v="1"/>
    <n v="10512232"/>
  </r>
  <r>
    <x v="75"/>
    <x v="1"/>
    <x v="1"/>
    <x v="2"/>
    <n v="10806641"/>
  </r>
  <r>
    <x v="75"/>
    <x v="1"/>
    <x v="1"/>
    <x v="3"/>
    <n v="11033783"/>
  </r>
  <r>
    <x v="75"/>
    <x v="1"/>
    <x v="1"/>
    <x v="4"/>
    <n v="11038109"/>
  </r>
  <r>
    <x v="75"/>
    <x v="1"/>
    <x v="1"/>
    <x v="5"/>
    <n v="10302255"/>
  </r>
  <r>
    <x v="75"/>
    <x v="1"/>
    <x v="1"/>
    <x v="6"/>
    <n v="9307148"/>
  </r>
  <r>
    <x v="75"/>
    <x v="1"/>
    <x v="1"/>
    <x v="7"/>
    <n v="8544873"/>
  </r>
  <r>
    <x v="76"/>
    <x v="0"/>
    <x v="4"/>
    <x v="0"/>
    <n v="56466"/>
  </r>
  <r>
    <x v="76"/>
    <x v="0"/>
    <x v="4"/>
    <x v="1"/>
    <n v="56026"/>
  </r>
  <r>
    <x v="76"/>
    <x v="0"/>
    <x v="4"/>
    <x v="2"/>
    <n v="55895"/>
  </r>
  <r>
    <x v="76"/>
    <x v="0"/>
    <x v="4"/>
    <x v="3"/>
    <n v="56351"/>
  </r>
  <r>
    <x v="76"/>
    <x v="0"/>
    <x v="4"/>
    <x v="4"/>
    <n v="56184"/>
  </r>
  <r>
    <x v="76"/>
    <x v="0"/>
    <x v="4"/>
    <x v="5"/>
    <n v="55599"/>
  </r>
  <r>
    <x v="76"/>
    <x v="0"/>
    <x v="4"/>
    <x v="6"/>
    <n v="50106"/>
  </r>
  <r>
    <x v="76"/>
    <x v="0"/>
    <x v="4"/>
    <x v="7"/>
    <n v="45434"/>
  </r>
  <r>
    <x v="77"/>
    <x v="0"/>
    <x v="4"/>
    <x v="0"/>
    <n v="125438"/>
  </r>
  <r>
    <x v="77"/>
    <x v="0"/>
    <x v="4"/>
    <x v="1"/>
    <n v="123663"/>
  </r>
  <r>
    <x v="77"/>
    <x v="0"/>
    <x v="4"/>
    <x v="2"/>
    <n v="118980"/>
  </r>
  <r>
    <x v="77"/>
    <x v="0"/>
    <x v="4"/>
    <x v="3"/>
    <n v="114039"/>
  </r>
  <r>
    <x v="77"/>
    <x v="0"/>
    <x v="4"/>
    <x v="4"/>
    <n v="107432"/>
  </r>
  <r>
    <x v="77"/>
    <x v="0"/>
    <x v="4"/>
    <x v="5"/>
    <n v="99047"/>
  </r>
  <r>
    <x v="77"/>
    <x v="0"/>
    <x v="4"/>
    <x v="6"/>
    <n v="94838"/>
  </r>
  <r>
    <x v="77"/>
    <x v="0"/>
    <x v="4"/>
    <x v="7"/>
    <n v="98794"/>
  </r>
  <r>
    <x v="78"/>
    <x v="0"/>
    <x v="4"/>
    <x v="0"/>
    <n v="395752"/>
  </r>
  <r>
    <x v="78"/>
    <x v="0"/>
    <x v="4"/>
    <x v="1"/>
    <n v="395642"/>
  </r>
  <r>
    <x v="78"/>
    <x v="0"/>
    <x v="4"/>
    <x v="2"/>
    <n v="399089"/>
  </r>
  <r>
    <x v="78"/>
    <x v="0"/>
    <x v="4"/>
    <x v="3"/>
    <n v="403072"/>
  </r>
  <r>
    <x v="78"/>
    <x v="0"/>
    <x v="4"/>
    <x v="4"/>
    <n v="424067"/>
  </r>
  <r>
    <x v="78"/>
    <x v="0"/>
    <x v="4"/>
    <x v="5"/>
    <n v="391951"/>
  </r>
  <r>
    <x v="78"/>
    <x v="0"/>
    <x v="4"/>
    <x v="6"/>
    <n v="334234"/>
  </r>
  <r>
    <x v="78"/>
    <x v="0"/>
    <x v="4"/>
    <x v="7"/>
    <n v="318310"/>
  </r>
  <r>
    <x v="79"/>
    <x v="0"/>
    <x v="3"/>
    <x v="0"/>
    <n v="171774"/>
  </r>
  <r>
    <x v="79"/>
    <x v="0"/>
    <x v="3"/>
    <x v="1"/>
    <n v="169231"/>
  </r>
  <r>
    <x v="79"/>
    <x v="0"/>
    <x v="3"/>
    <x v="2"/>
    <n v="167978"/>
  </r>
  <r>
    <x v="79"/>
    <x v="0"/>
    <x v="3"/>
    <x v="3"/>
    <n v="164905"/>
  </r>
  <r>
    <x v="79"/>
    <x v="0"/>
    <x v="3"/>
    <x v="4"/>
    <n v="160188"/>
  </r>
  <r>
    <x v="79"/>
    <x v="0"/>
    <x v="3"/>
    <x v="5"/>
    <n v="138263"/>
  </r>
  <r>
    <x v="79"/>
    <x v="0"/>
    <x v="3"/>
    <x v="6"/>
    <n v="110286"/>
  </r>
  <r>
    <x v="79"/>
    <x v="0"/>
    <x v="3"/>
    <x v="7"/>
    <n v="88300"/>
  </r>
  <r>
    <x v="80"/>
    <x v="0"/>
    <x v="4"/>
    <x v="0"/>
    <n v="17843908"/>
  </r>
  <r>
    <x v="80"/>
    <x v="0"/>
    <x v="4"/>
    <x v="1"/>
    <n v="17362718"/>
  </r>
  <r>
    <x v="80"/>
    <x v="0"/>
    <x v="4"/>
    <x v="2"/>
    <n v="16001107"/>
  </r>
  <r>
    <x v="80"/>
    <x v="0"/>
    <x v="4"/>
    <x v="3"/>
    <n v="14543121"/>
  </r>
  <r>
    <x v="80"/>
    <x v="0"/>
    <x v="4"/>
    <x v="4"/>
    <n v="11735894"/>
  </r>
  <r>
    <x v="80"/>
    <x v="0"/>
    <x v="4"/>
    <x v="5"/>
    <n v="9084780"/>
  </r>
  <r>
    <x v="80"/>
    <x v="0"/>
    <x v="4"/>
    <x v="6"/>
    <n v="6987767"/>
  </r>
  <r>
    <x v="80"/>
    <x v="0"/>
    <x v="4"/>
    <x v="7"/>
    <n v="5453208"/>
  </r>
  <r>
    <x v="81"/>
    <x v="0"/>
    <x v="1"/>
    <x v="0"/>
    <n v="63301"/>
  </r>
  <r>
    <x v="81"/>
    <x v="0"/>
    <x v="1"/>
    <x v="1"/>
    <n v="62794"/>
  </r>
  <r>
    <x v="81"/>
    <x v="0"/>
    <x v="1"/>
    <x v="2"/>
    <n v="61629"/>
  </r>
  <r>
    <x v="81"/>
    <x v="0"/>
    <x v="1"/>
    <x v="3"/>
    <n v="60782"/>
  </r>
  <r>
    <x v="81"/>
    <x v="0"/>
    <x v="1"/>
    <x v="4"/>
    <n v="59114"/>
  </r>
  <r>
    <x v="81"/>
    <x v="0"/>
    <x v="1"/>
    <x v="5"/>
    <n v="57727"/>
  </r>
  <r>
    <x v="81"/>
    <x v="0"/>
    <x v="1"/>
    <x v="6"/>
    <n v="52860"/>
  </r>
  <r>
    <x v="81"/>
    <x v="0"/>
    <x v="1"/>
    <x v="7"/>
    <n v="52656"/>
  </r>
  <r>
    <x v="82"/>
    <x v="0"/>
    <x v="2"/>
    <x v="0"/>
    <n v="13859341"/>
  </r>
  <r>
    <x v="82"/>
    <x v="0"/>
    <x v="2"/>
    <x v="1"/>
    <n v="13205153"/>
  </r>
  <r>
    <x v="82"/>
    <x v="0"/>
    <x v="2"/>
    <x v="2"/>
    <n v="11625998"/>
  </r>
  <r>
    <x v="82"/>
    <x v="0"/>
    <x v="2"/>
    <x v="3"/>
    <n v="10270728"/>
  </r>
  <r>
    <x v="82"/>
    <x v="0"/>
    <x v="2"/>
    <x v="4"/>
    <n v="8336967"/>
  </r>
  <r>
    <x v="82"/>
    <x v="0"/>
    <x v="2"/>
    <x v="5"/>
    <n v="6354145"/>
  </r>
  <r>
    <x v="82"/>
    <x v="0"/>
    <x v="2"/>
    <x v="6"/>
    <n v="4972609"/>
  </r>
  <r>
    <x v="82"/>
    <x v="0"/>
    <x v="2"/>
    <x v="7"/>
    <n v="4222374"/>
  </r>
  <r>
    <x v="83"/>
    <x v="0"/>
    <x v="2"/>
    <x v="0"/>
    <n v="2105566"/>
  </r>
  <r>
    <x v="83"/>
    <x v="0"/>
    <x v="2"/>
    <x v="1"/>
    <n v="2015828"/>
  </r>
  <r>
    <x v="83"/>
    <x v="0"/>
    <x v="2"/>
    <x v="2"/>
    <n v="1788919"/>
  </r>
  <r>
    <x v="83"/>
    <x v="0"/>
    <x v="2"/>
    <x v="3"/>
    <n v="1567220"/>
  </r>
  <r>
    <x v="83"/>
    <x v="0"/>
    <x v="2"/>
    <x v="4"/>
    <n v="1230849"/>
  </r>
  <r>
    <x v="83"/>
    <x v="0"/>
    <x v="2"/>
    <x v="5"/>
    <n v="973551"/>
  </r>
  <r>
    <x v="83"/>
    <x v="0"/>
    <x v="2"/>
    <x v="6"/>
    <n v="831462"/>
  </r>
  <r>
    <x v="83"/>
    <x v="0"/>
    <x v="2"/>
    <x v="7"/>
    <n v="591663"/>
  </r>
  <r>
    <x v="84"/>
    <x v="0"/>
    <x v="5"/>
    <x v="0"/>
    <n v="808726"/>
  </r>
  <r>
    <x v="84"/>
    <x v="0"/>
    <x v="5"/>
    <x v="1"/>
    <n v="797202"/>
  </r>
  <r>
    <x v="84"/>
    <x v="0"/>
    <x v="5"/>
    <x v="2"/>
    <n v="755031"/>
  </r>
  <r>
    <x v="84"/>
    <x v="0"/>
    <x v="5"/>
    <x v="3"/>
    <n v="747932"/>
  </r>
  <r>
    <x v="84"/>
    <x v="0"/>
    <x v="5"/>
    <x v="4"/>
    <n v="759051"/>
  </r>
  <r>
    <x v="84"/>
    <x v="0"/>
    <x v="5"/>
    <x v="5"/>
    <n v="747116"/>
  </r>
  <r>
    <x v="84"/>
    <x v="0"/>
    <x v="5"/>
    <x v="6"/>
    <n v="778176"/>
  </r>
  <r>
    <x v="84"/>
    <x v="0"/>
    <x v="5"/>
    <x v="7"/>
    <n v="705261"/>
  </r>
  <r>
    <x v="85"/>
    <x v="0"/>
    <x v="4"/>
    <x v="0"/>
    <n v="11584996"/>
  </r>
  <r>
    <x v="85"/>
    <x v="0"/>
    <x v="4"/>
    <x v="1"/>
    <n v="11306801"/>
  </r>
  <r>
    <x v="85"/>
    <x v="0"/>
    <x v="4"/>
    <x v="2"/>
    <n v="10563757"/>
  </r>
  <r>
    <x v="85"/>
    <x v="0"/>
    <x v="4"/>
    <x v="3"/>
    <n v="9842880"/>
  </r>
  <r>
    <x v="85"/>
    <x v="0"/>
    <x v="4"/>
    <x v="4"/>
    <n v="8360225"/>
  </r>
  <r>
    <x v="85"/>
    <x v="0"/>
    <x v="4"/>
    <x v="5"/>
    <n v="6925331"/>
  </r>
  <r>
    <x v="85"/>
    <x v="0"/>
    <x v="4"/>
    <x v="6"/>
    <n v="5646676"/>
  </r>
  <r>
    <x v="85"/>
    <x v="0"/>
    <x v="4"/>
    <x v="7"/>
    <n v="4680812"/>
  </r>
  <r>
    <x v="86"/>
    <x v="0"/>
    <x v="4"/>
    <x v="0"/>
    <n v="10432860"/>
  </r>
  <r>
    <x v="86"/>
    <x v="0"/>
    <x v="4"/>
    <x v="1"/>
    <n v="10121763"/>
  </r>
  <r>
    <x v="86"/>
    <x v="0"/>
    <x v="4"/>
    <x v="2"/>
    <n v="9294505"/>
  </r>
  <r>
    <x v="86"/>
    <x v="0"/>
    <x v="4"/>
    <x v="3"/>
    <n v="8450933"/>
  </r>
  <r>
    <x v="86"/>
    <x v="0"/>
    <x v="4"/>
    <x v="4"/>
    <n v="6656725"/>
  </r>
  <r>
    <x v="86"/>
    <x v="0"/>
    <x v="4"/>
    <x v="5"/>
    <n v="5053234"/>
  </r>
  <r>
    <x v="86"/>
    <x v="0"/>
    <x v="4"/>
    <x v="6"/>
    <n v="3777990"/>
  </r>
  <r>
    <x v="86"/>
    <x v="0"/>
    <x v="4"/>
    <x v="7"/>
    <n v="2782753"/>
  </r>
  <r>
    <x v="87"/>
    <x v="0"/>
    <x v="0"/>
    <x v="0"/>
    <n v="7488865"/>
  </r>
  <r>
    <x v="87"/>
    <x v="0"/>
    <x v="0"/>
    <x v="1"/>
    <n v="7500958"/>
  </r>
  <r>
    <x v="87"/>
    <x v="0"/>
    <x v="0"/>
    <x v="2"/>
    <n v="7399838"/>
  </r>
  <r>
    <x v="87"/>
    <x v="0"/>
    <x v="0"/>
    <x v="3"/>
    <n v="7132438"/>
  </r>
  <r>
    <x v="87"/>
    <x v="0"/>
    <x v="0"/>
    <x v="4"/>
    <n v="6731195"/>
  </r>
  <r>
    <x v="87"/>
    <x v="0"/>
    <x v="0"/>
    <x v="5"/>
    <n v="5838574"/>
  </r>
  <r>
    <x v="87"/>
    <x v="0"/>
    <x v="0"/>
    <x v="6"/>
    <n v="4978544"/>
  </r>
  <r>
    <x v="87"/>
    <x v="0"/>
    <x v="0"/>
    <x v="7"/>
    <n v="3955072"/>
  </r>
  <r>
    <x v="88"/>
    <x v="0"/>
    <x v="1"/>
    <x v="0"/>
    <n v="9967308"/>
  </r>
  <r>
    <x v="88"/>
    <x v="0"/>
    <x v="1"/>
    <x v="1"/>
    <n v="9750573"/>
  </r>
  <r>
    <x v="88"/>
    <x v="0"/>
    <x v="1"/>
    <x v="2"/>
    <n v="9844246"/>
  </r>
  <r>
    <x v="88"/>
    <x v="0"/>
    <x v="1"/>
    <x v="3"/>
    <n v="9986825"/>
  </r>
  <r>
    <x v="88"/>
    <x v="0"/>
    <x v="1"/>
    <x v="4"/>
    <n v="10202055"/>
  </r>
  <r>
    <x v="88"/>
    <x v="0"/>
    <x v="1"/>
    <x v="5"/>
    <n v="10375989"/>
  </r>
  <r>
    <x v="88"/>
    <x v="0"/>
    <x v="1"/>
    <x v="6"/>
    <n v="10698679"/>
  </r>
  <r>
    <x v="88"/>
    <x v="0"/>
    <x v="1"/>
    <x v="7"/>
    <n v="10315366"/>
  </r>
  <r>
    <x v="89"/>
    <x v="1"/>
    <x v="1"/>
    <x v="0"/>
    <n v="372899"/>
  </r>
  <r>
    <x v="89"/>
    <x v="1"/>
    <x v="1"/>
    <x v="1"/>
    <n v="366669"/>
  </r>
  <r>
    <x v="89"/>
    <x v="1"/>
    <x v="1"/>
    <x v="2"/>
    <n v="331060"/>
  </r>
  <r>
    <x v="89"/>
    <x v="1"/>
    <x v="1"/>
    <x v="3"/>
    <n v="318333"/>
  </r>
  <r>
    <x v="89"/>
    <x v="1"/>
    <x v="1"/>
    <x v="4"/>
    <n v="281462"/>
  </r>
  <r>
    <x v="89"/>
    <x v="1"/>
    <x v="1"/>
    <x v="5"/>
    <n v="255019"/>
  </r>
  <r>
    <x v="89"/>
    <x v="1"/>
    <x v="1"/>
    <x v="6"/>
    <n v="228263"/>
  </r>
  <r>
    <x v="89"/>
    <x v="1"/>
    <x v="1"/>
    <x v="7"/>
    <n v="204468"/>
  </r>
  <r>
    <x v="90"/>
    <x v="0"/>
    <x v="0"/>
    <x v="0"/>
    <n v="1417173173"/>
  </r>
  <r>
    <x v="90"/>
    <x v="0"/>
    <x v="0"/>
    <x v="1"/>
    <n v="1396387127"/>
  </r>
  <r>
    <x v="90"/>
    <x v="0"/>
    <x v="0"/>
    <x v="2"/>
    <n v="1322866505"/>
  </r>
  <r>
    <x v="90"/>
    <x v="0"/>
    <x v="0"/>
    <x v="3"/>
    <n v="1240613620"/>
  </r>
  <r>
    <x v="90"/>
    <x v="0"/>
    <x v="0"/>
    <x v="4"/>
    <n v="1059633675"/>
  </r>
  <r>
    <x v="90"/>
    <x v="0"/>
    <x v="0"/>
    <x v="5"/>
    <n v="870452165"/>
  </r>
  <r>
    <x v="90"/>
    <x v="0"/>
    <x v="0"/>
    <x v="6"/>
    <n v="696828385"/>
  </r>
  <r>
    <x v="90"/>
    <x v="0"/>
    <x v="0"/>
    <x v="7"/>
    <n v="557501301"/>
  </r>
  <r>
    <x v="91"/>
    <x v="0"/>
    <x v="0"/>
    <x v="0"/>
    <n v="275501339"/>
  </r>
  <r>
    <x v="91"/>
    <x v="0"/>
    <x v="0"/>
    <x v="1"/>
    <n v="271857970"/>
  </r>
  <r>
    <x v="91"/>
    <x v="0"/>
    <x v="0"/>
    <x v="2"/>
    <n v="259091970"/>
  </r>
  <r>
    <x v="91"/>
    <x v="0"/>
    <x v="0"/>
    <x v="3"/>
    <n v="244016173"/>
  </r>
  <r>
    <x v="91"/>
    <x v="0"/>
    <x v="0"/>
    <x v="4"/>
    <n v="214072421"/>
  </r>
  <r>
    <x v="91"/>
    <x v="0"/>
    <x v="0"/>
    <x v="5"/>
    <n v="182159874"/>
  </r>
  <r>
    <x v="91"/>
    <x v="0"/>
    <x v="0"/>
    <x v="6"/>
    <n v="148177096"/>
  </r>
  <r>
    <x v="91"/>
    <x v="0"/>
    <x v="0"/>
    <x v="7"/>
    <n v="115228394"/>
  </r>
  <r>
    <x v="92"/>
    <x v="0"/>
    <x v="0"/>
    <x v="0"/>
    <n v="88550570"/>
  </r>
  <r>
    <x v="92"/>
    <x v="0"/>
    <x v="0"/>
    <x v="1"/>
    <n v="87290193"/>
  </r>
  <r>
    <x v="92"/>
    <x v="0"/>
    <x v="0"/>
    <x v="2"/>
    <n v="81790841"/>
  </r>
  <r>
    <x v="92"/>
    <x v="0"/>
    <x v="0"/>
    <x v="3"/>
    <n v="75373855"/>
  </r>
  <r>
    <x v="92"/>
    <x v="0"/>
    <x v="0"/>
    <x v="4"/>
    <n v="65544383"/>
  </r>
  <r>
    <x v="92"/>
    <x v="0"/>
    <x v="0"/>
    <x v="5"/>
    <n v="55793629"/>
  </r>
  <r>
    <x v="92"/>
    <x v="0"/>
    <x v="0"/>
    <x v="6"/>
    <n v="38520664"/>
  </r>
  <r>
    <x v="92"/>
    <x v="0"/>
    <x v="0"/>
    <x v="7"/>
    <n v="28449705"/>
  </r>
  <r>
    <x v="93"/>
    <x v="0"/>
    <x v="0"/>
    <x v="0"/>
    <n v="44496122"/>
  </r>
  <r>
    <x v="93"/>
    <x v="0"/>
    <x v="0"/>
    <x v="1"/>
    <n v="42556984"/>
  </r>
  <r>
    <x v="93"/>
    <x v="0"/>
    <x v="0"/>
    <x v="2"/>
    <n v="37757813"/>
  </r>
  <r>
    <x v="93"/>
    <x v="0"/>
    <x v="0"/>
    <x v="3"/>
    <n v="31264875"/>
  </r>
  <r>
    <x v="93"/>
    <x v="0"/>
    <x v="0"/>
    <x v="4"/>
    <n v="24628858"/>
  </r>
  <r>
    <x v="93"/>
    <x v="0"/>
    <x v="0"/>
    <x v="5"/>
    <n v="17658381"/>
  </r>
  <r>
    <x v="93"/>
    <x v="0"/>
    <x v="0"/>
    <x v="6"/>
    <n v="13653369"/>
  </r>
  <r>
    <x v="93"/>
    <x v="0"/>
    <x v="0"/>
    <x v="7"/>
    <n v="9811347"/>
  </r>
  <r>
    <x v="94"/>
    <x v="1"/>
    <x v="1"/>
    <x v="0"/>
    <n v="5023109"/>
  </r>
  <r>
    <x v="94"/>
    <x v="1"/>
    <x v="1"/>
    <x v="1"/>
    <n v="4946119"/>
  </r>
  <r>
    <x v="94"/>
    <x v="1"/>
    <x v="1"/>
    <x v="2"/>
    <n v="4665760"/>
  </r>
  <r>
    <x v="94"/>
    <x v="1"/>
    <x v="1"/>
    <x v="3"/>
    <n v="4524585"/>
  </r>
  <r>
    <x v="94"/>
    <x v="1"/>
    <x v="1"/>
    <x v="4"/>
    <n v="3768950"/>
  </r>
  <r>
    <x v="94"/>
    <x v="1"/>
    <x v="1"/>
    <x v="5"/>
    <n v="3485374"/>
  </r>
  <r>
    <x v="94"/>
    <x v="1"/>
    <x v="1"/>
    <x v="6"/>
    <n v="3391387"/>
  </r>
  <r>
    <x v="94"/>
    <x v="1"/>
    <x v="1"/>
    <x v="7"/>
    <n v="2937637"/>
  </r>
  <r>
    <x v="95"/>
    <x v="0"/>
    <x v="1"/>
    <x v="0"/>
    <n v="84519"/>
  </r>
  <r>
    <x v="95"/>
    <x v="0"/>
    <x v="1"/>
    <x v="1"/>
    <n v="84046"/>
  </r>
  <r>
    <x v="95"/>
    <x v="0"/>
    <x v="1"/>
    <x v="2"/>
    <n v="83593"/>
  </r>
  <r>
    <x v="95"/>
    <x v="0"/>
    <x v="1"/>
    <x v="3"/>
    <n v="83828"/>
  </r>
  <r>
    <x v="95"/>
    <x v="0"/>
    <x v="1"/>
    <x v="4"/>
    <n v="75562"/>
  </r>
  <r>
    <x v="95"/>
    <x v="0"/>
    <x v="1"/>
    <x v="5"/>
    <n v="68865"/>
  </r>
  <r>
    <x v="95"/>
    <x v="0"/>
    <x v="1"/>
    <x v="6"/>
    <n v="64022"/>
  </r>
  <r>
    <x v="95"/>
    <x v="0"/>
    <x v="1"/>
    <x v="7"/>
    <n v="55298"/>
  </r>
  <r>
    <x v="96"/>
    <x v="0"/>
    <x v="0"/>
    <x v="0"/>
    <n v="9038309"/>
  </r>
  <r>
    <x v="96"/>
    <x v="0"/>
    <x v="0"/>
    <x v="1"/>
    <n v="8757489"/>
  </r>
  <r>
    <x v="96"/>
    <x v="0"/>
    <x v="0"/>
    <x v="2"/>
    <n v="8007778"/>
  </r>
  <r>
    <x v="96"/>
    <x v="0"/>
    <x v="0"/>
    <x v="3"/>
    <n v="7328445"/>
  </r>
  <r>
    <x v="96"/>
    <x v="0"/>
    <x v="0"/>
    <x v="4"/>
    <n v="6116958"/>
  </r>
  <r>
    <x v="96"/>
    <x v="0"/>
    <x v="0"/>
    <x v="5"/>
    <n v="4803254"/>
  </r>
  <r>
    <x v="96"/>
    <x v="0"/>
    <x v="0"/>
    <x v="6"/>
    <n v="3744608"/>
  </r>
  <r>
    <x v="96"/>
    <x v="0"/>
    <x v="0"/>
    <x v="7"/>
    <n v="2907307"/>
  </r>
  <r>
    <x v="97"/>
    <x v="1"/>
    <x v="1"/>
    <x v="0"/>
    <n v="59037474"/>
  </r>
  <r>
    <x v="97"/>
    <x v="1"/>
    <x v="1"/>
    <x v="1"/>
    <n v="59500579"/>
  </r>
  <r>
    <x v="97"/>
    <x v="1"/>
    <x v="1"/>
    <x v="2"/>
    <n v="60232906"/>
  </r>
  <r>
    <x v="97"/>
    <x v="1"/>
    <x v="1"/>
    <x v="3"/>
    <n v="59822450"/>
  </r>
  <r>
    <x v="97"/>
    <x v="1"/>
    <x v="1"/>
    <x v="4"/>
    <n v="56966397"/>
  </r>
  <r>
    <x v="97"/>
    <x v="1"/>
    <x v="1"/>
    <x v="5"/>
    <n v="56756561"/>
  </r>
  <r>
    <x v="97"/>
    <x v="1"/>
    <x v="1"/>
    <x v="6"/>
    <n v="56329482"/>
  </r>
  <r>
    <x v="97"/>
    <x v="1"/>
    <x v="1"/>
    <x v="7"/>
    <n v="53324036"/>
  </r>
  <r>
    <x v="98"/>
    <x v="0"/>
    <x v="2"/>
    <x v="0"/>
    <n v="28160542"/>
  </r>
  <r>
    <x v="98"/>
    <x v="0"/>
    <x v="2"/>
    <x v="1"/>
    <n v="26811790"/>
  </r>
  <r>
    <x v="98"/>
    <x v="0"/>
    <x v="2"/>
    <x v="2"/>
    <n v="23596741"/>
  </r>
  <r>
    <x v="98"/>
    <x v="0"/>
    <x v="2"/>
    <x v="3"/>
    <n v="21120042"/>
  </r>
  <r>
    <x v="98"/>
    <x v="0"/>
    <x v="2"/>
    <x v="4"/>
    <n v="16799670"/>
  </r>
  <r>
    <x v="98"/>
    <x v="0"/>
    <x v="2"/>
    <x v="5"/>
    <n v="11910540"/>
  </r>
  <r>
    <x v="98"/>
    <x v="0"/>
    <x v="2"/>
    <x v="6"/>
    <n v="8303809"/>
  </r>
  <r>
    <x v="98"/>
    <x v="0"/>
    <x v="2"/>
    <x v="7"/>
    <n v="5477086"/>
  </r>
  <r>
    <x v="99"/>
    <x v="0"/>
    <x v="4"/>
    <x v="0"/>
    <n v="2827377"/>
  </r>
  <r>
    <x v="99"/>
    <x v="0"/>
    <x v="4"/>
    <x v="1"/>
    <n v="2820436"/>
  </r>
  <r>
    <x v="99"/>
    <x v="0"/>
    <x v="4"/>
    <x v="2"/>
    <n v="2794445"/>
  </r>
  <r>
    <x v="99"/>
    <x v="0"/>
    <x v="4"/>
    <x v="3"/>
    <n v="2733896"/>
  </r>
  <r>
    <x v="99"/>
    <x v="0"/>
    <x v="4"/>
    <x v="4"/>
    <n v="2612205"/>
  </r>
  <r>
    <x v="99"/>
    <x v="0"/>
    <x v="4"/>
    <x v="5"/>
    <n v="2392030"/>
  </r>
  <r>
    <x v="99"/>
    <x v="0"/>
    <x v="4"/>
    <x v="6"/>
    <n v="2135546"/>
  </r>
  <r>
    <x v="99"/>
    <x v="0"/>
    <x v="4"/>
    <x v="7"/>
    <n v="1859091"/>
  </r>
  <r>
    <x v="100"/>
    <x v="1"/>
    <x v="0"/>
    <x v="0"/>
    <n v="123951692"/>
  </r>
  <r>
    <x v="100"/>
    <x v="1"/>
    <x v="0"/>
    <x v="1"/>
    <n v="125244761"/>
  </r>
  <r>
    <x v="100"/>
    <x v="1"/>
    <x v="0"/>
    <x v="2"/>
    <n v="127250933"/>
  </r>
  <r>
    <x v="100"/>
    <x v="1"/>
    <x v="0"/>
    <x v="3"/>
    <n v="128105431"/>
  </r>
  <r>
    <x v="100"/>
    <x v="1"/>
    <x v="0"/>
    <x v="4"/>
    <n v="126803861"/>
  </r>
  <r>
    <x v="100"/>
    <x v="1"/>
    <x v="0"/>
    <x v="5"/>
    <n v="123686321"/>
  </r>
  <r>
    <x v="100"/>
    <x v="1"/>
    <x v="0"/>
    <x v="6"/>
    <n v="117624196"/>
  </r>
  <r>
    <x v="100"/>
    <x v="1"/>
    <x v="0"/>
    <x v="7"/>
    <n v="105416839"/>
  </r>
  <r>
    <x v="101"/>
    <x v="0"/>
    <x v="1"/>
    <x v="0"/>
    <n v="110778"/>
  </r>
  <r>
    <x v="101"/>
    <x v="0"/>
    <x v="1"/>
    <x v="1"/>
    <n v="108319"/>
  </r>
  <r>
    <x v="101"/>
    <x v="0"/>
    <x v="1"/>
    <x v="2"/>
    <n v="100561"/>
  </r>
  <r>
    <x v="101"/>
    <x v="0"/>
    <x v="1"/>
    <x v="3"/>
    <n v="96151"/>
  </r>
  <r>
    <x v="101"/>
    <x v="0"/>
    <x v="1"/>
    <x v="4"/>
    <n v="86192"/>
  </r>
  <r>
    <x v="101"/>
    <x v="0"/>
    <x v="1"/>
    <x v="5"/>
    <n v="82874"/>
  </r>
  <r>
    <x v="101"/>
    <x v="0"/>
    <x v="1"/>
    <x v="6"/>
    <n v="75124"/>
  </r>
  <r>
    <x v="101"/>
    <x v="0"/>
    <x v="1"/>
    <x v="7"/>
    <n v="68347"/>
  </r>
  <r>
    <x v="102"/>
    <x v="0"/>
    <x v="0"/>
    <x v="0"/>
    <n v="11285869"/>
  </r>
  <r>
    <x v="102"/>
    <x v="0"/>
    <x v="0"/>
    <x v="1"/>
    <n v="10928721"/>
  </r>
  <r>
    <x v="102"/>
    <x v="0"/>
    <x v="0"/>
    <x v="2"/>
    <n v="9494246"/>
  </r>
  <r>
    <x v="102"/>
    <x v="0"/>
    <x v="0"/>
    <x v="3"/>
    <n v="6931258"/>
  </r>
  <r>
    <x v="102"/>
    <x v="0"/>
    <x v="0"/>
    <x v="4"/>
    <n v="5056174"/>
  </r>
  <r>
    <x v="102"/>
    <x v="0"/>
    <x v="0"/>
    <x v="5"/>
    <n v="3480587"/>
  </r>
  <r>
    <x v="102"/>
    <x v="0"/>
    <x v="0"/>
    <x v="6"/>
    <n v="2216903"/>
  </r>
  <r>
    <x v="102"/>
    <x v="0"/>
    <x v="0"/>
    <x v="7"/>
    <n v="1557374"/>
  </r>
  <r>
    <x v="103"/>
    <x v="0"/>
    <x v="0"/>
    <x v="0"/>
    <n v="19397998"/>
  </r>
  <r>
    <x v="103"/>
    <x v="0"/>
    <x v="0"/>
    <x v="1"/>
    <n v="18979243"/>
  </r>
  <r>
    <x v="103"/>
    <x v="0"/>
    <x v="0"/>
    <x v="2"/>
    <n v="17835909"/>
  </r>
  <r>
    <x v="103"/>
    <x v="0"/>
    <x v="0"/>
    <x v="3"/>
    <n v="16627837"/>
  </r>
  <r>
    <x v="103"/>
    <x v="0"/>
    <x v="0"/>
    <x v="4"/>
    <n v="15236253"/>
  </r>
  <r>
    <x v="103"/>
    <x v="0"/>
    <x v="0"/>
    <x v="5"/>
    <n v="16866563"/>
  </r>
  <r>
    <x v="103"/>
    <x v="0"/>
    <x v="0"/>
    <x v="6"/>
    <n v="14172710"/>
  </r>
  <r>
    <x v="103"/>
    <x v="0"/>
    <x v="0"/>
    <x v="7"/>
    <n v="12265305"/>
  </r>
  <r>
    <x v="104"/>
    <x v="0"/>
    <x v="2"/>
    <x v="0"/>
    <n v="54027487"/>
  </r>
  <r>
    <x v="104"/>
    <x v="0"/>
    <x v="2"/>
    <x v="1"/>
    <n v="51985780"/>
  </r>
  <r>
    <x v="104"/>
    <x v="0"/>
    <x v="2"/>
    <x v="2"/>
    <n v="46851488"/>
  </r>
  <r>
    <x v="104"/>
    <x v="0"/>
    <x v="2"/>
    <x v="3"/>
    <n v="41517895"/>
  </r>
  <r>
    <x v="104"/>
    <x v="0"/>
    <x v="2"/>
    <x v="4"/>
    <n v="30851606"/>
  </r>
  <r>
    <x v="104"/>
    <x v="0"/>
    <x v="2"/>
    <x v="5"/>
    <n v="23162269"/>
  </r>
  <r>
    <x v="104"/>
    <x v="0"/>
    <x v="2"/>
    <x v="6"/>
    <n v="16187124"/>
  </r>
  <r>
    <x v="104"/>
    <x v="0"/>
    <x v="2"/>
    <x v="7"/>
    <n v="11473087"/>
  </r>
  <r>
    <x v="105"/>
    <x v="0"/>
    <x v="3"/>
    <x v="0"/>
    <n v="131232"/>
  </r>
  <r>
    <x v="105"/>
    <x v="0"/>
    <x v="3"/>
    <x v="1"/>
    <n v="126463"/>
  </r>
  <r>
    <x v="105"/>
    <x v="0"/>
    <x v="3"/>
    <x v="2"/>
    <n v="116707"/>
  </r>
  <r>
    <x v="105"/>
    <x v="0"/>
    <x v="3"/>
    <x v="3"/>
    <n v="107995"/>
  </r>
  <r>
    <x v="105"/>
    <x v="0"/>
    <x v="3"/>
    <x v="4"/>
    <n v="88826"/>
  </r>
  <r>
    <x v="105"/>
    <x v="0"/>
    <x v="3"/>
    <x v="5"/>
    <n v="75124"/>
  </r>
  <r>
    <x v="105"/>
    <x v="0"/>
    <x v="3"/>
    <x v="6"/>
    <n v="60813"/>
  </r>
  <r>
    <x v="105"/>
    <x v="0"/>
    <x v="3"/>
    <x v="7"/>
    <n v="57437"/>
  </r>
  <r>
    <x v="106"/>
    <x v="0"/>
    <x v="0"/>
    <x v="0"/>
    <n v="4268873"/>
  </r>
  <r>
    <x v="106"/>
    <x v="0"/>
    <x v="0"/>
    <x v="1"/>
    <n v="4360444"/>
  </r>
  <r>
    <x v="106"/>
    <x v="0"/>
    <x v="0"/>
    <x v="2"/>
    <n v="3908743"/>
  </r>
  <r>
    <x v="106"/>
    <x v="0"/>
    <x v="0"/>
    <x v="3"/>
    <n v="2943356"/>
  </r>
  <r>
    <x v="106"/>
    <x v="0"/>
    <x v="0"/>
    <x v="4"/>
    <n v="1934901"/>
  </r>
  <r>
    <x v="106"/>
    <x v="0"/>
    <x v="0"/>
    <x v="5"/>
    <n v="1674938"/>
  </r>
  <r>
    <x v="106"/>
    <x v="0"/>
    <x v="0"/>
    <x v="6"/>
    <n v="1493870"/>
  </r>
  <r>
    <x v="106"/>
    <x v="0"/>
    <x v="0"/>
    <x v="7"/>
    <n v="802786"/>
  </r>
  <r>
    <x v="107"/>
    <x v="0"/>
    <x v="0"/>
    <x v="0"/>
    <n v="6630623"/>
  </r>
  <r>
    <x v="107"/>
    <x v="0"/>
    <x v="0"/>
    <x v="1"/>
    <n v="6424874"/>
  </r>
  <r>
    <x v="107"/>
    <x v="0"/>
    <x v="0"/>
    <x v="2"/>
    <n v="5914980"/>
  </r>
  <r>
    <x v="107"/>
    <x v="0"/>
    <x v="0"/>
    <x v="3"/>
    <n v="5483774"/>
  </r>
  <r>
    <x v="107"/>
    <x v="0"/>
    <x v="0"/>
    <x v="4"/>
    <n v="4935182"/>
  </r>
  <r>
    <x v="107"/>
    <x v="0"/>
    <x v="0"/>
    <x v="5"/>
    <n v="4394734"/>
  </r>
  <r>
    <x v="107"/>
    <x v="0"/>
    <x v="0"/>
    <x v="6"/>
    <n v="3691209"/>
  </r>
  <r>
    <x v="107"/>
    <x v="0"/>
    <x v="0"/>
    <x v="7"/>
    <n v="3016384"/>
  </r>
  <r>
    <x v="108"/>
    <x v="0"/>
    <x v="0"/>
    <x v="0"/>
    <n v="7529475"/>
  </r>
  <r>
    <x v="108"/>
    <x v="0"/>
    <x v="0"/>
    <x v="1"/>
    <n v="7319399"/>
  </r>
  <r>
    <x v="108"/>
    <x v="0"/>
    <x v="0"/>
    <x v="2"/>
    <n v="6787419"/>
  </r>
  <r>
    <x v="108"/>
    <x v="0"/>
    <x v="0"/>
    <x v="3"/>
    <n v="6323418"/>
  </r>
  <r>
    <x v="108"/>
    <x v="0"/>
    <x v="0"/>
    <x v="4"/>
    <n v="5430853"/>
  </r>
  <r>
    <x v="108"/>
    <x v="0"/>
    <x v="0"/>
    <x v="5"/>
    <n v="4314443"/>
  </r>
  <r>
    <x v="108"/>
    <x v="0"/>
    <x v="0"/>
    <x v="6"/>
    <n v="3297519"/>
  </r>
  <r>
    <x v="108"/>
    <x v="0"/>
    <x v="0"/>
    <x v="7"/>
    <n v="2675283"/>
  </r>
  <r>
    <x v="109"/>
    <x v="0"/>
    <x v="1"/>
    <x v="0"/>
    <n v="1850651"/>
  </r>
  <r>
    <x v="109"/>
    <x v="0"/>
    <x v="1"/>
    <x v="1"/>
    <n v="1897052"/>
  </r>
  <r>
    <x v="109"/>
    <x v="0"/>
    <x v="1"/>
    <x v="2"/>
    <n v="1991955"/>
  </r>
  <r>
    <x v="109"/>
    <x v="0"/>
    <x v="1"/>
    <x v="3"/>
    <n v="2101530"/>
  </r>
  <r>
    <x v="109"/>
    <x v="0"/>
    <x v="1"/>
    <x v="4"/>
    <n v="2392530"/>
  </r>
  <r>
    <x v="109"/>
    <x v="0"/>
    <x v="1"/>
    <x v="5"/>
    <n v="2689391"/>
  </r>
  <r>
    <x v="109"/>
    <x v="0"/>
    <x v="1"/>
    <x v="6"/>
    <n v="2572037"/>
  </r>
  <r>
    <x v="109"/>
    <x v="0"/>
    <x v="1"/>
    <x v="7"/>
    <n v="2397414"/>
  </r>
  <r>
    <x v="110"/>
    <x v="0"/>
    <x v="0"/>
    <x v="0"/>
    <n v="5489739"/>
  </r>
  <r>
    <x v="110"/>
    <x v="0"/>
    <x v="0"/>
    <x v="1"/>
    <n v="5662923"/>
  </r>
  <r>
    <x v="110"/>
    <x v="0"/>
    <x v="0"/>
    <x v="2"/>
    <n v="6398940"/>
  </r>
  <r>
    <x v="110"/>
    <x v="0"/>
    <x v="0"/>
    <x v="3"/>
    <n v="4995800"/>
  </r>
  <r>
    <x v="110"/>
    <x v="0"/>
    <x v="0"/>
    <x v="4"/>
    <n v="4320642"/>
  </r>
  <r>
    <x v="110"/>
    <x v="0"/>
    <x v="0"/>
    <x v="5"/>
    <n v="3593700"/>
  </r>
  <r>
    <x v="110"/>
    <x v="0"/>
    <x v="0"/>
    <x v="6"/>
    <n v="2963702"/>
  </r>
  <r>
    <x v="110"/>
    <x v="0"/>
    <x v="0"/>
    <x v="7"/>
    <n v="2381791"/>
  </r>
  <r>
    <x v="111"/>
    <x v="0"/>
    <x v="2"/>
    <x v="0"/>
    <n v="2305825"/>
  </r>
  <r>
    <x v="111"/>
    <x v="0"/>
    <x v="2"/>
    <x v="1"/>
    <n v="2254100"/>
  </r>
  <r>
    <x v="111"/>
    <x v="0"/>
    <x v="2"/>
    <x v="2"/>
    <n v="2118521"/>
  </r>
  <r>
    <x v="111"/>
    <x v="0"/>
    <x v="2"/>
    <x v="3"/>
    <n v="2022747"/>
  </r>
  <r>
    <x v="111"/>
    <x v="0"/>
    <x v="2"/>
    <x v="4"/>
    <n v="1998630"/>
  </r>
  <r>
    <x v="111"/>
    <x v="0"/>
    <x v="2"/>
    <x v="5"/>
    <n v="1798997"/>
  </r>
  <r>
    <x v="111"/>
    <x v="0"/>
    <x v="2"/>
    <x v="6"/>
    <n v="1407672"/>
  </r>
  <r>
    <x v="111"/>
    <x v="0"/>
    <x v="2"/>
    <x v="7"/>
    <n v="1023481"/>
  </r>
  <r>
    <x v="112"/>
    <x v="0"/>
    <x v="2"/>
    <x v="0"/>
    <n v="5302681"/>
  </r>
  <r>
    <x v="112"/>
    <x v="0"/>
    <x v="2"/>
    <x v="1"/>
    <n v="5087584"/>
  </r>
  <r>
    <x v="112"/>
    <x v="0"/>
    <x v="2"/>
    <x v="2"/>
    <n v="4612329"/>
  </r>
  <r>
    <x v="112"/>
    <x v="0"/>
    <x v="2"/>
    <x v="3"/>
    <n v="4019956"/>
  </r>
  <r>
    <x v="112"/>
    <x v="0"/>
    <x v="2"/>
    <x v="4"/>
    <n v="2895224"/>
  </r>
  <r>
    <x v="112"/>
    <x v="0"/>
    <x v="2"/>
    <x v="5"/>
    <n v="2209731"/>
  </r>
  <r>
    <x v="112"/>
    <x v="0"/>
    <x v="2"/>
    <x v="6"/>
    <n v="1932169"/>
  </r>
  <r>
    <x v="112"/>
    <x v="0"/>
    <x v="2"/>
    <x v="7"/>
    <n v="1463563"/>
  </r>
  <r>
    <x v="113"/>
    <x v="0"/>
    <x v="2"/>
    <x v="0"/>
    <n v="6812341"/>
  </r>
  <r>
    <x v="113"/>
    <x v="0"/>
    <x v="2"/>
    <x v="1"/>
    <n v="6653942"/>
  </r>
  <r>
    <x v="113"/>
    <x v="0"/>
    <x v="2"/>
    <x v="2"/>
    <n v="6192235"/>
  </r>
  <r>
    <x v="113"/>
    <x v="0"/>
    <x v="2"/>
    <x v="3"/>
    <n v="6491988"/>
  </r>
  <r>
    <x v="113"/>
    <x v="0"/>
    <x v="2"/>
    <x v="4"/>
    <n v="5154790"/>
  </r>
  <r>
    <x v="113"/>
    <x v="0"/>
    <x v="2"/>
    <x v="5"/>
    <n v="4236983"/>
  </r>
  <r>
    <x v="113"/>
    <x v="0"/>
    <x v="2"/>
    <x v="6"/>
    <n v="2962720"/>
  </r>
  <r>
    <x v="113"/>
    <x v="0"/>
    <x v="2"/>
    <x v="7"/>
    <n v="1909177"/>
  </r>
  <r>
    <x v="114"/>
    <x v="1"/>
    <x v="1"/>
    <x v="0"/>
    <n v="39327"/>
  </r>
  <r>
    <x v="114"/>
    <x v="1"/>
    <x v="1"/>
    <x v="1"/>
    <n v="38756"/>
  </r>
  <r>
    <x v="114"/>
    <x v="1"/>
    <x v="1"/>
    <x v="2"/>
    <n v="37355"/>
  </r>
  <r>
    <x v="114"/>
    <x v="1"/>
    <x v="1"/>
    <x v="3"/>
    <n v="35926"/>
  </r>
  <r>
    <x v="114"/>
    <x v="1"/>
    <x v="1"/>
    <x v="4"/>
    <n v="33026"/>
  </r>
  <r>
    <x v="114"/>
    <x v="1"/>
    <x v="1"/>
    <x v="5"/>
    <n v="28765"/>
  </r>
  <r>
    <x v="114"/>
    <x v="1"/>
    <x v="1"/>
    <x v="6"/>
    <n v="25003"/>
  </r>
  <r>
    <x v="114"/>
    <x v="1"/>
    <x v="1"/>
    <x v="7"/>
    <n v="21089"/>
  </r>
  <r>
    <x v="115"/>
    <x v="0"/>
    <x v="1"/>
    <x v="0"/>
    <n v="2750055"/>
  </r>
  <r>
    <x v="115"/>
    <x v="0"/>
    <x v="1"/>
    <x v="1"/>
    <n v="2820267"/>
  </r>
  <r>
    <x v="115"/>
    <x v="0"/>
    <x v="1"/>
    <x v="2"/>
    <n v="2963765"/>
  </r>
  <r>
    <x v="115"/>
    <x v="0"/>
    <x v="1"/>
    <x v="3"/>
    <n v="3139019"/>
  </r>
  <r>
    <x v="115"/>
    <x v="0"/>
    <x v="1"/>
    <x v="4"/>
    <n v="3599637"/>
  </r>
  <r>
    <x v="115"/>
    <x v="0"/>
    <x v="1"/>
    <x v="5"/>
    <n v="3785847"/>
  </r>
  <r>
    <x v="115"/>
    <x v="0"/>
    <x v="1"/>
    <x v="6"/>
    <n v="3521206"/>
  </r>
  <r>
    <x v="115"/>
    <x v="0"/>
    <x v="1"/>
    <x v="7"/>
    <n v="3210147"/>
  </r>
  <r>
    <x v="116"/>
    <x v="1"/>
    <x v="1"/>
    <x v="0"/>
    <n v="647599"/>
  </r>
  <r>
    <x v="116"/>
    <x v="1"/>
    <x v="1"/>
    <x v="1"/>
    <n v="630399"/>
  </r>
  <r>
    <x v="116"/>
    <x v="1"/>
    <x v="1"/>
    <x v="2"/>
    <n v="569408"/>
  </r>
  <r>
    <x v="116"/>
    <x v="1"/>
    <x v="1"/>
    <x v="3"/>
    <n v="507070"/>
  </r>
  <r>
    <x v="116"/>
    <x v="1"/>
    <x v="1"/>
    <x v="4"/>
    <n v="435628"/>
  </r>
  <r>
    <x v="116"/>
    <x v="1"/>
    <x v="1"/>
    <x v="5"/>
    <n v="381267"/>
  </r>
  <r>
    <x v="116"/>
    <x v="1"/>
    <x v="1"/>
    <x v="6"/>
    <n v="363741"/>
  </r>
  <r>
    <x v="116"/>
    <x v="1"/>
    <x v="1"/>
    <x v="7"/>
    <n v="339342"/>
  </r>
  <r>
    <x v="117"/>
    <x v="0"/>
    <x v="0"/>
    <x v="0"/>
    <n v="695168"/>
  </r>
  <r>
    <x v="117"/>
    <x v="0"/>
    <x v="0"/>
    <x v="1"/>
    <n v="676283"/>
  </r>
  <r>
    <x v="117"/>
    <x v="0"/>
    <x v="0"/>
    <x v="2"/>
    <n v="615239"/>
  </r>
  <r>
    <x v="117"/>
    <x v="0"/>
    <x v="0"/>
    <x v="3"/>
    <n v="557297"/>
  </r>
  <r>
    <x v="117"/>
    <x v="0"/>
    <x v="0"/>
    <x v="4"/>
    <n v="431896"/>
  </r>
  <r>
    <x v="117"/>
    <x v="0"/>
    <x v="0"/>
    <x v="5"/>
    <n v="350227"/>
  </r>
  <r>
    <x v="117"/>
    <x v="0"/>
    <x v="0"/>
    <x v="6"/>
    <n v="245332"/>
  </r>
  <r>
    <x v="117"/>
    <x v="0"/>
    <x v="0"/>
    <x v="7"/>
    <n v="247284"/>
  </r>
  <r>
    <x v="118"/>
    <x v="0"/>
    <x v="2"/>
    <x v="0"/>
    <n v="29611714"/>
  </r>
  <r>
    <x v="118"/>
    <x v="0"/>
    <x v="2"/>
    <x v="1"/>
    <n v="28225177"/>
  </r>
  <r>
    <x v="118"/>
    <x v="0"/>
    <x v="2"/>
    <x v="2"/>
    <n v="24850912"/>
  </r>
  <r>
    <x v="118"/>
    <x v="0"/>
    <x v="2"/>
    <x v="3"/>
    <n v="21731053"/>
  </r>
  <r>
    <x v="118"/>
    <x v="0"/>
    <x v="2"/>
    <x v="4"/>
    <n v="16216431"/>
  </r>
  <r>
    <x v="118"/>
    <x v="0"/>
    <x v="2"/>
    <x v="5"/>
    <n v="11882762"/>
  </r>
  <r>
    <x v="118"/>
    <x v="0"/>
    <x v="2"/>
    <x v="6"/>
    <n v="8948162"/>
  </r>
  <r>
    <x v="118"/>
    <x v="0"/>
    <x v="2"/>
    <x v="7"/>
    <n v="6639751"/>
  </r>
  <r>
    <x v="119"/>
    <x v="0"/>
    <x v="2"/>
    <x v="0"/>
    <n v="20405317"/>
  </r>
  <r>
    <x v="119"/>
    <x v="0"/>
    <x v="2"/>
    <x v="1"/>
    <n v="19377061"/>
  </r>
  <r>
    <x v="119"/>
    <x v="0"/>
    <x v="2"/>
    <x v="2"/>
    <n v="16938942"/>
  </r>
  <r>
    <x v="119"/>
    <x v="0"/>
    <x v="2"/>
    <x v="3"/>
    <n v="14718422"/>
  </r>
  <r>
    <x v="119"/>
    <x v="0"/>
    <x v="2"/>
    <x v="4"/>
    <n v="11229387"/>
  </r>
  <r>
    <x v="119"/>
    <x v="0"/>
    <x v="2"/>
    <x v="5"/>
    <n v="9539665"/>
  </r>
  <r>
    <x v="119"/>
    <x v="0"/>
    <x v="2"/>
    <x v="6"/>
    <n v="6267369"/>
  </r>
  <r>
    <x v="119"/>
    <x v="0"/>
    <x v="2"/>
    <x v="7"/>
    <n v="4625141"/>
  </r>
  <r>
    <x v="120"/>
    <x v="0"/>
    <x v="0"/>
    <x v="0"/>
    <n v="33938221"/>
  </r>
  <r>
    <x v="120"/>
    <x v="0"/>
    <x v="0"/>
    <x v="1"/>
    <n v="33199993"/>
  </r>
  <r>
    <x v="120"/>
    <x v="0"/>
    <x v="0"/>
    <x v="2"/>
    <n v="31068833"/>
  </r>
  <r>
    <x v="120"/>
    <x v="0"/>
    <x v="0"/>
    <x v="3"/>
    <n v="28717731"/>
  </r>
  <r>
    <x v="120"/>
    <x v="0"/>
    <x v="0"/>
    <x v="4"/>
    <n v="22945150"/>
  </r>
  <r>
    <x v="120"/>
    <x v="0"/>
    <x v="0"/>
    <x v="5"/>
    <n v="17517054"/>
  </r>
  <r>
    <x v="120"/>
    <x v="0"/>
    <x v="0"/>
    <x v="6"/>
    <n v="13215707"/>
  </r>
  <r>
    <x v="120"/>
    <x v="0"/>
    <x v="0"/>
    <x v="7"/>
    <n v="10306508"/>
  </r>
  <r>
    <x v="121"/>
    <x v="0"/>
    <x v="0"/>
    <x v="0"/>
    <n v="523787"/>
  </r>
  <r>
    <x v="121"/>
    <x v="0"/>
    <x v="0"/>
    <x v="1"/>
    <n v="514438"/>
  </r>
  <r>
    <x v="121"/>
    <x v="0"/>
    <x v="0"/>
    <x v="2"/>
    <n v="435582"/>
  </r>
  <r>
    <x v="121"/>
    <x v="0"/>
    <x v="0"/>
    <x v="3"/>
    <n v="361575"/>
  </r>
  <r>
    <x v="121"/>
    <x v="0"/>
    <x v="0"/>
    <x v="4"/>
    <n v="282507"/>
  </r>
  <r>
    <x v="121"/>
    <x v="0"/>
    <x v="0"/>
    <x v="5"/>
    <n v="224957"/>
  </r>
  <r>
    <x v="121"/>
    <x v="0"/>
    <x v="0"/>
    <x v="6"/>
    <n v="164887"/>
  </r>
  <r>
    <x v="121"/>
    <x v="0"/>
    <x v="0"/>
    <x v="7"/>
    <n v="123243"/>
  </r>
  <r>
    <x v="122"/>
    <x v="0"/>
    <x v="2"/>
    <x v="0"/>
    <n v="22593590"/>
  </r>
  <r>
    <x v="122"/>
    <x v="0"/>
    <x v="2"/>
    <x v="1"/>
    <n v="21224040"/>
  </r>
  <r>
    <x v="122"/>
    <x v="0"/>
    <x v="2"/>
    <x v="2"/>
    <n v="18112907"/>
  </r>
  <r>
    <x v="122"/>
    <x v="0"/>
    <x v="2"/>
    <x v="3"/>
    <n v="15529181"/>
  </r>
  <r>
    <x v="122"/>
    <x v="0"/>
    <x v="2"/>
    <x v="4"/>
    <n v="11239101"/>
  </r>
  <r>
    <x v="122"/>
    <x v="0"/>
    <x v="2"/>
    <x v="5"/>
    <n v="8945026"/>
  </r>
  <r>
    <x v="122"/>
    <x v="0"/>
    <x v="2"/>
    <x v="6"/>
    <n v="7372581"/>
  </r>
  <r>
    <x v="122"/>
    <x v="0"/>
    <x v="2"/>
    <x v="7"/>
    <n v="6153587"/>
  </r>
  <r>
    <x v="123"/>
    <x v="1"/>
    <x v="1"/>
    <x v="0"/>
    <n v="533286"/>
  </r>
  <r>
    <x v="123"/>
    <x v="1"/>
    <x v="1"/>
    <x v="1"/>
    <n v="515357"/>
  </r>
  <r>
    <x v="123"/>
    <x v="1"/>
    <x v="1"/>
    <x v="2"/>
    <n v="456579"/>
  </r>
  <r>
    <x v="123"/>
    <x v="1"/>
    <x v="1"/>
    <x v="3"/>
    <n v="418755"/>
  </r>
  <r>
    <x v="123"/>
    <x v="1"/>
    <x v="1"/>
    <x v="4"/>
    <n v="399212"/>
  </r>
  <r>
    <x v="123"/>
    <x v="1"/>
    <x v="1"/>
    <x v="5"/>
    <n v="365392"/>
  </r>
  <r>
    <x v="123"/>
    <x v="1"/>
    <x v="1"/>
    <x v="6"/>
    <n v="333587"/>
  </r>
  <r>
    <x v="123"/>
    <x v="1"/>
    <x v="1"/>
    <x v="7"/>
    <n v="315414"/>
  </r>
  <r>
    <x v="124"/>
    <x v="0"/>
    <x v="3"/>
    <x v="0"/>
    <n v="41569"/>
  </r>
  <r>
    <x v="124"/>
    <x v="0"/>
    <x v="3"/>
    <x v="1"/>
    <n v="43413"/>
  </r>
  <r>
    <x v="124"/>
    <x v="0"/>
    <x v="3"/>
    <x v="2"/>
    <n v="49410"/>
  </r>
  <r>
    <x v="124"/>
    <x v="0"/>
    <x v="3"/>
    <x v="3"/>
    <n v="53416"/>
  </r>
  <r>
    <x v="124"/>
    <x v="0"/>
    <x v="3"/>
    <x v="4"/>
    <n v="54224"/>
  </r>
  <r>
    <x v="124"/>
    <x v="0"/>
    <x v="3"/>
    <x v="5"/>
    <n v="46047"/>
  </r>
  <r>
    <x v="124"/>
    <x v="0"/>
    <x v="3"/>
    <x v="6"/>
    <n v="31988"/>
  </r>
  <r>
    <x v="124"/>
    <x v="0"/>
    <x v="3"/>
    <x v="7"/>
    <n v="23969"/>
  </r>
  <r>
    <x v="125"/>
    <x v="0"/>
    <x v="4"/>
    <x v="0"/>
    <n v="367507"/>
  </r>
  <r>
    <x v="125"/>
    <x v="0"/>
    <x v="4"/>
    <x v="1"/>
    <n v="370391"/>
  </r>
  <r>
    <x v="125"/>
    <x v="0"/>
    <x v="4"/>
    <x v="2"/>
    <n v="383515"/>
  </r>
  <r>
    <x v="125"/>
    <x v="0"/>
    <x v="4"/>
    <x v="3"/>
    <n v="392181"/>
  </r>
  <r>
    <x v="125"/>
    <x v="0"/>
    <x v="4"/>
    <x v="4"/>
    <n v="432543"/>
  </r>
  <r>
    <x v="125"/>
    <x v="0"/>
    <x v="4"/>
    <x v="5"/>
    <n v="374271"/>
  </r>
  <r>
    <x v="125"/>
    <x v="0"/>
    <x v="4"/>
    <x v="6"/>
    <n v="333786"/>
  </r>
  <r>
    <x v="125"/>
    <x v="0"/>
    <x v="4"/>
    <x v="7"/>
    <n v="326428"/>
  </r>
  <r>
    <x v="126"/>
    <x v="0"/>
    <x v="2"/>
    <x v="0"/>
    <n v="4736139"/>
  </r>
  <r>
    <x v="126"/>
    <x v="0"/>
    <x v="2"/>
    <x v="1"/>
    <n v="4498604"/>
  </r>
  <r>
    <x v="126"/>
    <x v="0"/>
    <x v="2"/>
    <x v="2"/>
    <n v="3946220"/>
  </r>
  <r>
    <x v="126"/>
    <x v="0"/>
    <x v="2"/>
    <x v="3"/>
    <n v="3419461"/>
  </r>
  <r>
    <x v="126"/>
    <x v="0"/>
    <x v="2"/>
    <x v="4"/>
    <n v="2695003"/>
  </r>
  <r>
    <x v="126"/>
    <x v="0"/>
    <x v="2"/>
    <x v="5"/>
    <n v="2006027"/>
  </r>
  <r>
    <x v="126"/>
    <x v="0"/>
    <x v="2"/>
    <x v="6"/>
    <n v="1506694"/>
  </r>
  <r>
    <x v="126"/>
    <x v="0"/>
    <x v="2"/>
    <x v="7"/>
    <n v="1122198"/>
  </r>
  <r>
    <x v="127"/>
    <x v="0"/>
    <x v="2"/>
    <x v="0"/>
    <n v="1299469"/>
  </r>
  <r>
    <x v="127"/>
    <x v="0"/>
    <x v="2"/>
    <x v="1"/>
    <n v="1297828"/>
  </r>
  <r>
    <x v="127"/>
    <x v="0"/>
    <x v="2"/>
    <x v="2"/>
    <n v="1293153"/>
  </r>
  <r>
    <x v="127"/>
    <x v="0"/>
    <x v="2"/>
    <x v="3"/>
    <n v="1283330"/>
  </r>
  <r>
    <x v="127"/>
    <x v="0"/>
    <x v="2"/>
    <x v="4"/>
    <n v="1215930"/>
  </r>
  <r>
    <x v="127"/>
    <x v="0"/>
    <x v="2"/>
    <x v="5"/>
    <n v="1090290"/>
  </r>
  <r>
    <x v="127"/>
    <x v="0"/>
    <x v="2"/>
    <x v="6"/>
    <n v="954865"/>
  </r>
  <r>
    <x v="127"/>
    <x v="0"/>
    <x v="2"/>
    <x v="7"/>
    <n v="830115"/>
  </r>
  <r>
    <x v="128"/>
    <x v="0"/>
    <x v="2"/>
    <x v="0"/>
    <n v="326101"/>
  </r>
  <r>
    <x v="128"/>
    <x v="0"/>
    <x v="2"/>
    <x v="1"/>
    <n v="305587"/>
  </r>
  <r>
    <x v="128"/>
    <x v="0"/>
    <x v="2"/>
    <x v="2"/>
    <n v="249545"/>
  </r>
  <r>
    <x v="128"/>
    <x v="0"/>
    <x v="2"/>
    <x v="3"/>
    <n v="211786"/>
  </r>
  <r>
    <x v="128"/>
    <x v="0"/>
    <x v="2"/>
    <x v="4"/>
    <n v="159215"/>
  </r>
  <r>
    <x v="128"/>
    <x v="0"/>
    <x v="2"/>
    <x v="5"/>
    <n v="92659"/>
  </r>
  <r>
    <x v="128"/>
    <x v="0"/>
    <x v="2"/>
    <x v="6"/>
    <n v="52233"/>
  </r>
  <r>
    <x v="128"/>
    <x v="0"/>
    <x v="2"/>
    <x v="7"/>
    <n v="35383"/>
  </r>
  <r>
    <x v="129"/>
    <x v="0"/>
    <x v="4"/>
    <x v="0"/>
    <n v="127504125"/>
  </r>
  <r>
    <x v="129"/>
    <x v="0"/>
    <x v="4"/>
    <x v="1"/>
    <n v="125998302"/>
  </r>
  <r>
    <x v="129"/>
    <x v="0"/>
    <x v="4"/>
    <x v="2"/>
    <n v="120149897"/>
  </r>
  <r>
    <x v="129"/>
    <x v="0"/>
    <x v="4"/>
    <x v="3"/>
    <n v="112532401"/>
  </r>
  <r>
    <x v="129"/>
    <x v="0"/>
    <x v="4"/>
    <x v="4"/>
    <n v="97873442"/>
  </r>
  <r>
    <x v="129"/>
    <x v="0"/>
    <x v="4"/>
    <x v="5"/>
    <n v="81720428"/>
  </r>
  <r>
    <x v="129"/>
    <x v="0"/>
    <x v="4"/>
    <x v="6"/>
    <n v="67705186"/>
  </r>
  <r>
    <x v="129"/>
    <x v="0"/>
    <x v="4"/>
    <x v="7"/>
    <n v="50289306"/>
  </r>
  <r>
    <x v="130"/>
    <x v="0"/>
    <x v="3"/>
    <x v="0"/>
    <n v="114164"/>
  </r>
  <r>
    <x v="130"/>
    <x v="0"/>
    <x v="3"/>
    <x v="1"/>
    <n v="112106"/>
  </r>
  <r>
    <x v="130"/>
    <x v="0"/>
    <x v="3"/>
    <x v="2"/>
    <n v="109462"/>
  </r>
  <r>
    <x v="130"/>
    <x v="0"/>
    <x v="3"/>
    <x v="3"/>
    <n v="107588"/>
  </r>
  <r>
    <x v="130"/>
    <x v="0"/>
    <x v="3"/>
    <x v="4"/>
    <n v="111709"/>
  </r>
  <r>
    <x v="130"/>
    <x v="0"/>
    <x v="3"/>
    <x v="5"/>
    <n v="98603"/>
  </r>
  <r>
    <x v="130"/>
    <x v="0"/>
    <x v="3"/>
    <x v="6"/>
    <n v="76299"/>
  </r>
  <r>
    <x v="130"/>
    <x v="0"/>
    <x v="3"/>
    <x v="7"/>
    <n v="58989"/>
  </r>
  <r>
    <x v="131"/>
    <x v="0"/>
    <x v="1"/>
    <x v="0"/>
    <n v="3272996"/>
  </r>
  <r>
    <x v="131"/>
    <x v="0"/>
    <x v="1"/>
    <x v="1"/>
    <n v="3084847"/>
  </r>
  <r>
    <x v="131"/>
    <x v="0"/>
    <x v="1"/>
    <x v="2"/>
    <n v="3277388"/>
  </r>
  <r>
    <x v="131"/>
    <x v="0"/>
    <x v="1"/>
    <x v="3"/>
    <n v="3678186"/>
  </r>
  <r>
    <x v="131"/>
    <x v="0"/>
    <x v="1"/>
    <x v="4"/>
    <n v="4251573"/>
  </r>
  <r>
    <x v="131"/>
    <x v="0"/>
    <x v="1"/>
    <x v="5"/>
    <n v="4480199"/>
  </r>
  <r>
    <x v="131"/>
    <x v="0"/>
    <x v="1"/>
    <x v="6"/>
    <n v="4103240"/>
  </r>
  <r>
    <x v="131"/>
    <x v="0"/>
    <x v="1"/>
    <x v="7"/>
    <n v="3711140"/>
  </r>
  <r>
    <x v="132"/>
    <x v="1"/>
    <x v="1"/>
    <x v="0"/>
    <n v="36469"/>
  </r>
  <r>
    <x v="132"/>
    <x v="1"/>
    <x v="1"/>
    <x v="1"/>
    <n v="36922"/>
  </r>
  <r>
    <x v="132"/>
    <x v="1"/>
    <x v="1"/>
    <x v="2"/>
    <n v="36760"/>
  </r>
  <r>
    <x v="132"/>
    <x v="1"/>
    <x v="1"/>
    <x v="3"/>
    <n v="33178"/>
  </r>
  <r>
    <x v="132"/>
    <x v="1"/>
    <x v="1"/>
    <x v="4"/>
    <n v="32465"/>
  </r>
  <r>
    <x v="132"/>
    <x v="1"/>
    <x v="1"/>
    <x v="5"/>
    <n v="30329"/>
  </r>
  <r>
    <x v="132"/>
    <x v="1"/>
    <x v="1"/>
    <x v="6"/>
    <n v="27076"/>
  </r>
  <r>
    <x v="132"/>
    <x v="1"/>
    <x v="1"/>
    <x v="7"/>
    <n v="24270"/>
  </r>
  <r>
    <x v="133"/>
    <x v="0"/>
    <x v="0"/>
    <x v="0"/>
    <n v="3398366"/>
  </r>
  <r>
    <x v="133"/>
    <x v="0"/>
    <x v="0"/>
    <x v="1"/>
    <n v="3294335"/>
  </r>
  <r>
    <x v="133"/>
    <x v="0"/>
    <x v="0"/>
    <x v="2"/>
    <n v="2964749"/>
  </r>
  <r>
    <x v="133"/>
    <x v="0"/>
    <x v="0"/>
    <x v="3"/>
    <n v="2702520"/>
  </r>
  <r>
    <x v="133"/>
    <x v="0"/>
    <x v="0"/>
    <x v="4"/>
    <n v="2450979"/>
  </r>
  <r>
    <x v="133"/>
    <x v="0"/>
    <x v="0"/>
    <x v="5"/>
    <n v="2161433"/>
  </r>
  <r>
    <x v="133"/>
    <x v="0"/>
    <x v="0"/>
    <x v="6"/>
    <n v="1697780"/>
  </r>
  <r>
    <x v="133"/>
    <x v="0"/>
    <x v="0"/>
    <x v="7"/>
    <n v="1293880"/>
  </r>
  <r>
    <x v="134"/>
    <x v="0"/>
    <x v="1"/>
    <x v="0"/>
    <n v="627082"/>
  </r>
  <r>
    <x v="134"/>
    <x v="0"/>
    <x v="1"/>
    <x v="1"/>
    <n v="629048"/>
  </r>
  <r>
    <x v="134"/>
    <x v="0"/>
    <x v="1"/>
    <x v="2"/>
    <n v="633966"/>
  </r>
  <r>
    <x v="134"/>
    <x v="0"/>
    <x v="1"/>
    <x v="3"/>
    <n v="631044"/>
  </r>
  <r>
    <x v="134"/>
    <x v="0"/>
    <x v="1"/>
    <x v="4"/>
    <n v="633324"/>
  </r>
  <r>
    <x v="134"/>
    <x v="0"/>
    <x v="1"/>
    <x v="5"/>
    <n v="621442"/>
  </r>
  <r>
    <x v="134"/>
    <x v="0"/>
    <x v="1"/>
    <x v="6"/>
    <n v="589324"/>
  </r>
  <r>
    <x v="134"/>
    <x v="0"/>
    <x v="1"/>
    <x v="7"/>
    <n v="530268"/>
  </r>
  <r>
    <x v="135"/>
    <x v="0"/>
    <x v="4"/>
    <x v="0"/>
    <n v="4390"/>
  </r>
  <r>
    <x v="135"/>
    <x v="0"/>
    <x v="4"/>
    <x v="1"/>
    <n v="4500"/>
  </r>
  <r>
    <x v="135"/>
    <x v="0"/>
    <x v="4"/>
    <x v="2"/>
    <n v="5059"/>
  </r>
  <r>
    <x v="135"/>
    <x v="0"/>
    <x v="4"/>
    <x v="3"/>
    <n v="4938"/>
  </r>
  <r>
    <x v="135"/>
    <x v="0"/>
    <x v="4"/>
    <x v="4"/>
    <n v="5138"/>
  </r>
  <r>
    <x v="135"/>
    <x v="0"/>
    <x v="4"/>
    <x v="5"/>
    <n v="10805"/>
  </r>
  <r>
    <x v="135"/>
    <x v="0"/>
    <x v="4"/>
    <x v="6"/>
    <n v="11452"/>
  </r>
  <r>
    <x v="135"/>
    <x v="0"/>
    <x v="4"/>
    <x v="7"/>
    <n v="11402"/>
  </r>
  <r>
    <x v="136"/>
    <x v="0"/>
    <x v="2"/>
    <x v="0"/>
    <n v="37457971"/>
  </r>
  <r>
    <x v="136"/>
    <x v="0"/>
    <x v="2"/>
    <x v="1"/>
    <n v="36688772"/>
  </r>
  <r>
    <x v="136"/>
    <x v="0"/>
    <x v="2"/>
    <x v="2"/>
    <n v="34680458"/>
  </r>
  <r>
    <x v="136"/>
    <x v="0"/>
    <x v="2"/>
    <x v="3"/>
    <n v="32464865"/>
  </r>
  <r>
    <x v="136"/>
    <x v="0"/>
    <x v="2"/>
    <x v="4"/>
    <n v="28554415"/>
  </r>
  <r>
    <x v="136"/>
    <x v="0"/>
    <x v="2"/>
    <x v="5"/>
    <n v="24570814"/>
  </r>
  <r>
    <x v="136"/>
    <x v="0"/>
    <x v="2"/>
    <x v="6"/>
    <n v="19678444"/>
  </r>
  <r>
    <x v="136"/>
    <x v="0"/>
    <x v="2"/>
    <x v="7"/>
    <n v="15274351"/>
  </r>
  <r>
    <x v="137"/>
    <x v="0"/>
    <x v="2"/>
    <x v="0"/>
    <n v="32969517"/>
  </r>
  <r>
    <x v="137"/>
    <x v="0"/>
    <x v="2"/>
    <x v="1"/>
    <n v="31178239"/>
  </r>
  <r>
    <x v="137"/>
    <x v="0"/>
    <x v="2"/>
    <x v="2"/>
    <n v="26843246"/>
  </r>
  <r>
    <x v="137"/>
    <x v="0"/>
    <x v="2"/>
    <x v="3"/>
    <n v="23073723"/>
  </r>
  <r>
    <x v="137"/>
    <x v="0"/>
    <x v="2"/>
    <x v="4"/>
    <n v="17768505"/>
  </r>
  <r>
    <x v="137"/>
    <x v="0"/>
    <x v="2"/>
    <x v="5"/>
    <n v="13303459"/>
  </r>
  <r>
    <x v="137"/>
    <x v="0"/>
    <x v="2"/>
    <x v="6"/>
    <n v="11413587"/>
  </r>
  <r>
    <x v="137"/>
    <x v="0"/>
    <x v="2"/>
    <x v="7"/>
    <n v="8411676"/>
  </r>
  <r>
    <x v="138"/>
    <x v="0"/>
    <x v="0"/>
    <x v="0"/>
    <n v="54179306"/>
  </r>
  <r>
    <x v="138"/>
    <x v="0"/>
    <x v="0"/>
    <x v="1"/>
    <n v="53423198"/>
  </r>
  <r>
    <x v="138"/>
    <x v="0"/>
    <x v="0"/>
    <x v="2"/>
    <n v="51483949"/>
  </r>
  <r>
    <x v="138"/>
    <x v="0"/>
    <x v="0"/>
    <x v="3"/>
    <n v="49390988"/>
  </r>
  <r>
    <x v="138"/>
    <x v="0"/>
    <x v="0"/>
    <x v="4"/>
    <n v="45538332"/>
  </r>
  <r>
    <x v="138"/>
    <x v="0"/>
    <x v="0"/>
    <x v="5"/>
    <n v="40099553"/>
  </r>
  <r>
    <x v="138"/>
    <x v="0"/>
    <x v="0"/>
    <x v="6"/>
    <n v="33465781"/>
  </r>
  <r>
    <x v="138"/>
    <x v="0"/>
    <x v="0"/>
    <x v="7"/>
    <n v="27284112"/>
  </r>
  <r>
    <x v="139"/>
    <x v="0"/>
    <x v="2"/>
    <x v="0"/>
    <n v="2567012"/>
  </r>
  <r>
    <x v="139"/>
    <x v="0"/>
    <x v="2"/>
    <x v="1"/>
    <n v="2489098"/>
  </r>
  <r>
    <x v="139"/>
    <x v="0"/>
    <x v="2"/>
    <x v="2"/>
    <n v="2282704"/>
  </r>
  <r>
    <x v="139"/>
    <x v="0"/>
    <x v="2"/>
    <x v="3"/>
    <n v="2099271"/>
  </r>
  <r>
    <x v="139"/>
    <x v="0"/>
    <x v="2"/>
    <x v="4"/>
    <n v="1819141"/>
  </r>
  <r>
    <x v="139"/>
    <x v="0"/>
    <x v="2"/>
    <x v="5"/>
    <n v="1369011"/>
  </r>
  <r>
    <x v="139"/>
    <x v="0"/>
    <x v="2"/>
    <x v="6"/>
    <n v="975994"/>
  </r>
  <r>
    <x v="139"/>
    <x v="0"/>
    <x v="2"/>
    <x v="7"/>
    <n v="754467"/>
  </r>
  <r>
    <x v="140"/>
    <x v="0"/>
    <x v="3"/>
    <x v="0"/>
    <n v="12668"/>
  </r>
  <r>
    <x v="140"/>
    <x v="0"/>
    <x v="3"/>
    <x v="1"/>
    <n v="12315"/>
  </r>
  <r>
    <x v="140"/>
    <x v="0"/>
    <x v="3"/>
    <x v="2"/>
    <n v="11185"/>
  </r>
  <r>
    <x v="140"/>
    <x v="0"/>
    <x v="3"/>
    <x v="3"/>
    <n v="10241"/>
  </r>
  <r>
    <x v="140"/>
    <x v="0"/>
    <x v="3"/>
    <x v="4"/>
    <n v="10377"/>
  </r>
  <r>
    <x v="140"/>
    <x v="0"/>
    <x v="3"/>
    <x v="5"/>
    <n v="9598"/>
  </r>
  <r>
    <x v="140"/>
    <x v="0"/>
    <x v="3"/>
    <x v="6"/>
    <n v="7635"/>
  </r>
  <r>
    <x v="140"/>
    <x v="0"/>
    <x v="3"/>
    <x v="7"/>
    <n v="6663"/>
  </r>
  <r>
    <x v="141"/>
    <x v="0"/>
    <x v="0"/>
    <x v="0"/>
    <n v="30547580"/>
  </r>
  <r>
    <x v="141"/>
    <x v="0"/>
    <x v="0"/>
    <x v="1"/>
    <n v="29348627"/>
  </r>
  <r>
    <x v="141"/>
    <x v="0"/>
    <x v="0"/>
    <x v="2"/>
    <n v="27610325"/>
  </r>
  <r>
    <x v="141"/>
    <x v="0"/>
    <x v="0"/>
    <x v="3"/>
    <n v="27161567"/>
  </r>
  <r>
    <x v="141"/>
    <x v="0"/>
    <x v="0"/>
    <x v="4"/>
    <n v="24559500"/>
  </r>
  <r>
    <x v="141"/>
    <x v="0"/>
    <x v="0"/>
    <x v="5"/>
    <n v="19616530"/>
  </r>
  <r>
    <x v="141"/>
    <x v="0"/>
    <x v="0"/>
    <x v="6"/>
    <n v="15600442"/>
  </r>
  <r>
    <x v="141"/>
    <x v="0"/>
    <x v="0"/>
    <x v="7"/>
    <n v="12501285"/>
  </r>
  <r>
    <x v="142"/>
    <x v="1"/>
    <x v="1"/>
    <x v="0"/>
    <n v="17564014"/>
  </r>
  <r>
    <x v="142"/>
    <x v="1"/>
    <x v="1"/>
    <x v="1"/>
    <n v="17434557"/>
  </r>
  <r>
    <x v="142"/>
    <x v="1"/>
    <x v="1"/>
    <x v="2"/>
    <n v="17041107"/>
  </r>
  <r>
    <x v="142"/>
    <x v="1"/>
    <x v="1"/>
    <x v="3"/>
    <n v="16617116"/>
  </r>
  <r>
    <x v="142"/>
    <x v="1"/>
    <x v="1"/>
    <x v="4"/>
    <n v="15899135"/>
  </r>
  <r>
    <x v="142"/>
    <x v="1"/>
    <x v="1"/>
    <x v="5"/>
    <n v="14944548"/>
  </r>
  <r>
    <x v="142"/>
    <x v="1"/>
    <x v="1"/>
    <x v="6"/>
    <n v="14130387"/>
  </r>
  <r>
    <x v="142"/>
    <x v="1"/>
    <x v="1"/>
    <x v="7"/>
    <n v="13037686"/>
  </r>
  <r>
    <x v="143"/>
    <x v="0"/>
    <x v="3"/>
    <x v="0"/>
    <n v="289950"/>
  </r>
  <r>
    <x v="143"/>
    <x v="0"/>
    <x v="3"/>
    <x v="1"/>
    <n v="286403"/>
  </r>
  <r>
    <x v="143"/>
    <x v="0"/>
    <x v="3"/>
    <x v="2"/>
    <n v="283032"/>
  </r>
  <r>
    <x v="143"/>
    <x v="0"/>
    <x v="3"/>
    <x v="3"/>
    <n v="261426"/>
  </r>
  <r>
    <x v="143"/>
    <x v="0"/>
    <x v="3"/>
    <x v="4"/>
    <n v="221537"/>
  </r>
  <r>
    <x v="143"/>
    <x v="0"/>
    <x v="3"/>
    <x v="5"/>
    <n v="177264"/>
  </r>
  <r>
    <x v="143"/>
    <x v="0"/>
    <x v="3"/>
    <x v="6"/>
    <n v="148599"/>
  </r>
  <r>
    <x v="143"/>
    <x v="0"/>
    <x v="3"/>
    <x v="7"/>
    <n v="110982"/>
  </r>
  <r>
    <x v="144"/>
    <x v="1"/>
    <x v="3"/>
    <x v="0"/>
    <n v="5185288"/>
  </r>
  <r>
    <x v="144"/>
    <x v="1"/>
    <x v="3"/>
    <x v="1"/>
    <n v="5061133"/>
  </r>
  <r>
    <x v="144"/>
    <x v="1"/>
    <x v="3"/>
    <x v="2"/>
    <n v="4590590"/>
  </r>
  <r>
    <x v="144"/>
    <x v="1"/>
    <x v="3"/>
    <x v="3"/>
    <n v="4346338"/>
  </r>
  <r>
    <x v="144"/>
    <x v="1"/>
    <x v="3"/>
    <x v="4"/>
    <n v="3855266"/>
  </r>
  <r>
    <x v="144"/>
    <x v="1"/>
    <x v="3"/>
    <x v="5"/>
    <n v="3397389"/>
  </r>
  <r>
    <x v="144"/>
    <x v="1"/>
    <x v="3"/>
    <x v="6"/>
    <n v="3147168"/>
  </r>
  <r>
    <x v="144"/>
    <x v="1"/>
    <x v="3"/>
    <x v="7"/>
    <n v="2824061"/>
  </r>
  <r>
    <x v="145"/>
    <x v="0"/>
    <x v="4"/>
    <x v="0"/>
    <n v="6948392"/>
  </r>
  <r>
    <x v="145"/>
    <x v="0"/>
    <x v="4"/>
    <x v="1"/>
    <n v="6755895"/>
  </r>
  <r>
    <x v="145"/>
    <x v="0"/>
    <x v="4"/>
    <x v="2"/>
    <n v="6298598"/>
  </r>
  <r>
    <x v="145"/>
    <x v="0"/>
    <x v="4"/>
    <x v="3"/>
    <n v="5855734"/>
  </r>
  <r>
    <x v="145"/>
    <x v="0"/>
    <x v="4"/>
    <x v="4"/>
    <n v="5123222"/>
  </r>
  <r>
    <x v="145"/>
    <x v="0"/>
    <x v="4"/>
    <x v="5"/>
    <n v="4227820"/>
  </r>
  <r>
    <x v="145"/>
    <x v="0"/>
    <x v="4"/>
    <x v="6"/>
    <n v="3303309"/>
  </r>
  <r>
    <x v="145"/>
    <x v="0"/>
    <x v="4"/>
    <x v="7"/>
    <n v="2444767"/>
  </r>
  <r>
    <x v="146"/>
    <x v="0"/>
    <x v="2"/>
    <x v="0"/>
    <n v="26207977"/>
  </r>
  <r>
    <x v="146"/>
    <x v="0"/>
    <x v="2"/>
    <x v="1"/>
    <n v="24333639"/>
  </r>
  <r>
    <x v="146"/>
    <x v="0"/>
    <x v="2"/>
    <x v="2"/>
    <n v="20128124"/>
  </r>
  <r>
    <x v="146"/>
    <x v="0"/>
    <x v="2"/>
    <x v="3"/>
    <n v="16647543"/>
  </r>
  <r>
    <x v="146"/>
    <x v="0"/>
    <x v="2"/>
    <x v="4"/>
    <n v="11622665"/>
  </r>
  <r>
    <x v="146"/>
    <x v="0"/>
    <x v="2"/>
    <x v="5"/>
    <n v="8370647"/>
  </r>
  <r>
    <x v="146"/>
    <x v="0"/>
    <x v="2"/>
    <x v="6"/>
    <n v="6173177"/>
  </r>
  <r>
    <x v="146"/>
    <x v="0"/>
    <x v="2"/>
    <x v="7"/>
    <n v="4669708"/>
  </r>
  <r>
    <x v="147"/>
    <x v="0"/>
    <x v="2"/>
    <x v="0"/>
    <n v="218541212"/>
  </r>
  <r>
    <x v="147"/>
    <x v="0"/>
    <x v="2"/>
    <x v="1"/>
    <n v="208327405"/>
  </r>
  <r>
    <x v="147"/>
    <x v="0"/>
    <x v="2"/>
    <x v="2"/>
    <n v="183995785"/>
  </r>
  <r>
    <x v="147"/>
    <x v="0"/>
    <x v="2"/>
    <x v="3"/>
    <n v="160952853"/>
  </r>
  <r>
    <x v="147"/>
    <x v="0"/>
    <x v="2"/>
    <x v="4"/>
    <n v="122851984"/>
  </r>
  <r>
    <x v="147"/>
    <x v="0"/>
    <x v="2"/>
    <x v="5"/>
    <n v="95214257"/>
  </r>
  <r>
    <x v="147"/>
    <x v="0"/>
    <x v="2"/>
    <x v="6"/>
    <n v="72951439"/>
  </r>
  <r>
    <x v="147"/>
    <x v="0"/>
    <x v="2"/>
    <x v="7"/>
    <n v="55569264"/>
  </r>
  <r>
    <x v="148"/>
    <x v="0"/>
    <x v="3"/>
    <x v="0"/>
    <n v="1934"/>
  </r>
  <r>
    <x v="148"/>
    <x v="0"/>
    <x v="3"/>
    <x v="1"/>
    <n v="1942"/>
  </r>
  <r>
    <x v="148"/>
    <x v="0"/>
    <x v="3"/>
    <x v="2"/>
    <n v="1847"/>
  </r>
  <r>
    <x v="148"/>
    <x v="0"/>
    <x v="3"/>
    <x v="3"/>
    <n v="1812"/>
  </r>
  <r>
    <x v="148"/>
    <x v="0"/>
    <x v="3"/>
    <x v="4"/>
    <n v="2074"/>
  </r>
  <r>
    <x v="148"/>
    <x v="0"/>
    <x v="3"/>
    <x v="5"/>
    <n v="2533"/>
  </r>
  <r>
    <x v="148"/>
    <x v="0"/>
    <x v="3"/>
    <x v="6"/>
    <n v="3637"/>
  </r>
  <r>
    <x v="148"/>
    <x v="0"/>
    <x v="3"/>
    <x v="7"/>
    <n v="5185"/>
  </r>
  <r>
    <x v="149"/>
    <x v="0"/>
    <x v="0"/>
    <x v="0"/>
    <n v="26069416"/>
  </r>
  <r>
    <x v="149"/>
    <x v="0"/>
    <x v="0"/>
    <x v="1"/>
    <n v="25867467"/>
  </r>
  <r>
    <x v="149"/>
    <x v="0"/>
    <x v="0"/>
    <x v="2"/>
    <n v="25258015"/>
  </r>
  <r>
    <x v="149"/>
    <x v="0"/>
    <x v="0"/>
    <x v="3"/>
    <n v="24686435"/>
  </r>
  <r>
    <x v="149"/>
    <x v="0"/>
    <x v="0"/>
    <x v="4"/>
    <n v="23367059"/>
  </r>
  <r>
    <x v="149"/>
    <x v="0"/>
    <x v="0"/>
    <x v="5"/>
    <n v="20799523"/>
  </r>
  <r>
    <x v="149"/>
    <x v="0"/>
    <x v="0"/>
    <x v="6"/>
    <n v="17973650"/>
  </r>
  <r>
    <x v="149"/>
    <x v="0"/>
    <x v="0"/>
    <x v="7"/>
    <n v="14996879"/>
  </r>
  <r>
    <x v="150"/>
    <x v="0"/>
    <x v="1"/>
    <x v="0"/>
    <n v="2093599"/>
  </r>
  <r>
    <x v="150"/>
    <x v="0"/>
    <x v="1"/>
    <x v="1"/>
    <n v="2111072"/>
  </r>
  <r>
    <x v="150"/>
    <x v="0"/>
    <x v="1"/>
    <x v="2"/>
    <n v="2107962"/>
  </r>
  <r>
    <x v="150"/>
    <x v="0"/>
    <x v="1"/>
    <x v="3"/>
    <n v="2093828"/>
  </r>
  <r>
    <x v="150"/>
    <x v="0"/>
    <x v="1"/>
    <x v="4"/>
    <n v="2037936"/>
  </r>
  <r>
    <x v="150"/>
    <x v="0"/>
    <x v="1"/>
    <x v="5"/>
    <n v="2044174"/>
  </r>
  <r>
    <x v="150"/>
    <x v="0"/>
    <x v="1"/>
    <x v="6"/>
    <n v="1907023"/>
  </r>
  <r>
    <x v="150"/>
    <x v="0"/>
    <x v="1"/>
    <x v="7"/>
    <n v="1656783"/>
  </r>
  <r>
    <x v="151"/>
    <x v="0"/>
    <x v="3"/>
    <x v="0"/>
    <n v="49551"/>
  </r>
  <r>
    <x v="151"/>
    <x v="0"/>
    <x v="3"/>
    <x v="1"/>
    <n v="49587"/>
  </r>
  <r>
    <x v="151"/>
    <x v="0"/>
    <x v="3"/>
    <x v="2"/>
    <n v="51514"/>
  </r>
  <r>
    <x v="151"/>
    <x v="0"/>
    <x v="3"/>
    <x v="3"/>
    <n v="54087"/>
  </r>
  <r>
    <x v="151"/>
    <x v="0"/>
    <x v="3"/>
    <x v="4"/>
    <n v="80338"/>
  </r>
  <r>
    <x v="151"/>
    <x v="0"/>
    <x v="3"/>
    <x v="5"/>
    <n v="48002"/>
  </r>
  <r>
    <x v="151"/>
    <x v="0"/>
    <x v="3"/>
    <x v="6"/>
    <n v="17613"/>
  </r>
  <r>
    <x v="151"/>
    <x v="0"/>
    <x v="3"/>
    <x v="7"/>
    <n v="10143"/>
  </r>
  <r>
    <x v="152"/>
    <x v="1"/>
    <x v="1"/>
    <x v="0"/>
    <n v="5434319"/>
  </r>
  <r>
    <x v="152"/>
    <x v="1"/>
    <x v="1"/>
    <x v="1"/>
    <n v="5379839"/>
  </r>
  <r>
    <x v="152"/>
    <x v="1"/>
    <x v="1"/>
    <x v="2"/>
    <n v="5190356"/>
  </r>
  <r>
    <x v="152"/>
    <x v="1"/>
    <x v="1"/>
    <x v="3"/>
    <n v="4889741"/>
  </r>
  <r>
    <x v="152"/>
    <x v="1"/>
    <x v="1"/>
    <x v="4"/>
    <n v="4491202"/>
  </r>
  <r>
    <x v="152"/>
    <x v="1"/>
    <x v="1"/>
    <x v="5"/>
    <n v="4241636"/>
  </r>
  <r>
    <x v="152"/>
    <x v="1"/>
    <x v="1"/>
    <x v="6"/>
    <n v="4085776"/>
  </r>
  <r>
    <x v="152"/>
    <x v="1"/>
    <x v="1"/>
    <x v="7"/>
    <n v="3875546"/>
  </r>
  <r>
    <x v="153"/>
    <x v="0"/>
    <x v="0"/>
    <x v="0"/>
    <n v="4576298"/>
  </r>
  <r>
    <x v="153"/>
    <x v="0"/>
    <x v="0"/>
    <x v="1"/>
    <n v="4543399"/>
  </r>
  <r>
    <x v="153"/>
    <x v="0"/>
    <x v="0"/>
    <x v="2"/>
    <n v="4191776"/>
  </r>
  <r>
    <x v="153"/>
    <x v="0"/>
    <x v="0"/>
    <x v="3"/>
    <n v="2881914"/>
  </r>
  <r>
    <x v="153"/>
    <x v="0"/>
    <x v="0"/>
    <x v="4"/>
    <n v="2344253"/>
  </r>
  <r>
    <x v="153"/>
    <x v="0"/>
    <x v="0"/>
    <x v="5"/>
    <n v="1804524"/>
  </r>
  <r>
    <x v="153"/>
    <x v="0"/>
    <x v="0"/>
    <x v="6"/>
    <n v="1017462"/>
  </r>
  <r>
    <x v="153"/>
    <x v="0"/>
    <x v="0"/>
    <x v="7"/>
    <n v="670693"/>
  </r>
  <r>
    <x v="154"/>
    <x v="0"/>
    <x v="0"/>
    <x v="0"/>
    <n v="235824862"/>
  </r>
  <r>
    <x v="154"/>
    <x v="0"/>
    <x v="0"/>
    <x v="1"/>
    <n v="227196741"/>
  </r>
  <r>
    <x v="154"/>
    <x v="0"/>
    <x v="0"/>
    <x v="2"/>
    <n v="210969298"/>
  </r>
  <r>
    <x v="154"/>
    <x v="0"/>
    <x v="0"/>
    <x v="3"/>
    <n v="194454498"/>
  </r>
  <r>
    <x v="154"/>
    <x v="0"/>
    <x v="0"/>
    <x v="4"/>
    <n v="154369924"/>
  </r>
  <r>
    <x v="154"/>
    <x v="0"/>
    <x v="0"/>
    <x v="5"/>
    <n v="115414069"/>
  </r>
  <r>
    <x v="154"/>
    <x v="0"/>
    <x v="0"/>
    <x v="6"/>
    <n v="80624057"/>
  </r>
  <r>
    <x v="154"/>
    <x v="0"/>
    <x v="0"/>
    <x v="7"/>
    <n v="59290872"/>
  </r>
  <r>
    <x v="155"/>
    <x v="0"/>
    <x v="3"/>
    <x v="0"/>
    <n v="18055"/>
  </r>
  <r>
    <x v="155"/>
    <x v="0"/>
    <x v="3"/>
    <x v="1"/>
    <n v="17972"/>
  </r>
  <r>
    <x v="155"/>
    <x v="0"/>
    <x v="3"/>
    <x v="2"/>
    <n v="17794"/>
  </r>
  <r>
    <x v="155"/>
    <x v="0"/>
    <x v="3"/>
    <x v="3"/>
    <n v="18540"/>
  </r>
  <r>
    <x v="155"/>
    <x v="0"/>
    <x v="3"/>
    <x v="4"/>
    <n v="19726"/>
  </r>
  <r>
    <x v="155"/>
    <x v="0"/>
    <x v="3"/>
    <x v="5"/>
    <n v="15293"/>
  </r>
  <r>
    <x v="155"/>
    <x v="0"/>
    <x v="3"/>
    <x v="6"/>
    <n v="12252"/>
  </r>
  <r>
    <x v="155"/>
    <x v="0"/>
    <x v="3"/>
    <x v="7"/>
    <n v="11366"/>
  </r>
  <r>
    <x v="156"/>
    <x v="0"/>
    <x v="0"/>
    <x v="0"/>
    <n v="5250072"/>
  </r>
  <r>
    <x v="156"/>
    <x v="0"/>
    <x v="0"/>
    <x v="1"/>
    <n v="5019401"/>
  </r>
  <r>
    <x v="156"/>
    <x v="0"/>
    <x v="0"/>
    <x v="2"/>
    <n v="4484614"/>
  </r>
  <r>
    <x v="156"/>
    <x v="0"/>
    <x v="0"/>
    <x v="3"/>
    <n v="3992278"/>
  </r>
  <r>
    <x v="156"/>
    <x v="0"/>
    <x v="0"/>
    <x v="4"/>
    <n v="3139954"/>
  </r>
  <r>
    <x v="156"/>
    <x v="0"/>
    <x v="0"/>
    <x v="5"/>
    <n v="2124609"/>
  </r>
  <r>
    <x v="156"/>
    <x v="0"/>
    <x v="0"/>
    <x v="6"/>
    <n v="1453620"/>
  </r>
  <r>
    <x v="156"/>
    <x v="0"/>
    <x v="0"/>
    <x v="7"/>
    <n v="1118241"/>
  </r>
  <r>
    <x v="157"/>
    <x v="0"/>
    <x v="4"/>
    <x v="0"/>
    <n v="4408581"/>
  </r>
  <r>
    <x v="157"/>
    <x v="0"/>
    <x v="4"/>
    <x v="1"/>
    <n v="4294396"/>
  </r>
  <r>
    <x v="157"/>
    <x v="0"/>
    <x v="4"/>
    <x v="2"/>
    <n v="3957099"/>
  </r>
  <r>
    <x v="157"/>
    <x v="0"/>
    <x v="4"/>
    <x v="3"/>
    <n v="3623617"/>
  </r>
  <r>
    <x v="157"/>
    <x v="0"/>
    <x v="4"/>
    <x v="4"/>
    <n v="3001731"/>
  </r>
  <r>
    <x v="157"/>
    <x v="0"/>
    <x v="4"/>
    <x v="5"/>
    <n v="2449968"/>
  </r>
  <r>
    <x v="157"/>
    <x v="0"/>
    <x v="4"/>
    <x v="6"/>
    <n v="1956987"/>
  </r>
  <r>
    <x v="157"/>
    <x v="0"/>
    <x v="4"/>
    <x v="7"/>
    <n v="1516188"/>
  </r>
  <r>
    <x v="158"/>
    <x v="0"/>
    <x v="3"/>
    <x v="0"/>
    <n v="10142619"/>
  </r>
  <r>
    <x v="158"/>
    <x v="0"/>
    <x v="3"/>
    <x v="1"/>
    <n v="9749640"/>
  </r>
  <r>
    <x v="158"/>
    <x v="0"/>
    <x v="3"/>
    <x v="2"/>
    <n v="8682174"/>
  </r>
  <r>
    <x v="158"/>
    <x v="0"/>
    <x v="3"/>
    <x v="3"/>
    <n v="7583269"/>
  </r>
  <r>
    <x v="158"/>
    <x v="0"/>
    <x v="3"/>
    <x v="4"/>
    <n v="5508297"/>
  </r>
  <r>
    <x v="158"/>
    <x v="0"/>
    <x v="3"/>
    <x v="5"/>
    <n v="3864972"/>
  </r>
  <r>
    <x v="158"/>
    <x v="0"/>
    <x v="3"/>
    <x v="6"/>
    <n v="3104788"/>
  </r>
  <r>
    <x v="158"/>
    <x v="0"/>
    <x v="3"/>
    <x v="7"/>
    <n v="2489059"/>
  </r>
  <r>
    <x v="159"/>
    <x v="0"/>
    <x v="5"/>
    <x v="0"/>
    <n v="6780744"/>
  </r>
  <r>
    <x v="159"/>
    <x v="0"/>
    <x v="5"/>
    <x v="1"/>
    <n v="6618695"/>
  </r>
  <r>
    <x v="159"/>
    <x v="0"/>
    <x v="5"/>
    <x v="2"/>
    <n v="6177950"/>
  </r>
  <r>
    <x v="159"/>
    <x v="0"/>
    <x v="5"/>
    <x v="3"/>
    <n v="5768613"/>
  </r>
  <r>
    <x v="159"/>
    <x v="0"/>
    <x v="5"/>
    <x v="4"/>
    <n v="5123819"/>
  </r>
  <r>
    <x v="159"/>
    <x v="0"/>
    <x v="5"/>
    <x v="5"/>
    <n v="4059195"/>
  </r>
  <r>
    <x v="159"/>
    <x v="0"/>
    <x v="5"/>
    <x v="6"/>
    <n v="3078912"/>
  </r>
  <r>
    <x v="159"/>
    <x v="0"/>
    <x v="5"/>
    <x v="7"/>
    <n v="2408787"/>
  </r>
  <r>
    <x v="160"/>
    <x v="0"/>
    <x v="5"/>
    <x v="0"/>
    <n v="34049588"/>
  </r>
  <r>
    <x v="160"/>
    <x v="0"/>
    <x v="5"/>
    <x v="1"/>
    <n v="33304756"/>
  </r>
  <r>
    <x v="160"/>
    <x v="0"/>
    <x v="5"/>
    <x v="2"/>
    <n v="30711863"/>
  </r>
  <r>
    <x v="160"/>
    <x v="0"/>
    <x v="5"/>
    <x v="3"/>
    <n v="29229572"/>
  </r>
  <r>
    <x v="160"/>
    <x v="0"/>
    <x v="5"/>
    <x v="4"/>
    <n v="26654439"/>
  </r>
  <r>
    <x v="160"/>
    <x v="0"/>
    <x v="5"/>
    <x v="5"/>
    <n v="22109099"/>
  </r>
  <r>
    <x v="160"/>
    <x v="0"/>
    <x v="5"/>
    <x v="6"/>
    <n v="17492406"/>
  </r>
  <r>
    <x v="160"/>
    <x v="0"/>
    <x v="5"/>
    <x v="7"/>
    <n v="13562371"/>
  </r>
  <r>
    <x v="161"/>
    <x v="0"/>
    <x v="0"/>
    <x v="0"/>
    <n v="115559009"/>
  </r>
  <r>
    <x v="161"/>
    <x v="0"/>
    <x v="0"/>
    <x v="1"/>
    <n v="112190977"/>
  </r>
  <r>
    <x v="161"/>
    <x v="0"/>
    <x v="0"/>
    <x v="2"/>
    <n v="103031365"/>
  </r>
  <r>
    <x v="161"/>
    <x v="0"/>
    <x v="0"/>
    <x v="3"/>
    <n v="94636700"/>
  </r>
  <r>
    <x v="161"/>
    <x v="0"/>
    <x v="0"/>
    <x v="4"/>
    <n v="77958223"/>
  </r>
  <r>
    <x v="161"/>
    <x v="0"/>
    <x v="0"/>
    <x v="5"/>
    <n v="61558898"/>
  </r>
  <r>
    <x v="161"/>
    <x v="0"/>
    <x v="0"/>
    <x v="6"/>
    <n v="48419546"/>
  </r>
  <r>
    <x v="161"/>
    <x v="0"/>
    <x v="0"/>
    <x v="7"/>
    <n v="37435586"/>
  </r>
  <r>
    <x v="162"/>
    <x v="0"/>
    <x v="1"/>
    <x v="0"/>
    <n v="39857145"/>
  </r>
  <r>
    <x v="162"/>
    <x v="0"/>
    <x v="1"/>
    <x v="1"/>
    <n v="38428366"/>
  </r>
  <r>
    <x v="162"/>
    <x v="0"/>
    <x v="1"/>
    <x v="2"/>
    <n v="38553146"/>
  </r>
  <r>
    <x v="162"/>
    <x v="0"/>
    <x v="1"/>
    <x v="3"/>
    <n v="38597353"/>
  </r>
  <r>
    <x v="162"/>
    <x v="0"/>
    <x v="1"/>
    <x v="4"/>
    <n v="38504431"/>
  </r>
  <r>
    <x v="162"/>
    <x v="0"/>
    <x v="1"/>
    <x v="5"/>
    <n v="38064255"/>
  </r>
  <r>
    <x v="162"/>
    <x v="0"/>
    <x v="1"/>
    <x v="6"/>
    <n v="35521429"/>
  </r>
  <r>
    <x v="162"/>
    <x v="0"/>
    <x v="1"/>
    <x v="7"/>
    <n v="32482943"/>
  </r>
  <r>
    <x v="163"/>
    <x v="1"/>
    <x v="1"/>
    <x v="0"/>
    <n v="10270865"/>
  </r>
  <r>
    <x v="163"/>
    <x v="1"/>
    <x v="1"/>
    <x v="1"/>
    <n v="10298192"/>
  </r>
  <r>
    <x v="163"/>
    <x v="1"/>
    <x v="1"/>
    <x v="2"/>
    <n v="10365435"/>
  </r>
  <r>
    <x v="163"/>
    <x v="1"/>
    <x v="1"/>
    <x v="3"/>
    <n v="10588401"/>
  </r>
  <r>
    <x v="163"/>
    <x v="1"/>
    <x v="1"/>
    <x v="4"/>
    <n v="10300626"/>
  </r>
  <r>
    <x v="163"/>
    <x v="1"/>
    <x v="1"/>
    <x v="5"/>
    <n v="10007346"/>
  </r>
  <r>
    <x v="163"/>
    <x v="1"/>
    <x v="1"/>
    <x v="6"/>
    <n v="9785252"/>
  </r>
  <r>
    <x v="163"/>
    <x v="1"/>
    <x v="1"/>
    <x v="7"/>
    <n v="8683631"/>
  </r>
  <r>
    <x v="164"/>
    <x v="0"/>
    <x v="4"/>
    <x v="0"/>
    <n v="3252407"/>
  </r>
  <r>
    <x v="164"/>
    <x v="0"/>
    <x v="4"/>
    <x v="1"/>
    <n v="3271564"/>
  </r>
  <r>
    <x v="164"/>
    <x v="0"/>
    <x v="4"/>
    <x v="2"/>
    <n v="3497335"/>
  </r>
  <r>
    <x v="164"/>
    <x v="0"/>
    <x v="4"/>
    <x v="3"/>
    <n v="3717922"/>
  </r>
  <r>
    <x v="164"/>
    <x v="0"/>
    <x v="4"/>
    <x v="4"/>
    <n v="3827108"/>
  </r>
  <r>
    <x v="164"/>
    <x v="0"/>
    <x v="4"/>
    <x v="5"/>
    <n v="3543776"/>
  </r>
  <r>
    <x v="164"/>
    <x v="0"/>
    <x v="4"/>
    <x v="6"/>
    <n v="3214568"/>
  </r>
  <r>
    <x v="164"/>
    <x v="0"/>
    <x v="4"/>
    <x v="7"/>
    <n v="2737619"/>
  </r>
  <r>
    <x v="165"/>
    <x v="0"/>
    <x v="0"/>
    <x v="0"/>
    <n v="2695122"/>
  </r>
  <r>
    <x v="165"/>
    <x v="0"/>
    <x v="0"/>
    <x v="1"/>
    <n v="2760385"/>
  </r>
  <r>
    <x v="165"/>
    <x v="0"/>
    <x v="0"/>
    <x v="2"/>
    <n v="2414573"/>
  </r>
  <r>
    <x v="165"/>
    <x v="0"/>
    <x v="0"/>
    <x v="3"/>
    <n v="1713504"/>
  </r>
  <r>
    <x v="165"/>
    <x v="0"/>
    <x v="0"/>
    <x v="4"/>
    <n v="645937"/>
  </r>
  <r>
    <x v="165"/>
    <x v="0"/>
    <x v="0"/>
    <x v="5"/>
    <n v="441675"/>
  </r>
  <r>
    <x v="165"/>
    <x v="0"/>
    <x v="0"/>
    <x v="6"/>
    <n v="277450"/>
  </r>
  <r>
    <x v="165"/>
    <x v="0"/>
    <x v="0"/>
    <x v="7"/>
    <n v="118007"/>
  </r>
  <r>
    <x v="166"/>
    <x v="0"/>
    <x v="2"/>
    <x v="0"/>
    <n v="5970424"/>
  </r>
  <r>
    <x v="166"/>
    <x v="0"/>
    <x v="2"/>
    <x v="1"/>
    <n v="5702174"/>
  </r>
  <r>
    <x v="166"/>
    <x v="0"/>
    <x v="2"/>
    <x v="2"/>
    <n v="5064386"/>
  </r>
  <r>
    <x v="166"/>
    <x v="0"/>
    <x v="2"/>
    <x v="3"/>
    <n v="4437884"/>
  </r>
  <r>
    <x v="166"/>
    <x v="0"/>
    <x v="2"/>
    <x v="4"/>
    <n v="3134030"/>
  </r>
  <r>
    <x v="166"/>
    <x v="0"/>
    <x v="2"/>
    <x v="5"/>
    <n v="2385435"/>
  </r>
  <r>
    <x v="166"/>
    <x v="0"/>
    <x v="2"/>
    <x v="6"/>
    <n v="1829256"/>
  </r>
  <r>
    <x v="166"/>
    <x v="0"/>
    <x v="2"/>
    <x v="7"/>
    <n v="1396989"/>
  </r>
  <r>
    <x v="167"/>
    <x v="0"/>
    <x v="1"/>
    <x v="0"/>
    <n v="19659267"/>
  </r>
  <r>
    <x v="167"/>
    <x v="0"/>
    <x v="1"/>
    <x v="1"/>
    <n v="19442038"/>
  </r>
  <r>
    <x v="167"/>
    <x v="0"/>
    <x v="1"/>
    <x v="2"/>
    <n v="19906079"/>
  </r>
  <r>
    <x v="167"/>
    <x v="0"/>
    <x v="1"/>
    <x v="3"/>
    <n v="20335211"/>
  </r>
  <r>
    <x v="167"/>
    <x v="0"/>
    <x v="1"/>
    <x v="4"/>
    <n v="21919876"/>
  </r>
  <r>
    <x v="167"/>
    <x v="0"/>
    <x v="1"/>
    <x v="5"/>
    <n v="22836234"/>
  </r>
  <r>
    <x v="167"/>
    <x v="0"/>
    <x v="1"/>
    <x v="6"/>
    <n v="22125224"/>
  </r>
  <r>
    <x v="167"/>
    <x v="0"/>
    <x v="1"/>
    <x v="7"/>
    <n v="19922618"/>
  </r>
  <r>
    <x v="168"/>
    <x v="0"/>
    <x v="1"/>
    <x v="0"/>
    <n v="144713314"/>
  </r>
  <r>
    <x v="168"/>
    <x v="0"/>
    <x v="1"/>
    <x v="1"/>
    <n v="145617329"/>
  </r>
  <r>
    <x v="168"/>
    <x v="0"/>
    <x v="1"/>
    <x v="2"/>
    <n v="144668389"/>
  </r>
  <r>
    <x v="168"/>
    <x v="0"/>
    <x v="1"/>
    <x v="3"/>
    <n v="143242599"/>
  </r>
  <r>
    <x v="168"/>
    <x v="0"/>
    <x v="1"/>
    <x v="4"/>
    <n v="146844839"/>
  </r>
  <r>
    <x v="168"/>
    <x v="0"/>
    <x v="1"/>
    <x v="5"/>
    <n v="148005704"/>
  </r>
  <r>
    <x v="168"/>
    <x v="0"/>
    <x v="1"/>
    <x v="6"/>
    <n v="138257420"/>
  </r>
  <r>
    <x v="168"/>
    <x v="0"/>
    <x v="1"/>
    <x v="7"/>
    <n v="130093010"/>
  </r>
  <r>
    <x v="169"/>
    <x v="0"/>
    <x v="2"/>
    <x v="0"/>
    <n v="13776698"/>
  </r>
  <r>
    <x v="169"/>
    <x v="0"/>
    <x v="2"/>
    <x v="1"/>
    <n v="13146362"/>
  </r>
  <r>
    <x v="169"/>
    <x v="0"/>
    <x v="2"/>
    <x v="2"/>
    <n v="11642959"/>
  </r>
  <r>
    <x v="169"/>
    <x v="0"/>
    <x v="2"/>
    <x v="3"/>
    <n v="10309031"/>
  </r>
  <r>
    <x v="169"/>
    <x v="0"/>
    <x v="2"/>
    <x v="4"/>
    <n v="8109989"/>
  </r>
  <r>
    <x v="169"/>
    <x v="0"/>
    <x v="2"/>
    <x v="5"/>
    <n v="7319962"/>
  </r>
  <r>
    <x v="169"/>
    <x v="0"/>
    <x v="2"/>
    <x v="6"/>
    <n v="5247532"/>
  </r>
  <r>
    <x v="169"/>
    <x v="0"/>
    <x v="2"/>
    <x v="7"/>
    <n v="3896367"/>
  </r>
  <r>
    <x v="170"/>
    <x v="0"/>
    <x v="4"/>
    <x v="0"/>
    <n v="47657"/>
  </r>
  <r>
    <x v="170"/>
    <x v="0"/>
    <x v="4"/>
    <x v="1"/>
    <n v="47642"/>
  </r>
  <r>
    <x v="170"/>
    <x v="0"/>
    <x v="4"/>
    <x v="2"/>
    <n v="47790"/>
  </r>
  <r>
    <x v="170"/>
    <x v="0"/>
    <x v="4"/>
    <x v="3"/>
    <n v="47403"/>
  </r>
  <r>
    <x v="170"/>
    <x v="0"/>
    <x v="4"/>
    <x v="4"/>
    <n v="45461"/>
  </r>
  <r>
    <x v="170"/>
    <x v="0"/>
    <x v="4"/>
    <x v="5"/>
    <n v="40636"/>
  </r>
  <r>
    <x v="170"/>
    <x v="0"/>
    <x v="4"/>
    <x v="6"/>
    <n v="43097"/>
  </r>
  <r>
    <x v="170"/>
    <x v="0"/>
    <x v="4"/>
    <x v="7"/>
    <n v="44968"/>
  </r>
  <r>
    <x v="171"/>
    <x v="0"/>
    <x v="4"/>
    <x v="0"/>
    <n v="179857"/>
  </r>
  <r>
    <x v="171"/>
    <x v="0"/>
    <x v="4"/>
    <x v="1"/>
    <n v="179237"/>
  </r>
  <r>
    <x v="171"/>
    <x v="0"/>
    <x v="4"/>
    <x v="2"/>
    <n v="175623"/>
  </r>
  <r>
    <x v="171"/>
    <x v="0"/>
    <x v="4"/>
    <x v="3"/>
    <n v="170935"/>
  </r>
  <r>
    <x v="171"/>
    <x v="0"/>
    <x v="4"/>
    <x v="4"/>
    <n v="159500"/>
  </r>
  <r>
    <x v="171"/>
    <x v="0"/>
    <x v="4"/>
    <x v="5"/>
    <n v="142301"/>
  </r>
  <r>
    <x v="171"/>
    <x v="0"/>
    <x v="4"/>
    <x v="6"/>
    <n v="121633"/>
  </r>
  <r>
    <x v="171"/>
    <x v="0"/>
    <x v="4"/>
    <x v="7"/>
    <n v="103090"/>
  </r>
  <r>
    <x v="172"/>
    <x v="0"/>
    <x v="4"/>
    <x v="0"/>
    <n v="5862"/>
  </r>
  <r>
    <x v="172"/>
    <x v="0"/>
    <x v="4"/>
    <x v="1"/>
    <n v="5906"/>
  </r>
  <r>
    <x v="172"/>
    <x v="0"/>
    <x v="4"/>
    <x v="2"/>
    <n v="5978"/>
  </r>
  <r>
    <x v="172"/>
    <x v="0"/>
    <x v="4"/>
    <x v="3"/>
    <n v="6052"/>
  </r>
  <r>
    <x v="172"/>
    <x v="0"/>
    <x v="4"/>
    <x v="4"/>
    <n v="6274"/>
  </r>
  <r>
    <x v="172"/>
    <x v="0"/>
    <x v="4"/>
    <x v="5"/>
    <n v="6324"/>
  </r>
  <r>
    <x v="172"/>
    <x v="0"/>
    <x v="4"/>
    <x v="6"/>
    <n v="6106"/>
  </r>
  <r>
    <x v="172"/>
    <x v="0"/>
    <x v="4"/>
    <x v="7"/>
    <n v="5537"/>
  </r>
  <r>
    <x v="173"/>
    <x v="0"/>
    <x v="4"/>
    <x v="0"/>
    <n v="103948"/>
  </r>
  <r>
    <x v="173"/>
    <x v="0"/>
    <x v="4"/>
    <x v="1"/>
    <n v="104632"/>
  </r>
  <r>
    <x v="173"/>
    <x v="0"/>
    <x v="4"/>
    <x v="2"/>
    <n v="106482"/>
  </r>
  <r>
    <x v="173"/>
    <x v="0"/>
    <x v="4"/>
    <x v="3"/>
    <n v="109308"/>
  </r>
  <r>
    <x v="173"/>
    <x v="0"/>
    <x v="4"/>
    <x v="4"/>
    <n v="113813"/>
  </r>
  <r>
    <x v="173"/>
    <x v="0"/>
    <x v="4"/>
    <x v="5"/>
    <n v="112487"/>
  </r>
  <r>
    <x v="173"/>
    <x v="0"/>
    <x v="4"/>
    <x v="6"/>
    <n v="107480"/>
  </r>
  <r>
    <x v="173"/>
    <x v="0"/>
    <x v="4"/>
    <x v="7"/>
    <n v="98459"/>
  </r>
  <r>
    <x v="174"/>
    <x v="0"/>
    <x v="3"/>
    <x v="0"/>
    <n v="222382"/>
  </r>
  <r>
    <x v="174"/>
    <x v="0"/>
    <x v="3"/>
    <x v="1"/>
    <n v="214929"/>
  </r>
  <r>
    <x v="174"/>
    <x v="0"/>
    <x v="3"/>
    <x v="2"/>
    <n v="203571"/>
  </r>
  <r>
    <x v="174"/>
    <x v="0"/>
    <x v="3"/>
    <x v="3"/>
    <n v="194672"/>
  </r>
  <r>
    <x v="174"/>
    <x v="0"/>
    <x v="3"/>
    <x v="4"/>
    <n v="184008"/>
  </r>
  <r>
    <x v="174"/>
    <x v="0"/>
    <x v="3"/>
    <x v="5"/>
    <n v="168186"/>
  </r>
  <r>
    <x v="174"/>
    <x v="0"/>
    <x v="3"/>
    <x v="6"/>
    <n v="164905"/>
  </r>
  <r>
    <x v="174"/>
    <x v="0"/>
    <x v="3"/>
    <x v="7"/>
    <n v="142771"/>
  </r>
  <r>
    <x v="175"/>
    <x v="1"/>
    <x v="1"/>
    <x v="0"/>
    <n v="33660"/>
  </r>
  <r>
    <x v="175"/>
    <x v="1"/>
    <x v="1"/>
    <x v="1"/>
    <n v="34007"/>
  </r>
  <r>
    <x v="175"/>
    <x v="1"/>
    <x v="1"/>
    <x v="2"/>
    <n v="33570"/>
  </r>
  <r>
    <x v="175"/>
    <x v="1"/>
    <x v="1"/>
    <x v="3"/>
    <n v="31608"/>
  </r>
  <r>
    <x v="175"/>
    <x v="1"/>
    <x v="1"/>
    <x v="4"/>
    <n v="26823"/>
  </r>
  <r>
    <x v="175"/>
    <x v="1"/>
    <x v="1"/>
    <x v="5"/>
    <n v="23132"/>
  </r>
  <r>
    <x v="175"/>
    <x v="1"/>
    <x v="1"/>
    <x v="6"/>
    <n v="21346"/>
  </r>
  <r>
    <x v="175"/>
    <x v="1"/>
    <x v="1"/>
    <x v="7"/>
    <n v="18169"/>
  </r>
  <r>
    <x v="176"/>
    <x v="0"/>
    <x v="0"/>
    <x v="0"/>
    <n v="36408820"/>
  </r>
  <r>
    <x v="176"/>
    <x v="0"/>
    <x v="0"/>
    <x v="1"/>
    <n v="35997107"/>
  </r>
  <r>
    <x v="176"/>
    <x v="0"/>
    <x v="0"/>
    <x v="2"/>
    <n v="32749848"/>
  </r>
  <r>
    <x v="176"/>
    <x v="0"/>
    <x v="0"/>
    <x v="3"/>
    <n v="29411929"/>
  </r>
  <r>
    <x v="176"/>
    <x v="0"/>
    <x v="0"/>
    <x v="4"/>
    <n v="21547390"/>
  </r>
  <r>
    <x v="176"/>
    <x v="0"/>
    <x v="0"/>
    <x v="5"/>
    <n v="16004763"/>
  </r>
  <r>
    <x v="176"/>
    <x v="0"/>
    <x v="0"/>
    <x v="6"/>
    <n v="10171710"/>
  </r>
  <r>
    <x v="176"/>
    <x v="0"/>
    <x v="0"/>
    <x v="7"/>
    <n v="6106191"/>
  </r>
  <r>
    <x v="177"/>
    <x v="0"/>
    <x v="2"/>
    <x v="0"/>
    <n v="17316449"/>
  </r>
  <r>
    <x v="177"/>
    <x v="0"/>
    <x v="2"/>
    <x v="1"/>
    <n v="16436119"/>
  </r>
  <r>
    <x v="177"/>
    <x v="0"/>
    <x v="2"/>
    <x v="2"/>
    <n v="14356181"/>
  </r>
  <r>
    <x v="177"/>
    <x v="0"/>
    <x v="2"/>
    <x v="3"/>
    <n v="12530121"/>
  </r>
  <r>
    <x v="177"/>
    <x v="0"/>
    <x v="2"/>
    <x v="4"/>
    <n v="9704287"/>
  </r>
  <r>
    <x v="177"/>
    <x v="0"/>
    <x v="2"/>
    <x v="5"/>
    <n v="7536001"/>
  </r>
  <r>
    <x v="177"/>
    <x v="0"/>
    <x v="2"/>
    <x v="6"/>
    <n v="5703869"/>
  </r>
  <r>
    <x v="177"/>
    <x v="0"/>
    <x v="2"/>
    <x v="7"/>
    <n v="4367744"/>
  </r>
  <r>
    <x v="178"/>
    <x v="0"/>
    <x v="1"/>
    <x v="0"/>
    <n v="7221365"/>
  </r>
  <r>
    <x v="178"/>
    <x v="0"/>
    <x v="1"/>
    <x v="1"/>
    <n v="7358005"/>
  </r>
  <r>
    <x v="178"/>
    <x v="0"/>
    <x v="1"/>
    <x v="2"/>
    <n v="7519496"/>
  </r>
  <r>
    <x v="178"/>
    <x v="0"/>
    <x v="1"/>
    <x v="3"/>
    <n v="7653748"/>
  </r>
  <r>
    <x v="178"/>
    <x v="0"/>
    <x v="1"/>
    <x v="4"/>
    <n v="7935022"/>
  </r>
  <r>
    <x v="178"/>
    <x v="0"/>
    <x v="1"/>
    <x v="5"/>
    <n v="7987529"/>
  </r>
  <r>
    <x v="178"/>
    <x v="0"/>
    <x v="1"/>
    <x v="6"/>
    <n v="7777010"/>
  </r>
  <r>
    <x v="178"/>
    <x v="0"/>
    <x v="1"/>
    <x v="7"/>
    <n v="7193533"/>
  </r>
  <r>
    <x v="179"/>
    <x v="0"/>
    <x v="2"/>
    <x v="0"/>
    <n v="107118"/>
  </r>
  <r>
    <x v="179"/>
    <x v="0"/>
    <x v="2"/>
    <x v="1"/>
    <n v="105530"/>
  </r>
  <r>
    <x v="179"/>
    <x v="0"/>
    <x v="2"/>
    <x v="2"/>
    <n v="99240"/>
  </r>
  <r>
    <x v="179"/>
    <x v="0"/>
    <x v="2"/>
    <x v="3"/>
    <n v="92409"/>
  </r>
  <r>
    <x v="179"/>
    <x v="0"/>
    <x v="2"/>
    <x v="4"/>
    <n v="80060"/>
  </r>
  <r>
    <x v="179"/>
    <x v="0"/>
    <x v="2"/>
    <x v="5"/>
    <n v="71057"/>
  </r>
  <r>
    <x v="179"/>
    <x v="0"/>
    <x v="2"/>
    <x v="6"/>
    <n v="65290"/>
  </r>
  <r>
    <x v="179"/>
    <x v="0"/>
    <x v="2"/>
    <x v="7"/>
    <n v="54379"/>
  </r>
  <r>
    <x v="180"/>
    <x v="0"/>
    <x v="2"/>
    <x v="0"/>
    <n v="8605718"/>
  </r>
  <r>
    <x v="180"/>
    <x v="0"/>
    <x v="2"/>
    <x v="1"/>
    <n v="8233969"/>
  </r>
  <r>
    <x v="180"/>
    <x v="0"/>
    <x v="2"/>
    <x v="2"/>
    <n v="7314773"/>
  </r>
  <r>
    <x v="180"/>
    <x v="0"/>
    <x v="2"/>
    <x v="3"/>
    <n v="6436698"/>
  </r>
  <r>
    <x v="180"/>
    <x v="0"/>
    <x v="2"/>
    <x v="4"/>
    <n v="4584067"/>
  </r>
  <r>
    <x v="180"/>
    <x v="0"/>
    <x v="2"/>
    <x v="5"/>
    <n v="4325388"/>
  </r>
  <r>
    <x v="180"/>
    <x v="0"/>
    <x v="2"/>
    <x v="6"/>
    <n v="3367477"/>
  </r>
  <r>
    <x v="180"/>
    <x v="0"/>
    <x v="2"/>
    <x v="7"/>
    <n v="2778557"/>
  </r>
  <r>
    <x v="181"/>
    <x v="0"/>
    <x v="0"/>
    <x v="0"/>
    <n v="5975689"/>
  </r>
  <r>
    <x v="181"/>
    <x v="0"/>
    <x v="0"/>
    <x v="1"/>
    <n v="5909869"/>
  </r>
  <r>
    <x v="181"/>
    <x v="0"/>
    <x v="0"/>
    <x v="2"/>
    <n v="5650018"/>
  </r>
  <r>
    <x v="181"/>
    <x v="0"/>
    <x v="0"/>
    <x v="3"/>
    <n v="5163590"/>
  </r>
  <r>
    <x v="181"/>
    <x v="0"/>
    <x v="0"/>
    <x v="4"/>
    <n v="4053602"/>
  </r>
  <r>
    <x v="181"/>
    <x v="0"/>
    <x v="0"/>
    <x v="5"/>
    <n v="3022209"/>
  </r>
  <r>
    <x v="181"/>
    <x v="0"/>
    <x v="0"/>
    <x v="6"/>
    <n v="2400729"/>
  </r>
  <r>
    <x v="181"/>
    <x v="0"/>
    <x v="0"/>
    <x v="7"/>
    <n v="2061831"/>
  </r>
  <r>
    <x v="182"/>
    <x v="0"/>
    <x v="1"/>
    <x v="0"/>
    <n v="5643453"/>
  </r>
  <r>
    <x v="182"/>
    <x v="0"/>
    <x v="1"/>
    <x v="1"/>
    <n v="5456681"/>
  </r>
  <r>
    <x v="182"/>
    <x v="0"/>
    <x v="1"/>
    <x v="2"/>
    <n v="5424444"/>
  </r>
  <r>
    <x v="182"/>
    <x v="0"/>
    <x v="1"/>
    <x v="3"/>
    <n v="5396424"/>
  </r>
  <r>
    <x v="182"/>
    <x v="0"/>
    <x v="1"/>
    <x v="4"/>
    <n v="5376690"/>
  </r>
  <r>
    <x v="182"/>
    <x v="0"/>
    <x v="1"/>
    <x v="5"/>
    <n v="5261305"/>
  </r>
  <r>
    <x v="182"/>
    <x v="0"/>
    <x v="1"/>
    <x v="6"/>
    <n v="4973883"/>
  </r>
  <r>
    <x v="182"/>
    <x v="0"/>
    <x v="1"/>
    <x v="7"/>
    <n v="4522867"/>
  </r>
  <r>
    <x v="183"/>
    <x v="0"/>
    <x v="1"/>
    <x v="0"/>
    <n v="2119844"/>
  </r>
  <r>
    <x v="183"/>
    <x v="0"/>
    <x v="1"/>
    <x v="1"/>
    <n v="2117641"/>
  </r>
  <r>
    <x v="183"/>
    <x v="0"/>
    <x v="1"/>
    <x v="2"/>
    <n v="2080862"/>
  </r>
  <r>
    <x v="183"/>
    <x v="0"/>
    <x v="1"/>
    <x v="3"/>
    <n v="2057286"/>
  </r>
  <r>
    <x v="183"/>
    <x v="0"/>
    <x v="1"/>
    <x v="4"/>
    <n v="1984339"/>
  </r>
  <r>
    <x v="183"/>
    <x v="0"/>
    <x v="1"/>
    <x v="5"/>
    <n v="1986024"/>
  </r>
  <r>
    <x v="183"/>
    <x v="0"/>
    <x v="1"/>
    <x v="6"/>
    <n v="1901570"/>
  </r>
  <r>
    <x v="183"/>
    <x v="0"/>
    <x v="1"/>
    <x v="7"/>
    <n v="1741286"/>
  </r>
  <r>
    <x v="184"/>
    <x v="0"/>
    <x v="3"/>
    <x v="0"/>
    <n v="724273"/>
  </r>
  <r>
    <x v="184"/>
    <x v="0"/>
    <x v="3"/>
    <x v="1"/>
    <n v="691191"/>
  </r>
  <r>
    <x v="184"/>
    <x v="0"/>
    <x v="3"/>
    <x v="2"/>
    <n v="612660"/>
  </r>
  <r>
    <x v="184"/>
    <x v="0"/>
    <x v="3"/>
    <x v="3"/>
    <n v="540394"/>
  </r>
  <r>
    <x v="184"/>
    <x v="0"/>
    <x v="3"/>
    <x v="4"/>
    <n v="429978"/>
  </r>
  <r>
    <x v="184"/>
    <x v="0"/>
    <x v="3"/>
    <x v="5"/>
    <n v="324171"/>
  </r>
  <r>
    <x v="184"/>
    <x v="0"/>
    <x v="3"/>
    <x v="6"/>
    <n v="233668"/>
  </r>
  <r>
    <x v="184"/>
    <x v="0"/>
    <x v="3"/>
    <x v="7"/>
    <n v="172833"/>
  </r>
  <r>
    <x v="185"/>
    <x v="0"/>
    <x v="2"/>
    <x v="0"/>
    <n v="17597511"/>
  </r>
  <r>
    <x v="185"/>
    <x v="0"/>
    <x v="2"/>
    <x v="1"/>
    <n v="16537016"/>
  </r>
  <r>
    <x v="185"/>
    <x v="0"/>
    <x v="2"/>
    <x v="2"/>
    <n v="13763906"/>
  </r>
  <r>
    <x v="185"/>
    <x v="0"/>
    <x v="2"/>
    <x v="3"/>
    <n v="12026649"/>
  </r>
  <r>
    <x v="185"/>
    <x v="0"/>
    <x v="2"/>
    <x v="4"/>
    <n v="8721465"/>
  </r>
  <r>
    <x v="185"/>
    <x v="0"/>
    <x v="2"/>
    <x v="5"/>
    <n v="6999096"/>
  </r>
  <r>
    <x v="185"/>
    <x v="0"/>
    <x v="2"/>
    <x v="6"/>
    <n v="5892224"/>
  </r>
  <r>
    <x v="185"/>
    <x v="0"/>
    <x v="2"/>
    <x v="7"/>
    <n v="3720977"/>
  </r>
  <r>
    <x v="186"/>
    <x v="0"/>
    <x v="2"/>
    <x v="0"/>
    <n v="59893885"/>
  </r>
  <r>
    <x v="186"/>
    <x v="0"/>
    <x v="2"/>
    <x v="1"/>
    <n v="58801927"/>
  </r>
  <r>
    <x v="186"/>
    <x v="0"/>
    <x v="2"/>
    <x v="2"/>
    <n v="55876504"/>
  </r>
  <r>
    <x v="186"/>
    <x v="0"/>
    <x v="2"/>
    <x v="3"/>
    <n v="51784921"/>
  </r>
  <r>
    <x v="186"/>
    <x v="0"/>
    <x v="2"/>
    <x v="4"/>
    <n v="46813266"/>
  </r>
  <r>
    <x v="186"/>
    <x v="0"/>
    <x v="2"/>
    <x v="5"/>
    <n v="39877570"/>
  </r>
  <r>
    <x v="186"/>
    <x v="0"/>
    <x v="2"/>
    <x v="6"/>
    <n v="29463549"/>
  </r>
  <r>
    <x v="186"/>
    <x v="0"/>
    <x v="2"/>
    <x v="7"/>
    <n v="22368306"/>
  </r>
  <r>
    <x v="187"/>
    <x v="1"/>
    <x v="0"/>
    <x v="0"/>
    <n v="51815810"/>
  </r>
  <r>
    <x v="187"/>
    <x v="1"/>
    <x v="0"/>
    <x v="1"/>
    <n v="51844690"/>
  </r>
  <r>
    <x v="187"/>
    <x v="1"/>
    <x v="0"/>
    <x v="2"/>
    <n v="50994401"/>
  </r>
  <r>
    <x v="187"/>
    <x v="1"/>
    <x v="0"/>
    <x v="3"/>
    <n v="48813042"/>
  </r>
  <r>
    <x v="187"/>
    <x v="1"/>
    <x v="0"/>
    <x v="4"/>
    <n v="46788591"/>
  </r>
  <r>
    <x v="187"/>
    <x v="1"/>
    <x v="0"/>
    <x v="5"/>
    <n v="44120039"/>
  </r>
  <r>
    <x v="187"/>
    <x v="1"/>
    <x v="0"/>
    <x v="6"/>
    <n v="38170501"/>
  </r>
  <r>
    <x v="187"/>
    <x v="1"/>
    <x v="0"/>
    <x v="7"/>
    <n v="32601143"/>
  </r>
  <r>
    <x v="188"/>
    <x v="1"/>
    <x v="1"/>
    <x v="0"/>
    <n v="47558630"/>
  </r>
  <r>
    <x v="188"/>
    <x v="1"/>
    <x v="1"/>
    <x v="1"/>
    <n v="47363807"/>
  </r>
  <r>
    <x v="188"/>
    <x v="1"/>
    <x v="1"/>
    <x v="2"/>
    <n v="46431342"/>
  </r>
  <r>
    <x v="188"/>
    <x v="1"/>
    <x v="1"/>
    <x v="3"/>
    <n v="46572772"/>
  </r>
  <r>
    <x v="188"/>
    <x v="1"/>
    <x v="1"/>
    <x v="4"/>
    <n v="40741651"/>
  </r>
  <r>
    <x v="188"/>
    <x v="1"/>
    <x v="1"/>
    <x v="5"/>
    <n v="38889889"/>
  </r>
  <r>
    <x v="188"/>
    <x v="1"/>
    <x v="1"/>
    <x v="6"/>
    <n v="37491666"/>
  </r>
  <r>
    <x v="188"/>
    <x v="1"/>
    <x v="1"/>
    <x v="7"/>
    <n v="33792617"/>
  </r>
  <r>
    <x v="189"/>
    <x v="0"/>
    <x v="0"/>
    <x v="0"/>
    <n v="21832143"/>
  </r>
  <r>
    <x v="189"/>
    <x v="0"/>
    <x v="0"/>
    <x v="1"/>
    <n v="21715079"/>
  </r>
  <r>
    <x v="189"/>
    <x v="0"/>
    <x v="0"/>
    <x v="2"/>
    <n v="21336697"/>
  </r>
  <r>
    <x v="189"/>
    <x v="0"/>
    <x v="0"/>
    <x v="3"/>
    <n v="20668557"/>
  </r>
  <r>
    <x v="189"/>
    <x v="0"/>
    <x v="0"/>
    <x v="4"/>
    <n v="18776371"/>
  </r>
  <r>
    <x v="189"/>
    <x v="0"/>
    <x v="0"/>
    <x v="5"/>
    <n v="17204094"/>
  </r>
  <r>
    <x v="189"/>
    <x v="0"/>
    <x v="0"/>
    <x v="6"/>
    <n v="14943645"/>
  </r>
  <r>
    <x v="189"/>
    <x v="0"/>
    <x v="0"/>
    <x v="7"/>
    <n v="12388769"/>
  </r>
  <r>
    <x v="190"/>
    <x v="0"/>
    <x v="2"/>
    <x v="0"/>
    <n v="46874204"/>
  </r>
  <r>
    <x v="190"/>
    <x v="0"/>
    <x v="2"/>
    <x v="1"/>
    <n v="44440486"/>
  </r>
  <r>
    <x v="190"/>
    <x v="0"/>
    <x v="2"/>
    <x v="2"/>
    <n v="38171178"/>
  </r>
  <r>
    <x v="190"/>
    <x v="0"/>
    <x v="2"/>
    <x v="3"/>
    <n v="33739933"/>
  </r>
  <r>
    <x v="190"/>
    <x v="0"/>
    <x v="2"/>
    <x v="4"/>
    <n v="26298773"/>
  </r>
  <r>
    <x v="190"/>
    <x v="0"/>
    <x v="2"/>
    <x v="5"/>
    <n v="21090886"/>
  </r>
  <r>
    <x v="190"/>
    <x v="0"/>
    <x v="2"/>
    <x v="6"/>
    <n v="16673586"/>
  </r>
  <r>
    <x v="190"/>
    <x v="0"/>
    <x v="2"/>
    <x v="7"/>
    <n v="11305206"/>
  </r>
  <r>
    <x v="191"/>
    <x v="0"/>
    <x v="5"/>
    <x v="0"/>
    <n v="618040"/>
  </r>
  <r>
    <x v="191"/>
    <x v="0"/>
    <x v="5"/>
    <x v="1"/>
    <n v="607065"/>
  </r>
  <r>
    <x v="191"/>
    <x v="0"/>
    <x v="5"/>
    <x v="2"/>
    <n v="575475"/>
  </r>
  <r>
    <x v="191"/>
    <x v="0"/>
    <x v="5"/>
    <x v="3"/>
    <n v="546080"/>
  </r>
  <r>
    <x v="191"/>
    <x v="0"/>
    <x v="5"/>
    <x v="4"/>
    <n v="478998"/>
  </r>
  <r>
    <x v="191"/>
    <x v="0"/>
    <x v="5"/>
    <x v="5"/>
    <n v="412756"/>
  </r>
  <r>
    <x v="191"/>
    <x v="0"/>
    <x v="5"/>
    <x v="6"/>
    <n v="375112"/>
  </r>
  <r>
    <x v="191"/>
    <x v="0"/>
    <x v="5"/>
    <x v="7"/>
    <n v="379918"/>
  </r>
  <r>
    <x v="192"/>
    <x v="1"/>
    <x v="1"/>
    <x v="0"/>
    <n v="10549347"/>
  </r>
  <r>
    <x v="192"/>
    <x v="1"/>
    <x v="1"/>
    <x v="1"/>
    <n v="10368969"/>
  </r>
  <r>
    <x v="192"/>
    <x v="1"/>
    <x v="1"/>
    <x v="2"/>
    <n v="9849349"/>
  </r>
  <r>
    <x v="192"/>
    <x v="1"/>
    <x v="1"/>
    <x v="3"/>
    <n v="9381729"/>
  </r>
  <r>
    <x v="192"/>
    <x v="1"/>
    <x v="1"/>
    <x v="4"/>
    <n v="8871043"/>
  </r>
  <r>
    <x v="192"/>
    <x v="1"/>
    <x v="1"/>
    <x v="5"/>
    <n v="8548406"/>
  </r>
  <r>
    <x v="192"/>
    <x v="1"/>
    <x v="1"/>
    <x v="6"/>
    <n v="8311763"/>
  </r>
  <r>
    <x v="192"/>
    <x v="1"/>
    <x v="1"/>
    <x v="7"/>
    <n v="8027702"/>
  </r>
  <r>
    <x v="193"/>
    <x v="1"/>
    <x v="1"/>
    <x v="0"/>
    <n v="8740472"/>
  </r>
  <r>
    <x v="193"/>
    <x v="1"/>
    <x v="1"/>
    <x v="1"/>
    <n v="8638613"/>
  </r>
  <r>
    <x v="193"/>
    <x v="1"/>
    <x v="1"/>
    <x v="2"/>
    <n v="8281732"/>
  </r>
  <r>
    <x v="193"/>
    <x v="1"/>
    <x v="1"/>
    <x v="3"/>
    <n v="7822435"/>
  </r>
  <r>
    <x v="193"/>
    <x v="1"/>
    <x v="1"/>
    <x v="4"/>
    <n v="7182059"/>
  </r>
  <r>
    <x v="193"/>
    <x v="1"/>
    <x v="1"/>
    <x v="5"/>
    <n v="6711693"/>
  </r>
  <r>
    <x v="193"/>
    <x v="1"/>
    <x v="1"/>
    <x v="6"/>
    <n v="6319113"/>
  </r>
  <r>
    <x v="193"/>
    <x v="1"/>
    <x v="1"/>
    <x v="7"/>
    <n v="6181227"/>
  </r>
  <r>
    <x v="194"/>
    <x v="0"/>
    <x v="0"/>
    <x v="0"/>
    <n v="22125249"/>
  </r>
  <r>
    <x v="194"/>
    <x v="0"/>
    <x v="0"/>
    <x v="1"/>
    <n v="20772595"/>
  </r>
  <r>
    <x v="194"/>
    <x v="0"/>
    <x v="0"/>
    <x v="2"/>
    <n v="19205178"/>
  </r>
  <r>
    <x v="194"/>
    <x v="0"/>
    <x v="0"/>
    <x v="3"/>
    <n v="22337563"/>
  </r>
  <r>
    <x v="194"/>
    <x v="0"/>
    <x v="0"/>
    <x v="4"/>
    <n v="16307654"/>
  </r>
  <r>
    <x v="194"/>
    <x v="0"/>
    <x v="0"/>
    <x v="5"/>
    <n v="12408996"/>
  </r>
  <r>
    <x v="194"/>
    <x v="0"/>
    <x v="0"/>
    <x v="6"/>
    <n v="8898954"/>
  </r>
  <r>
    <x v="194"/>
    <x v="0"/>
    <x v="0"/>
    <x v="7"/>
    <n v="6319199"/>
  </r>
  <r>
    <x v="195"/>
    <x v="0"/>
    <x v="0"/>
    <x v="0"/>
    <n v="23893394"/>
  </r>
  <r>
    <x v="195"/>
    <x v="0"/>
    <x v="0"/>
    <x v="1"/>
    <n v="23821464"/>
  </r>
  <r>
    <x v="195"/>
    <x v="0"/>
    <x v="0"/>
    <x v="2"/>
    <n v="23512136"/>
  </r>
  <r>
    <x v="195"/>
    <x v="0"/>
    <x v="0"/>
    <x v="3"/>
    <n v="23083083"/>
  </r>
  <r>
    <x v="195"/>
    <x v="0"/>
    <x v="0"/>
    <x v="4"/>
    <n v="22194731"/>
  </r>
  <r>
    <x v="195"/>
    <x v="0"/>
    <x v="0"/>
    <x v="5"/>
    <n v="20586174"/>
  </r>
  <r>
    <x v="195"/>
    <x v="0"/>
    <x v="0"/>
    <x v="6"/>
    <n v="18100281"/>
  </r>
  <r>
    <x v="195"/>
    <x v="0"/>
    <x v="0"/>
    <x v="7"/>
    <n v="14957870"/>
  </r>
  <r>
    <x v="196"/>
    <x v="0"/>
    <x v="0"/>
    <x v="0"/>
    <n v="9952787"/>
  </r>
  <r>
    <x v="196"/>
    <x v="0"/>
    <x v="0"/>
    <x v="1"/>
    <n v="9543207"/>
  </r>
  <r>
    <x v="196"/>
    <x v="0"/>
    <x v="0"/>
    <x v="2"/>
    <n v="8524063"/>
  </r>
  <r>
    <x v="196"/>
    <x v="0"/>
    <x v="0"/>
    <x v="3"/>
    <n v="7621779"/>
  </r>
  <r>
    <x v="196"/>
    <x v="0"/>
    <x v="0"/>
    <x v="4"/>
    <n v="6272998"/>
  </r>
  <r>
    <x v="196"/>
    <x v="0"/>
    <x v="0"/>
    <x v="5"/>
    <n v="5417860"/>
  </r>
  <r>
    <x v="196"/>
    <x v="0"/>
    <x v="0"/>
    <x v="6"/>
    <n v="4045965"/>
  </r>
  <r>
    <x v="196"/>
    <x v="0"/>
    <x v="0"/>
    <x v="7"/>
    <n v="2993019"/>
  </r>
  <r>
    <x v="197"/>
    <x v="0"/>
    <x v="2"/>
    <x v="0"/>
    <n v="65497748"/>
  </r>
  <r>
    <x v="197"/>
    <x v="0"/>
    <x v="2"/>
    <x v="1"/>
    <n v="61704518"/>
  </r>
  <r>
    <x v="197"/>
    <x v="0"/>
    <x v="2"/>
    <x v="2"/>
    <n v="52542823"/>
  </r>
  <r>
    <x v="197"/>
    <x v="0"/>
    <x v="2"/>
    <x v="3"/>
    <n v="45110527"/>
  </r>
  <r>
    <x v="197"/>
    <x v="0"/>
    <x v="2"/>
    <x v="4"/>
    <n v="34463704"/>
  </r>
  <r>
    <x v="197"/>
    <x v="0"/>
    <x v="2"/>
    <x v="5"/>
    <n v="26206012"/>
  </r>
  <r>
    <x v="197"/>
    <x v="0"/>
    <x v="2"/>
    <x v="6"/>
    <n v="19297659"/>
  </r>
  <r>
    <x v="197"/>
    <x v="0"/>
    <x v="2"/>
    <x v="7"/>
    <n v="13618192"/>
  </r>
  <r>
    <x v="198"/>
    <x v="0"/>
    <x v="0"/>
    <x v="0"/>
    <n v="71697030"/>
  </r>
  <r>
    <x v="198"/>
    <x v="0"/>
    <x v="0"/>
    <x v="1"/>
    <n v="71475664"/>
  </r>
  <r>
    <x v="198"/>
    <x v="0"/>
    <x v="0"/>
    <x v="2"/>
    <n v="70294397"/>
  </r>
  <r>
    <x v="198"/>
    <x v="0"/>
    <x v="0"/>
    <x v="3"/>
    <n v="68270489"/>
  </r>
  <r>
    <x v="198"/>
    <x v="0"/>
    <x v="0"/>
    <x v="4"/>
    <n v="63066603"/>
  </r>
  <r>
    <x v="198"/>
    <x v="0"/>
    <x v="0"/>
    <x v="5"/>
    <n v="55228410"/>
  </r>
  <r>
    <x v="198"/>
    <x v="0"/>
    <x v="0"/>
    <x v="6"/>
    <n v="45737753"/>
  </r>
  <r>
    <x v="198"/>
    <x v="0"/>
    <x v="0"/>
    <x v="7"/>
    <n v="35791728"/>
  </r>
  <r>
    <x v="199"/>
    <x v="0"/>
    <x v="0"/>
    <x v="0"/>
    <n v="1341296"/>
  </r>
  <r>
    <x v="199"/>
    <x v="0"/>
    <x v="0"/>
    <x v="1"/>
    <n v="1299995"/>
  </r>
  <r>
    <x v="199"/>
    <x v="0"/>
    <x v="0"/>
    <x v="2"/>
    <n v="1205813"/>
  </r>
  <r>
    <x v="199"/>
    <x v="0"/>
    <x v="0"/>
    <x v="3"/>
    <n v="1088486"/>
  </r>
  <r>
    <x v="199"/>
    <x v="0"/>
    <x v="0"/>
    <x v="4"/>
    <n v="878360"/>
  </r>
  <r>
    <x v="199"/>
    <x v="0"/>
    <x v="0"/>
    <x v="5"/>
    <n v="758106"/>
  </r>
  <r>
    <x v="199"/>
    <x v="0"/>
    <x v="0"/>
    <x v="6"/>
    <n v="642224"/>
  </r>
  <r>
    <x v="199"/>
    <x v="0"/>
    <x v="0"/>
    <x v="7"/>
    <n v="554021"/>
  </r>
  <r>
    <x v="200"/>
    <x v="0"/>
    <x v="2"/>
    <x v="0"/>
    <n v="8848699"/>
  </r>
  <r>
    <x v="200"/>
    <x v="0"/>
    <x v="2"/>
    <x v="1"/>
    <n v="8442580"/>
  </r>
  <r>
    <x v="200"/>
    <x v="0"/>
    <x v="2"/>
    <x v="2"/>
    <n v="7473229"/>
  </r>
  <r>
    <x v="200"/>
    <x v="0"/>
    <x v="2"/>
    <x v="3"/>
    <n v="6571855"/>
  </r>
  <r>
    <x v="200"/>
    <x v="0"/>
    <x v="2"/>
    <x v="4"/>
    <n v="5008035"/>
  </r>
  <r>
    <x v="200"/>
    <x v="0"/>
    <x v="2"/>
    <x v="5"/>
    <n v="3875947"/>
  </r>
  <r>
    <x v="200"/>
    <x v="0"/>
    <x v="2"/>
    <x v="6"/>
    <n v="2838110"/>
  </r>
  <r>
    <x v="200"/>
    <x v="0"/>
    <x v="2"/>
    <x v="7"/>
    <n v="2197383"/>
  </r>
  <r>
    <x v="201"/>
    <x v="0"/>
    <x v="3"/>
    <x v="0"/>
    <n v="1871"/>
  </r>
  <r>
    <x v="201"/>
    <x v="0"/>
    <x v="3"/>
    <x v="1"/>
    <n v="1827"/>
  </r>
  <r>
    <x v="201"/>
    <x v="0"/>
    <x v="3"/>
    <x v="2"/>
    <n v="1454"/>
  </r>
  <r>
    <x v="201"/>
    <x v="0"/>
    <x v="3"/>
    <x v="3"/>
    <n v="1367"/>
  </r>
  <r>
    <x v="201"/>
    <x v="0"/>
    <x v="3"/>
    <x v="4"/>
    <n v="1666"/>
  </r>
  <r>
    <x v="201"/>
    <x v="0"/>
    <x v="3"/>
    <x v="5"/>
    <n v="1669"/>
  </r>
  <r>
    <x v="201"/>
    <x v="0"/>
    <x v="3"/>
    <x v="6"/>
    <n v="1647"/>
  </r>
  <r>
    <x v="201"/>
    <x v="0"/>
    <x v="3"/>
    <x v="7"/>
    <n v="1714"/>
  </r>
  <r>
    <x v="202"/>
    <x v="0"/>
    <x v="3"/>
    <x v="0"/>
    <n v="106858"/>
  </r>
  <r>
    <x v="202"/>
    <x v="0"/>
    <x v="3"/>
    <x v="1"/>
    <n v="105254"/>
  </r>
  <r>
    <x v="202"/>
    <x v="0"/>
    <x v="3"/>
    <x v="2"/>
    <n v="106122"/>
  </r>
  <r>
    <x v="202"/>
    <x v="0"/>
    <x v="3"/>
    <x v="3"/>
    <n v="107383"/>
  </r>
  <r>
    <x v="202"/>
    <x v="0"/>
    <x v="3"/>
    <x v="4"/>
    <n v="102603"/>
  </r>
  <r>
    <x v="202"/>
    <x v="0"/>
    <x v="3"/>
    <x v="5"/>
    <n v="98727"/>
  </r>
  <r>
    <x v="202"/>
    <x v="0"/>
    <x v="3"/>
    <x v="6"/>
    <n v="96708"/>
  </r>
  <r>
    <x v="202"/>
    <x v="0"/>
    <x v="3"/>
    <x v="7"/>
    <n v="86484"/>
  </r>
  <r>
    <x v="203"/>
    <x v="0"/>
    <x v="4"/>
    <x v="0"/>
    <n v="1531044"/>
  </r>
  <r>
    <x v="203"/>
    <x v="0"/>
    <x v="4"/>
    <x v="1"/>
    <n v="1518147"/>
  </r>
  <r>
    <x v="203"/>
    <x v="0"/>
    <x v="4"/>
    <x v="2"/>
    <n v="1460177"/>
  </r>
  <r>
    <x v="203"/>
    <x v="0"/>
    <x v="4"/>
    <x v="3"/>
    <n v="1410296"/>
  </r>
  <r>
    <x v="203"/>
    <x v="0"/>
    <x v="4"/>
    <x v="4"/>
    <n v="1332203"/>
  </r>
  <r>
    <x v="203"/>
    <x v="0"/>
    <x v="4"/>
    <x v="5"/>
    <n v="1266518"/>
  </r>
  <r>
    <x v="203"/>
    <x v="0"/>
    <x v="4"/>
    <x v="6"/>
    <n v="1127852"/>
  </r>
  <r>
    <x v="203"/>
    <x v="0"/>
    <x v="4"/>
    <x v="7"/>
    <n v="988890"/>
  </r>
  <r>
    <x v="204"/>
    <x v="0"/>
    <x v="2"/>
    <x v="0"/>
    <n v="12356117"/>
  </r>
  <r>
    <x v="204"/>
    <x v="0"/>
    <x v="2"/>
    <x v="1"/>
    <n v="12161723"/>
  </r>
  <r>
    <x v="204"/>
    <x v="0"/>
    <x v="2"/>
    <x v="2"/>
    <n v="11557779"/>
  </r>
  <r>
    <x v="204"/>
    <x v="0"/>
    <x v="2"/>
    <x v="3"/>
    <n v="10895063"/>
  </r>
  <r>
    <x v="204"/>
    <x v="0"/>
    <x v="2"/>
    <x v="4"/>
    <n v="9893316"/>
  </r>
  <r>
    <x v="204"/>
    <x v="0"/>
    <x v="2"/>
    <x v="5"/>
    <n v="8440023"/>
  </r>
  <r>
    <x v="204"/>
    <x v="0"/>
    <x v="2"/>
    <x v="6"/>
    <n v="6578156"/>
  </r>
  <r>
    <x v="204"/>
    <x v="0"/>
    <x v="2"/>
    <x v="7"/>
    <n v="5047404"/>
  </r>
  <r>
    <x v="205"/>
    <x v="1"/>
    <x v="0"/>
    <x v="0"/>
    <n v="85341241"/>
  </r>
  <r>
    <x v="205"/>
    <x v="1"/>
    <x v="0"/>
    <x v="1"/>
    <n v="84135428"/>
  </r>
  <r>
    <x v="205"/>
    <x v="1"/>
    <x v="0"/>
    <x v="2"/>
    <n v="79646178"/>
  </r>
  <r>
    <x v="205"/>
    <x v="1"/>
    <x v="0"/>
    <x v="3"/>
    <n v="73195345"/>
  </r>
  <r>
    <x v="205"/>
    <x v="1"/>
    <x v="0"/>
    <x v="4"/>
    <n v="64113547"/>
  </r>
  <r>
    <x v="205"/>
    <x v="1"/>
    <x v="0"/>
    <x v="5"/>
    <n v="54324142"/>
  </r>
  <r>
    <x v="205"/>
    <x v="1"/>
    <x v="0"/>
    <x v="6"/>
    <n v="44089069"/>
  </r>
  <r>
    <x v="205"/>
    <x v="1"/>
    <x v="0"/>
    <x v="7"/>
    <n v="35540990"/>
  </r>
  <r>
    <x v="206"/>
    <x v="0"/>
    <x v="0"/>
    <x v="0"/>
    <n v="6430770"/>
  </r>
  <r>
    <x v="206"/>
    <x v="0"/>
    <x v="0"/>
    <x v="1"/>
    <n v="6250438"/>
  </r>
  <r>
    <x v="206"/>
    <x v="0"/>
    <x v="0"/>
    <x v="2"/>
    <n v="5766431"/>
  </r>
  <r>
    <x v="206"/>
    <x v="0"/>
    <x v="0"/>
    <x v="3"/>
    <n v="5267970"/>
  </r>
  <r>
    <x v="206"/>
    <x v="0"/>
    <x v="0"/>
    <x v="4"/>
    <n v="4569132"/>
  </r>
  <r>
    <x v="206"/>
    <x v="0"/>
    <x v="0"/>
    <x v="5"/>
    <n v="3720278"/>
  </r>
  <r>
    <x v="206"/>
    <x v="0"/>
    <x v="0"/>
    <x v="6"/>
    <n v="2862903"/>
  </r>
  <r>
    <x v="206"/>
    <x v="0"/>
    <x v="0"/>
    <x v="7"/>
    <n v="2201432"/>
  </r>
  <r>
    <x v="207"/>
    <x v="0"/>
    <x v="4"/>
    <x v="0"/>
    <n v="45703"/>
  </r>
  <r>
    <x v="207"/>
    <x v="0"/>
    <x v="4"/>
    <x v="1"/>
    <n v="44276"/>
  </r>
  <r>
    <x v="207"/>
    <x v="0"/>
    <x v="4"/>
    <x v="2"/>
    <n v="36538"/>
  </r>
  <r>
    <x v="207"/>
    <x v="0"/>
    <x v="4"/>
    <x v="3"/>
    <n v="29726"/>
  </r>
  <r>
    <x v="207"/>
    <x v="0"/>
    <x v="4"/>
    <x v="4"/>
    <n v="18744"/>
  </r>
  <r>
    <x v="207"/>
    <x v="0"/>
    <x v="4"/>
    <x v="5"/>
    <n v="11709"/>
  </r>
  <r>
    <x v="207"/>
    <x v="0"/>
    <x v="4"/>
    <x v="6"/>
    <n v="7598"/>
  </r>
  <r>
    <x v="207"/>
    <x v="0"/>
    <x v="4"/>
    <x v="7"/>
    <n v="5665"/>
  </r>
  <r>
    <x v="208"/>
    <x v="0"/>
    <x v="3"/>
    <x v="0"/>
    <n v="11312"/>
  </r>
  <r>
    <x v="208"/>
    <x v="0"/>
    <x v="3"/>
    <x v="1"/>
    <n v="11069"/>
  </r>
  <r>
    <x v="208"/>
    <x v="0"/>
    <x v="3"/>
    <x v="2"/>
    <n v="10877"/>
  </r>
  <r>
    <x v="208"/>
    <x v="0"/>
    <x v="3"/>
    <x v="3"/>
    <n v="10550"/>
  </r>
  <r>
    <x v="208"/>
    <x v="0"/>
    <x v="3"/>
    <x v="4"/>
    <n v="9638"/>
  </r>
  <r>
    <x v="208"/>
    <x v="0"/>
    <x v="3"/>
    <x v="5"/>
    <n v="9182"/>
  </r>
  <r>
    <x v="208"/>
    <x v="0"/>
    <x v="3"/>
    <x v="6"/>
    <n v="7731"/>
  </r>
  <r>
    <x v="208"/>
    <x v="0"/>
    <x v="3"/>
    <x v="7"/>
    <n v="5814"/>
  </r>
  <r>
    <x v="209"/>
    <x v="0"/>
    <x v="2"/>
    <x v="0"/>
    <n v="47249585"/>
  </r>
  <r>
    <x v="209"/>
    <x v="0"/>
    <x v="2"/>
    <x v="1"/>
    <n v="44404611"/>
  </r>
  <r>
    <x v="209"/>
    <x v="0"/>
    <x v="2"/>
    <x v="2"/>
    <n v="37477356"/>
  </r>
  <r>
    <x v="209"/>
    <x v="0"/>
    <x v="2"/>
    <x v="3"/>
    <n v="32341728"/>
  </r>
  <r>
    <x v="209"/>
    <x v="0"/>
    <x v="2"/>
    <x v="4"/>
    <n v="24020697"/>
  </r>
  <r>
    <x v="209"/>
    <x v="0"/>
    <x v="2"/>
    <x v="5"/>
    <n v="17586630"/>
  </r>
  <r>
    <x v="209"/>
    <x v="0"/>
    <x v="2"/>
    <x v="6"/>
    <n v="13284026"/>
  </r>
  <r>
    <x v="209"/>
    <x v="0"/>
    <x v="2"/>
    <x v="7"/>
    <n v="10317212"/>
  </r>
  <r>
    <x v="210"/>
    <x v="0"/>
    <x v="1"/>
    <x v="0"/>
    <n v="39701739"/>
  </r>
  <r>
    <x v="210"/>
    <x v="0"/>
    <x v="1"/>
    <x v="1"/>
    <n v="43909666"/>
  </r>
  <r>
    <x v="210"/>
    <x v="0"/>
    <x v="1"/>
    <x v="2"/>
    <n v="44982564"/>
  </r>
  <r>
    <x v="210"/>
    <x v="0"/>
    <x v="1"/>
    <x v="3"/>
    <n v="45683020"/>
  </r>
  <r>
    <x v="210"/>
    <x v="0"/>
    <x v="1"/>
    <x v="4"/>
    <n v="48879755"/>
  </r>
  <r>
    <x v="210"/>
    <x v="0"/>
    <x v="1"/>
    <x v="5"/>
    <n v="51589817"/>
  </r>
  <r>
    <x v="210"/>
    <x v="0"/>
    <x v="1"/>
    <x v="6"/>
    <n v="49973920"/>
  </r>
  <r>
    <x v="210"/>
    <x v="0"/>
    <x v="1"/>
    <x v="7"/>
    <n v="47279086"/>
  </r>
  <r>
    <x v="211"/>
    <x v="0"/>
    <x v="0"/>
    <x v="0"/>
    <n v="9441129"/>
  </r>
  <r>
    <x v="211"/>
    <x v="0"/>
    <x v="0"/>
    <x v="1"/>
    <n v="9287289"/>
  </r>
  <r>
    <x v="211"/>
    <x v="0"/>
    <x v="0"/>
    <x v="2"/>
    <n v="8916899"/>
  </r>
  <r>
    <x v="211"/>
    <x v="0"/>
    <x v="0"/>
    <x v="3"/>
    <n v="8481771"/>
  </r>
  <r>
    <x v="211"/>
    <x v="0"/>
    <x v="0"/>
    <x v="4"/>
    <n v="3275333"/>
  </r>
  <r>
    <x v="211"/>
    <x v="0"/>
    <x v="0"/>
    <x v="5"/>
    <n v="1900151"/>
  </r>
  <r>
    <x v="211"/>
    <x v="0"/>
    <x v="0"/>
    <x v="6"/>
    <n v="1014048"/>
  </r>
  <r>
    <x v="211"/>
    <x v="0"/>
    <x v="0"/>
    <x v="7"/>
    <n v="298084"/>
  </r>
  <r>
    <x v="212"/>
    <x v="1"/>
    <x v="1"/>
    <x v="0"/>
    <n v="67508936"/>
  </r>
  <r>
    <x v="212"/>
    <x v="1"/>
    <x v="1"/>
    <x v="1"/>
    <n v="67059474"/>
  </r>
  <r>
    <x v="212"/>
    <x v="1"/>
    <x v="1"/>
    <x v="2"/>
    <n v="65224364"/>
  </r>
  <r>
    <x v="212"/>
    <x v="1"/>
    <x v="1"/>
    <x v="3"/>
    <n v="62760039"/>
  </r>
  <r>
    <x v="212"/>
    <x v="1"/>
    <x v="1"/>
    <x v="4"/>
    <n v="58850043"/>
  </r>
  <r>
    <x v="212"/>
    <x v="1"/>
    <x v="1"/>
    <x v="5"/>
    <n v="57210442"/>
  </r>
  <r>
    <x v="212"/>
    <x v="1"/>
    <x v="1"/>
    <x v="6"/>
    <n v="56326328"/>
  </r>
  <r>
    <x v="212"/>
    <x v="1"/>
    <x v="1"/>
    <x v="7"/>
    <n v="55650166"/>
  </r>
  <r>
    <x v="213"/>
    <x v="1"/>
    <x v="4"/>
    <x v="0"/>
    <n v="338289857"/>
  </r>
  <r>
    <x v="213"/>
    <x v="1"/>
    <x v="4"/>
    <x v="1"/>
    <n v="335942003"/>
  </r>
  <r>
    <x v="213"/>
    <x v="1"/>
    <x v="4"/>
    <x v="2"/>
    <n v="324607776"/>
  </r>
  <r>
    <x v="213"/>
    <x v="1"/>
    <x v="4"/>
    <x v="3"/>
    <n v="311182845"/>
  </r>
  <r>
    <x v="213"/>
    <x v="1"/>
    <x v="4"/>
    <x v="4"/>
    <n v="282398554"/>
  </r>
  <r>
    <x v="213"/>
    <x v="1"/>
    <x v="4"/>
    <x v="5"/>
    <n v="248083732"/>
  </r>
  <r>
    <x v="213"/>
    <x v="1"/>
    <x v="4"/>
    <x v="6"/>
    <n v="223140018"/>
  </r>
  <r>
    <x v="213"/>
    <x v="1"/>
    <x v="4"/>
    <x v="7"/>
    <n v="200328340"/>
  </r>
  <r>
    <x v="214"/>
    <x v="0"/>
    <x v="4"/>
    <x v="0"/>
    <n v="99465"/>
  </r>
  <r>
    <x v="214"/>
    <x v="0"/>
    <x v="4"/>
    <x v="1"/>
    <n v="100442"/>
  </r>
  <r>
    <x v="214"/>
    <x v="0"/>
    <x v="4"/>
    <x v="2"/>
    <n v="102803"/>
  </r>
  <r>
    <x v="214"/>
    <x v="0"/>
    <x v="4"/>
    <x v="3"/>
    <n v="106142"/>
  </r>
  <r>
    <x v="214"/>
    <x v="0"/>
    <x v="4"/>
    <x v="4"/>
    <n v="108185"/>
  </r>
  <r>
    <x v="214"/>
    <x v="0"/>
    <x v="4"/>
    <x v="5"/>
    <n v="100685"/>
  </r>
  <r>
    <x v="214"/>
    <x v="0"/>
    <x v="4"/>
    <x v="6"/>
    <n v="96640"/>
  </r>
  <r>
    <x v="214"/>
    <x v="0"/>
    <x v="4"/>
    <x v="7"/>
    <n v="63446"/>
  </r>
  <r>
    <x v="215"/>
    <x v="0"/>
    <x v="5"/>
    <x v="0"/>
    <n v="3422794"/>
  </r>
  <r>
    <x v="215"/>
    <x v="0"/>
    <x v="5"/>
    <x v="1"/>
    <n v="3429086"/>
  </r>
  <r>
    <x v="215"/>
    <x v="0"/>
    <x v="5"/>
    <x v="2"/>
    <n v="3402818"/>
  </r>
  <r>
    <x v="215"/>
    <x v="0"/>
    <x v="5"/>
    <x v="3"/>
    <n v="3352651"/>
  </r>
  <r>
    <x v="215"/>
    <x v="0"/>
    <x v="5"/>
    <x v="4"/>
    <n v="3292224"/>
  </r>
  <r>
    <x v="215"/>
    <x v="0"/>
    <x v="5"/>
    <x v="5"/>
    <n v="3117012"/>
  </r>
  <r>
    <x v="215"/>
    <x v="0"/>
    <x v="5"/>
    <x v="6"/>
    <n v="2953750"/>
  </r>
  <r>
    <x v="215"/>
    <x v="0"/>
    <x v="5"/>
    <x v="7"/>
    <n v="2790265"/>
  </r>
  <r>
    <x v="216"/>
    <x v="0"/>
    <x v="0"/>
    <x v="0"/>
    <n v="34627652"/>
  </r>
  <r>
    <x v="216"/>
    <x v="0"/>
    <x v="0"/>
    <x v="1"/>
    <n v="33526656"/>
  </r>
  <r>
    <x v="216"/>
    <x v="0"/>
    <x v="0"/>
    <x v="2"/>
    <n v="30949417"/>
  </r>
  <r>
    <x v="216"/>
    <x v="0"/>
    <x v="0"/>
    <x v="3"/>
    <n v="28614227"/>
  </r>
  <r>
    <x v="216"/>
    <x v="0"/>
    <x v="0"/>
    <x v="4"/>
    <n v="24925554"/>
  </r>
  <r>
    <x v="216"/>
    <x v="0"/>
    <x v="0"/>
    <x v="5"/>
    <n v="20579100"/>
  </r>
  <r>
    <x v="216"/>
    <x v="0"/>
    <x v="0"/>
    <x v="6"/>
    <n v="15947129"/>
  </r>
  <r>
    <x v="216"/>
    <x v="0"/>
    <x v="0"/>
    <x v="7"/>
    <n v="12011361"/>
  </r>
  <r>
    <x v="217"/>
    <x v="0"/>
    <x v="3"/>
    <x v="0"/>
    <n v="326740"/>
  </r>
  <r>
    <x v="217"/>
    <x v="0"/>
    <x v="3"/>
    <x v="1"/>
    <n v="311685"/>
  </r>
  <r>
    <x v="217"/>
    <x v="0"/>
    <x v="3"/>
    <x v="2"/>
    <n v="276438"/>
  </r>
  <r>
    <x v="217"/>
    <x v="0"/>
    <x v="3"/>
    <x v="3"/>
    <n v="245453"/>
  </r>
  <r>
    <x v="217"/>
    <x v="0"/>
    <x v="3"/>
    <x v="4"/>
    <n v="192074"/>
  </r>
  <r>
    <x v="217"/>
    <x v="0"/>
    <x v="3"/>
    <x v="5"/>
    <n v="150882"/>
  </r>
  <r>
    <x v="217"/>
    <x v="0"/>
    <x v="3"/>
    <x v="6"/>
    <n v="118156"/>
  </r>
  <r>
    <x v="217"/>
    <x v="0"/>
    <x v="3"/>
    <x v="7"/>
    <n v="87019"/>
  </r>
  <r>
    <x v="218"/>
    <x v="0"/>
    <x v="1"/>
    <x v="0"/>
    <n v="510"/>
  </r>
  <r>
    <x v="218"/>
    <x v="0"/>
    <x v="1"/>
    <x v="1"/>
    <n v="520"/>
  </r>
  <r>
    <x v="218"/>
    <x v="0"/>
    <x v="1"/>
    <x v="2"/>
    <n v="564"/>
  </r>
  <r>
    <x v="218"/>
    <x v="0"/>
    <x v="1"/>
    <x v="3"/>
    <n v="596"/>
  </r>
  <r>
    <x v="218"/>
    <x v="0"/>
    <x v="1"/>
    <x v="4"/>
    <n v="651"/>
  </r>
  <r>
    <x v="218"/>
    <x v="0"/>
    <x v="1"/>
    <x v="5"/>
    <n v="700"/>
  </r>
  <r>
    <x v="218"/>
    <x v="0"/>
    <x v="1"/>
    <x v="6"/>
    <n v="733"/>
  </r>
  <r>
    <x v="218"/>
    <x v="0"/>
    <x v="1"/>
    <x v="7"/>
    <n v="752"/>
  </r>
  <r>
    <x v="219"/>
    <x v="0"/>
    <x v="5"/>
    <x v="0"/>
    <n v="28301696"/>
  </r>
  <r>
    <x v="219"/>
    <x v="0"/>
    <x v="5"/>
    <x v="1"/>
    <n v="28490453"/>
  </r>
  <r>
    <x v="219"/>
    <x v="0"/>
    <x v="5"/>
    <x v="2"/>
    <n v="30529716"/>
  </r>
  <r>
    <x v="219"/>
    <x v="0"/>
    <x v="5"/>
    <x v="3"/>
    <n v="28715022"/>
  </r>
  <r>
    <x v="219"/>
    <x v="0"/>
    <x v="5"/>
    <x v="4"/>
    <n v="24427729"/>
  </r>
  <r>
    <x v="219"/>
    <x v="0"/>
    <x v="5"/>
    <x v="5"/>
    <n v="19750579"/>
  </r>
  <r>
    <x v="219"/>
    <x v="0"/>
    <x v="5"/>
    <x v="6"/>
    <n v="15210443"/>
  </r>
  <r>
    <x v="219"/>
    <x v="0"/>
    <x v="5"/>
    <x v="7"/>
    <n v="11355475"/>
  </r>
  <r>
    <x v="220"/>
    <x v="0"/>
    <x v="0"/>
    <x v="0"/>
    <n v="98186856"/>
  </r>
  <r>
    <x v="220"/>
    <x v="0"/>
    <x v="0"/>
    <x v="1"/>
    <n v="96648685"/>
  </r>
  <r>
    <x v="220"/>
    <x v="0"/>
    <x v="0"/>
    <x v="2"/>
    <n v="92191398"/>
  </r>
  <r>
    <x v="220"/>
    <x v="0"/>
    <x v="0"/>
    <x v="3"/>
    <n v="87411012"/>
  </r>
  <r>
    <x v="220"/>
    <x v="0"/>
    <x v="0"/>
    <x v="4"/>
    <n v="79001142"/>
  </r>
  <r>
    <x v="220"/>
    <x v="0"/>
    <x v="0"/>
    <x v="5"/>
    <n v="66912613"/>
  </r>
  <r>
    <x v="220"/>
    <x v="0"/>
    <x v="0"/>
    <x v="6"/>
    <n v="52968270"/>
  </r>
  <r>
    <x v="220"/>
    <x v="0"/>
    <x v="0"/>
    <x v="7"/>
    <n v="41928849"/>
  </r>
  <r>
    <x v="221"/>
    <x v="0"/>
    <x v="3"/>
    <x v="0"/>
    <n v="11572"/>
  </r>
  <r>
    <x v="221"/>
    <x v="0"/>
    <x v="3"/>
    <x v="1"/>
    <n v="11655"/>
  </r>
  <r>
    <x v="221"/>
    <x v="0"/>
    <x v="3"/>
    <x v="2"/>
    <n v="12182"/>
  </r>
  <r>
    <x v="221"/>
    <x v="0"/>
    <x v="3"/>
    <x v="3"/>
    <n v="13142"/>
  </r>
  <r>
    <x v="221"/>
    <x v="0"/>
    <x v="3"/>
    <x v="4"/>
    <n v="14723"/>
  </r>
  <r>
    <x v="221"/>
    <x v="0"/>
    <x v="3"/>
    <x v="5"/>
    <n v="13454"/>
  </r>
  <r>
    <x v="221"/>
    <x v="0"/>
    <x v="3"/>
    <x v="6"/>
    <n v="11315"/>
  </r>
  <r>
    <x v="221"/>
    <x v="0"/>
    <x v="3"/>
    <x v="7"/>
    <n v="9377"/>
  </r>
  <r>
    <x v="222"/>
    <x v="0"/>
    <x v="2"/>
    <x v="0"/>
    <n v="575986"/>
  </r>
  <r>
    <x v="222"/>
    <x v="0"/>
    <x v="2"/>
    <x v="1"/>
    <n v="556048"/>
  </r>
  <r>
    <x v="222"/>
    <x v="0"/>
    <x v="2"/>
    <x v="2"/>
    <n v="491824"/>
  </r>
  <r>
    <x v="222"/>
    <x v="0"/>
    <x v="2"/>
    <x v="3"/>
    <n v="413296"/>
  </r>
  <r>
    <x v="222"/>
    <x v="0"/>
    <x v="2"/>
    <x v="4"/>
    <n v="270375"/>
  </r>
  <r>
    <x v="222"/>
    <x v="0"/>
    <x v="2"/>
    <x v="5"/>
    <n v="178529"/>
  </r>
  <r>
    <x v="222"/>
    <x v="0"/>
    <x v="2"/>
    <x v="6"/>
    <n v="116775"/>
  </r>
  <r>
    <x v="222"/>
    <x v="0"/>
    <x v="2"/>
    <x v="7"/>
    <n v="76371"/>
  </r>
  <r>
    <x v="223"/>
    <x v="0"/>
    <x v="0"/>
    <x v="0"/>
    <n v="33696614"/>
  </r>
  <r>
    <x v="223"/>
    <x v="0"/>
    <x v="0"/>
    <x v="1"/>
    <n v="32284046"/>
  </r>
  <r>
    <x v="223"/>
    <x v="0"/>
    <x v="0"/>
    <x v="2"/>
    <n v="28516545"/>
  </r>
  <r>
    <x v="223"/>
    <x v="0"/>
    <x v="0"/>
    <x v="3"/>
    <n v="24743946"/>
  </r>
  <r>
    <x v="223"/>
    <x v="0"/>
    <x v="0"/>
    <x v="4"/>
    <n v="18628700"/>
  </r>
  <r>
    <x v="223"/>
    <x v="0"/>
    <x v="0"/>
    <x v="5"/>
    <n v="13375121"/>
  </r>
  <r>
    <x v="223"/>
    <x v="0"/>
    <x v="0"/>
    <x v="6"/>
    <n v="9204938"/>
  </r>
  <r>
    <x v="223"/>
    <x v="0"/>
    <x v="0"/>
    <x v="7"/>
    <n v="6843607"/>
  </r>
  <r>
    <x v="224"/>
    <x v="0"/>
    <x v="2"/>
    <x v="0"/>
    <n v="20017675"/>
  </r>
  <r>
    <x v="224"/>
    <x v="0"/>
    <x v="2"/>
    <x v="1"/>
    <n v="18927715"/>
  </r>
  <r>
    <x v="224"/>
    <x v="0"/>
    <x v="2"/>
    <x v="2"/>
    <n v="16248230"/>
  </r>
  <r>
    <x v="224"/>
    <x v="0"/>
    <x v="2"/>
    <x v="3"/>
    <n v="13792086"/>
  </r>
  <r>
    <x v="224"/>
    <x v="0"/>
    <x v="2"/>
    <x v="4"/>
    <n v="9891136"/>
  </r>
  <r>
    <x v="224"/>
    <x v="0"/>
    <x v="2"/>
    <x v="5"/>
    <n v="7686401"/>
  </r>
  <r>
    <x v="224"/>
    <x v="0"/>
    <x v="2"/>
    <x v="6"/>
    <n v="5720438"/>
  </r>
  <r>
    <x v="224"/>
    <x v="0"/>
    <x v="2"/>
    <x v="7"/>
    <n v="4281671"/>
  </r>
  <r>
    <x v="225"/>
    <x v="0"/>
    <x v="2"/>
    <x v="0"/>
    <n v="16320537"/>
  </r>
  <r>
    <x v="225"/>
    <x v="0"/>
    <x v="2"/>
    <x v="1"/>
    <n v="15669666"/>
  </r>
  <r>
    <x v="225"/>
    <x v="0"/>
    <x v="2"/>
    <x v="2"/>
    <n v="14154937"/>
  </r>
  <r>
    <x v="225"/>
    <x v="0"/>
    <x v="2"/>
    <x v="3"/>
    <n v="12839771"/>
  </r>
  <r>
    <x v="225"/>
    <x v="0"/>
    <x v="2"/>
    <x v="4"/>
    <n v="11834676"/>
  </r>
  <r>
    <x v="225"/>
    <x v="0"/>
    <x v="2"/>
    <x v="5"/>
    <n v="10113893"/>
  </r>
  <r>
    <x v="225"/>
    <x v="0"/>
    <x v="2"/>
    <x v="6"/>
    <n v="7049926"/>
  </r>
  <r>
    <x v="225"/>
    <x v="0"/>
    <x v="2"/>
    <x v="7"/>
    <n v="52029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2C24-3E70-4785-8078-A27FC5B71CDE}" name="피벗 테이블7" cacheId="1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 chartFormat="4">
  <location ref="U8:W56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Items count="1">
    <i/>
  </colItems>
  <dataFields count="1">
    <dataField name="합계 : Population" fld="4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피벗 테이블20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1">
  <location ref="I10:O19" firstHeaderRow="1" firstDataRow="2" firstDataCol="1"/>
  <pivotFields count="5">
    <pivotField showAll="0"/>
    <pivotField showAll="0">
      <items count="3">
        <item x="1"/>
        <item x="0"/>
        <item t="default"/>
      </items>
    </pivotField>
    <pivotField axis="axisCol" showAll="0">
      <items count="7">
        <item x="2"/>
        <item x="0"/>
        <item x="1"/>
        <item x="4"/>
        <item x="3"/>
        <item x="5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합계 : pop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8000000}" name="피벗 테이블43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S9:U57" firstHeaderRow="1" firstDataRow="1" firstDataCol="2"/>
  <pivotFields count="5">
    <pivotField axis="axisRow" compact="0" outline="0" showAll="0" defaultSubtotal="0">
      <items count="6">
        <item x="2"/>
        <item x="0"/>
        <item x="1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Items count="1">
    <i/>
  </colItems>
  <dataFields count="1">
    <dataField name="합계 : 값2" fld="4" baseField="0" baseItem="0" numFmtId="165"/>
  </dataFields>
  <formats count="20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/>
    </format>
    <format dxfId="22">
      <pivotArea type="topRight" dataOnly="0" labelOnly="1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field="3" type="button" dataOnly="0" labelOnly="1" outline="0" axis="axisRow" fieldPosition="1"/>
    </format>
    <format dxfId="15">
      <pivotArea dataOnly="0" labelOnly="1" outline="0" axis="axisValues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2">
          <reference field="0" count="1" selected="0">
            <x v="0"/>
          </reference>
          <reference field="3" count="0"/>
        </references>
      </pivotArea>
    </format>
    <format dxfId="12">
      <pivotArea dataOnly="0" labelOnly="1" outline="0" fieldPosition="0">
        <references count="2">
          <reference field="0" count="1" selected="0">
            <x v="1"/>
          </reference>
          <reference field="3" count="0"/>
        </references>
      </pivotArea>
    </format>
    <format dxfId="11">
      <pivotArea dataOnly="0" labelOnly="1" outline="0" fieldPosition="0">
        <references count="2">
          <reference field="0" count="1" selected="0">
            <x v="2"/>
          </reference>
          <reference field="3" count="0"/>
        </references>
      </pivotArea>
    </format>
    <format dxfId="10">
      <pivotArea dataOnly="0" labelOnly="1" outline="0" fieldPosition="0">
        <references count="2">
          <reference field="0" count="1" selected="0">
            <x v="3"/>
          </reference>
          <reference field="3" count="0"/>
        </references>
      </pivotArea>
    </format>
    <format dxfId="9">
      <pivotArea dataOnly="0" labelOnly="1" outline="0" fieldPosition="0">
        <references count="2">
          <reference field="0" count="1" selected="0">
            <x v="4"/>
          </reference>
          <reference field="3" count="0"/>
        </references>
      </pivotArea>
    </format>
    <format dxfId="8">
      <pivotArea dataOnly="0" labelOnly="1" outline="0" fieldPosition="0">
        <references count="2">
          <reference field="0" count="1" selected="0">
            <x v="5"/>
          </reference>
          <reference field="3" count="0"/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7000000}" name="피벗 테이블4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1">
  <location ref="K9:Q18" firstHeaderRow="1" firstDataRow="2" firstDataCol="1"/>
  <pivotFields count="5">
    <pivotField axis="axisCol" compact="0" outline="0" showAll="0" defaultSubtotal="0">
      <items count="6">
        <item x="2"/>
        <item x="0"/>
        <item x="1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합계 : 값2" fld="4" baseField="0" baseItem="0" numFmtId="165"/>
  </dataFields>
  <formats count="15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2" type="button" dataOnly="0" labelOnly="1" outline="0"/>
    </format>
    <format dxfId="37">
      <pivotArea type="topRight" dataOnly="0" labelOnly="1" outline="0" fieldPosition="0"/>
    </format>
    <format dxfId="36">
      <pivotArea field="0" type="button" dataOnly="0" labelOnly="1" outline="0" axis="axisCol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0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3" type="button" dataOnly="0" labelOnly="1" outline="0" axis="axisRow" fieldPosition="0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dataOnly="0" labelOnly="1" outline="0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6000000}" name="피벗 테이블47" cacheId="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C9:AI18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합계 : 신장률" fld="3" baseField="1" baseItem="0" numFmtId="164"/>
  </dataFields>
  <formats count="28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" type="button" dataOnly="0" labelOnly="1" outline="0" axis="axisRow" fieldPosition="0"/>
    </format>
    <format dxfId="65">
      <pivotArea type="topRight" dataOnly="0" labelOnly="1" outline="0" fieldPosition="0"/>
    </format>
    <format dxfId="64">
      <pivotArea field="0" type="button" dataOnly="0" labelOnly="1" outline="0" axis="axisCol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" type="button" dataOnly="0" labelOnly="1" outline="0" axis="axisRow" fieldPosition="0"/>
    </format>
    <format dxfId="55">
      <pivotArea type="topRight" dataOnly="0" labelOnly="1" outline="0" fieldPosition="0"/>
    </format>
    <format dxfId="54">
      <pivotArea field="0" type="button" dataOnly="0" labelOnly="1" outline="0" axis="axisCol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0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5000000}" name="피벗 테이블44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F9:H18" firstHeaderRow="1" firstDataRow="2" firstDataCol="1"/>
  <pivotFields count="5">
    <pivotField showAll="0">
      <items count="7">
        <item x="2"/>
        <item x="0"/>
        <item x="1"/>
        <item x="4"/>
        <item x="3"/>
        <item x="5"/>
        <item t="default"/>
      </items>
    </pivotField>
    <pivotField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166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50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2">
    <i>
      <x/>
    </i>
    <i>
      <x v="1"/>
    </i>
  </colItems>
  <dataFields count="1">
    <dataField name="합계 : 값2" fld="4" baseField="0" baseItem="0" numFmtId="165"/>
  </dataFields>
  <formats count="15"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2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0" type="button" dataOnly="0" labelOnly="1" outline="0"/>
    </format>
    <format dxfId="78">
      <pivotArea dataOnly="0" labelOnly="1" fieldPosition="0">
        <references count="1">
          <reference field="2" count="0"/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D4803-920C-4E8F-B196-F86E84F06E7F}" name="피벗 테이블6" cacheId="1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4">
  <location ref="L8:R17" firstHeaderRow="1" firstDataRow="2" firstDataCol="1"/>
  <pivotFields count="5">
    <pivotField showAll="0"/>
    <pivotField showAll="0">
      <items count="3">
        <item x="1"/>
        <item x="0"/>
        <item t="default"/>
      </items>
    </pivotField>
    <pivotField axis="axisCol" showAll="0">
      <items count="7">
        <item x="2"/>
        <item x="0"/>
        <item x="1"/>
        <item x="4"/>
        <item x="3"/>
        <item x="5"/>
        <item t="default"/>
      </items>
    </pivotField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합계 : Population" fld="4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F45A2-1F3C-41D2-9198-0CCF66D165FC}" name="피벗 테이블5" cacheId="1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>
  <location ref="F79:H306" firstHeaderRow="1" firstDataRow="2" firstDataCol="1" rowPageCount="1" colPageCount="1"/>
  <pivotFields count="5">
    <pivotField axis="axisRow" showAll="0" sortType="ascending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166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50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 sortType="descending">
      <items count="7">
        <item x="2"/>
        <item x="0"/>
        <item x="1"/>
        <item x="4"/>
        <item x="3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Page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1" showAll="0"/>
  </pivotFields>
  <rowFields count="1">
    <field x="0"/>
  </rowFields>
  <rowItems count="226">
    <i>
      <x v="112"/>
    </i>
    <i>
      <x v="113"/>
    </i>
    <i>
      <x v="1"/>
    </i>
    <i>
      <x v="114"/>
    </i>
    <i>
      <x v="3"/>
    </i>
    <i>
      <x v="5"/>
    </i>
    <i>
      <x v="116"/>
    </i>
    <i>
      <x v="6"/>
    </i>
    <i>
      <x v="118"/>
    </i>
    <i>
      <x v="8"/>
    </i>
    <i>
      <x v="119"/>
    </i>
    <i>
      <x v="10"/>
    </i>
    <i>
      <x v="120"/>
    </i>
    <i>
      <x v="14"/>
    </i>
    <i>
      <x v="121"/>
    </i>
    <i>
      <x v="16"/>
    </i>
    <i>
      <x v="122"/>
    </i>
    <i>
      <x v="18"/>
    </i>
    <i>
      <x v="123"/>
    </i>
    <i>
      <x v="21"/>
    </i>
    <i>
      <x v="124"/>
    </i>
    <i>
      <x v="23"/>
    </i>
    <i>
      <x v="126"/>
    </i>
    <i>
      <x v="25"/>
    </i>
    <i>
      <x v="127"/>
    </i>
    <i>
      <x v="27"/>
    </i>
    <i>
      <x v="128"/>
    </i>
    <i>
      <x v="29"/>
    </i>
    <i>
      <x v="129"/>
    </i>
    <i>
      <x v="31"/>
    </i>
    <i>
      <x v="130"/>
    </i>
    <i>
      <x v="33"/>
    </i>
    <i>
      <x v="131"/>
    </i>
    <i>
      <x v="36"/>
    </i>
    <i>
      <x v="132"/>
    </i>
    <i>
      <x v="38"/>
    </i>
    <i>
      <x v="133"/>
    </i>
    <i>
      <x v="40"/>
    </i>
    <i>
      <x v="41"/>
    </i>
    <i>
      <x v="42"/>
    </i>
    <i>
      <x v="43"/>
    </i>
    <i>
      <x v="135"/>
    </i>
    <i>
      <x v="45"/>
    </i>
    <i>
      <x v="136"/>
    </i>
    <i>
      <x v="47"/>
    </i>
    <i>
      <x v="137"/>
    </i>
    <i>
      <x v="49"/>
    </i>
    <i>
      <x v="138"/>
    </i>
    <i>
      <x v="53"/>
    </i>
    <i>
      <x v="139"/>
    </i>
    <i>
      <x v="55"/>
    </i>
    <i>
      <x v="140"/>
    </i>
    <i>
      <x v="57"/>
    </i>
    <i>
      <x v="141"/>
    </i>
    <i>
      <x v="59"/>
    </i>
    <i>
      <x v="142"/>
    </i>
    <i>
      <x v="61"/>
    </i>
    <i>
      <x v="143"/>
    </i>
    <i>
      <x v="63"/>
    </i>
    <i>
      <x v="145"/>
    </i>
    <i>
      <x v="65"/>
    </i>
    <i>
      <x v="147"/>
    </i>
    <i>
      <x v="69"/>
    </i>
    <i>
      <x v="148"/>
    </i>
    <i>
      <x v="71"/>
    </i>
    <i>
      <x v="149"/>
    </i>
    <i>
      <x v="74"/>
    </i>
    <i>
      <x v="150"/>
    </i>
    <i>
      <x v="77"/>
    </i>
    <i>
      <x v="151"/>
    </i>
    <i>
      <x v="79"/>
    </i>
    <i>
      <x v="152"/>
    </i>
    <i>
      <x v="81"/>
    </i>
    <i>
      <x v="154"/>
    </i>
    <i>
      <x v="83"/>
    </i>
    <i>
      <x v="155"/>
    </i>
    <i>
      <x v="85"/>
    </i>
    <i>
      <x v="156"/>
    </i>
    <i>
      <x v="87"/>
    </i>
    <i>
      <x v="157"/>
    </i>
    <i>
      <x v="89"/>
    </i>
    <i>
      <x v="158"/>
    </i>
    <i>
      <x v="92"/>
    </i>
    <i>
      <x v="159"/>
    </i>
    <i>
      <x v="94"/>
    </i>
    <i>
      <x v="160"/>
    </i>
    <i>
      <x v="97"/>
    </i>
    <i>
      <x v="161"/>
    </i>
    <i>
      <x v="100"/>
    </i>
    <i>
      <x v="162"/>
    </i>
    <i>
      <x v="103"/>
    </i>
    <i>
      <x v="163"/>
    </i>
    <i>
      <x v="105"/>
    </i>
    <i>
      <x v="165"/>
    </i>
    <i>
      <x v="107"/>
    </i>
    <i>
      <x v="166"/>
    </i>
    <i>
      <x v="109"/>
    </i>
    <i>
      <x v="167"/>
    </i>
    <i>
      <x v="111"/>
    </i>
    <i>
      <x v="168"/>
    </i>
    <i>
      <x v="2"/>
    </i>
    <i>
      <x v="169"/>
    </i>
    <i>
      <x v="7"/>
    </i>
    <i>
      <x v="170"/>
    </i>
    <i>
      <x v="13"/>
    </i>
    <i>
      <x v="171"/>
    </i>
    <i>
      <x v="17"/>
    </i>
    <i>
      <x v="172"/>
    </i>
    <i>
      <x v="22"/>
    </i>
    <i>
      <x v="173"/>
    </i>
    <i>
      <x v="26"/>
    </i>
    <i>
      <x v="174"/>
    </i>
    <i>
      <x v="30"/>
    </i>
    <i>
      <x v="32"/>
    </i>
    <i>
      <x v="34"/>
    </i>
    <i>
      <x v="37"/>
    </i>
    <i>
      <x v="176"/>
    </i>
    <i>
      <x v="224"/>
    </i>
    <i>
      <x v="177"/>
    </i>
    <i>
      <x v="46"/>
    </i>
    <i>
      <x v="178"/>
    </i>
    <i>
      <x v="51"/>
    </i>
    <i>
      <x v="179"/>
    </i>
    <i>
      <x v="56"/>
    </i>
    <i>
      <x v="180"/>
    </i>
    <i>
      <x v="60"/>
    </i>
    <i>
      <x v="181"/>
    </i>
    <i>
      <x v="64"/>
    </i>
    <i>
      <x v="182"/>
    </i>
    <i>
      <x v="70"/>
    </i>
    <i>
      <x v="183"/>
    </i>
    <i>
      <x v="75"/>
    </i>
    <i>
      <x v="184"/>
    </i>
    <i>
      <x v="80"/>
    </i>
    <i>
      <x v="185"/>
    </i>
    <i>
      <x v="84"/>
    </i>
    <i>
      <x v="186"/>
    </i>
    <i>
      <x v="88"/>
    </i>
    <i>
      <x v="189"/>
    </i>
    <i>
      <x v="93"/>
    </i>
    <i>
      <x v="190"/>
    </i>
    <i>
      <x v="99"/>
    </i>
    <i>
      <x v="191"/>
    </i>
    <i>
      <x v="104"/>
    </i>
    <i>
      <x v="194"/>
    </i>
    <i>
      <x v="108"/>
    </i>
    <i>
      <x v="195"/>
    </i>
    <i>
      <x/>
    </i>
    <i>
      <x v="196"/>
    </i>
    <i>
      <x v="9"/>
    </i>
    <i>
      <x v="197"/>
    </i>
    <i>
      <x v="20"/>
    </i>
    <i>
      <x v="198"/>
    </i>
    <i>
      <x v="28"/>
    </i>
    <i>
      <x v="199"/>
    </i>
    <i>
      <x v="39"/>
    </i>
    <i>
      <x v="200"/>
    </i>
    <i>
      <x v="48"/>
    </i>
    <i>
      <x v="201"/>
    </i>
    <i>
      <x v="58"/>
    </i>
    <i>
      <x v="202"/>
    </i>
    <i>
      <x v="68"/>
    </i>
    <i>
      <x v="203"/>
    </i>
    <i>
      <x v="78"/>
    </i>
    <i>
      <x v="204"/>
    </i>
    <i>
      <x v="86"/>
    </i>
    <i>
      <x v="206"/>
    </i>
    <i>
      <x v="96"/>
    </i>
    <i>
      <x v="207"/>
    </i>
    <i>
      <x v="106"/>
    </i>
    <i>
      <x v="208"/>
    </i>
    <i>
      <x v="225"/>
    </i>
    <i>
      <x v="209"/>
    </i>
    <i>
      <x v="24"/>
    </i>
    <i>
      <x v="210"/>
    </i>
    <i>
      <x v="44"/>
    </i>
    <i>
      <x v="211"/>
    </i>
    <i>
      <x v="62"/>
    </i>
    <i>
      <x v="214"/>
    </i>
    <i>
      <x v="82"/>
    </i>
    <i>
      <x v="215"/>
    </i>
    <i>
      <x v="102"/>
    </i>
    <i>
      <x v="216"/>
    </i>
    <i>
      <x v="15"/>
    </i>
    <i>
      <x v="217"/>
    </i>
    <i>
      <x v="54"/>
    </i>
    <i>
      <x v="218"/>
    </i>
    <i>
      <x v="91"/>
    </i>
    <i>
      <x v="219"/>
    </i>
    <i>
      <x v="223"/>
    </i>
    <i>
      <x v="220"/>
    </i>
    <i>
      <x v="110"/>
    </i>
    <i>
      <x v="221"/>
    </i>
    <i>
      <x v="72"/>
    </i>
    <i>
      <x v="222"/>
    </i>
    <i>
      <x v="175"/>
    </i>
    <i>
      <x v="134"/>
    </i>
    <i>
      <x v="115"/>
    </i>
    <i>
      <x v="4"/>
    </i>
    <i>
      <x v="90"/>
    </i>
    <i>
      <x v="125"/>
    </i>
    <i>
      <x v="117"/>
    </i>
    <i>
      <x v="50"/>
    </i>
    <i>
      <x v="95"/>
    </i>
    <i>
      <x v="146"/>
    </i>
    <i>
      <x v="153"/>
    </i>
    <i>
      <x v="66"/>
    </i>
    <i>
      <x v="52"/>
    </i>
    <i>
      <x v="193"/>
    </i>
    <i>
      <x v="12"/>
    </i>
    <i>
      <x v="164"/>
    </i>
    <i>
      <x v="76"/>
    </i>
    <i>
      <x v="192"/>
    </i>
    <i>
      <x v="19"/>
    </i>
    <i>
      <x v="144"/>
    </i>
    <i>
      <x v="11"/>
    </i>
    <i>
      <x v="35"/>
    </i>
    <i>
      <x v="188"/>
    </i>
    <i>
      <x v="187"/>
    </i>
    <i>
      <x v="98"/>
    </i>
    <i>
      <x v="67"/>
    </i>
    <i>
      <x v="212"/>
    </i>
    <i>
      <x v="73"/>
    </i>
    <i>
      <x v="205"/>
    </i>
    <i>
      <x v="101"/>
    </i>
    <i>
      <x v="213"/>
    </i>
  </rowItems>
  <colFields count="1">
    <field x="1"/>
  </colFields>
  <colItems count="2">
    <i>
      <x/>
    </i>
    <i>
      <x v="1"/>
    </i>
  </colItems>
  <pageFields count="1">
    <pageField fld="3" item="7" hier="-1"/>
  </pageFields>
  <dataFields count="1">
    <dataField name="합계 :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D25E6-788C-40DB-AB37-1D0CEE8338F4}" name="피벗 테이블2" cacheId="1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>
  <location ref="F11:H20" firstHeaderRow="1" firstDataRow="2" firstDataCol="1"/>
  <pivotFields count="5"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2">
    <i>
      <x/>
    </i>
    <i>
      <x v="1"/>
    </i>
  </colItems>
  <dataFields count="1">
    <dataField name="합계 :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8272A-84E2-4A08-883D-BF03DD0CBB10}" name="피벗 테이블1" cacheId="1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>
  <location ref="B10:C236" firstHeaderRow="1" firstDataRow="1" firstDataCol="1" rowPageCount="1" colPageCount="1"/>
  <pivotFields count="5">
    <pivotField axis="axisRow" showAll="0" sortType="descending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166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50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2"/>
        <item x="0"/>
        <item x="1"/>
        <item x="4"/>
        <item x="3"/>
        <item x="5"/>
        <item t="default"/>
      </items>
    </pivotField>
    <pivotField axis="axisPage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1" showAll="0"/>
  </pivotFields>
  <rowFields count="1">
    <field x="0"/>
  </rowFields>
  <rowItems count="226">
    <i>
      <x v="41"/>
    </i>
    <i>
      <x v="91"/>
    </i>
    <i>
      <x v="213"/>
    </i>
    <i>
      <x v="92"/>
    </i>
    <i>
      <x v="155"/>
    </i>
    <i>
      <x v="149"/>
    </i>
    <i>
      <x v="27"/>
    </i>
    <i>
      <x v="16"/>
    </i>
    <i>
      <x v="168"/>
    </i>
    <i>
      <x v="131"/>
    </i>
    <i>
      <x v="101"/>
    </i>
    <i>
      <x v="62"/>
    </i>
    <i>
      <x v="162"/>
    </i>
    <i>
      <x v="57"/>
    </i>
    <i>
      <x v="44"/>
    </i>
    <i>
      <x v="220"/>
    </i>
    <i>
      <x v="93"/>
    </i>
    <i>
      <x v="205"/>
    </i>
    <i>
      <x v="73"/>
    </i>
    <i>
      <x v="198"/>
    </i>
    <i>
      <x v="212"/>
    </i>
    <i>
      <x v="197"/>
    </i>
    <i>
      <x v="67"/>
    </i>
    <i>
      <x v="186"/>
    </i>
    <i>
      <x v="98"/>
    </i>
    <i>
      <x v="140"/>
    </i>
    <i>
      <x v="105"/>
    </i>
    <i>
      <x v="42"/>
    </i>
    <i>
      <x v="187"/>
    </i>
    <i>
      <x v="188"/>
    </i>
    <i>
      <x v="209"/>
    </i>
    <i>
      <x v="190"/>
    </i>
    <i>
      <x v="8"/>
    </i>
    <i>
      <x v="2"/>
    </i>
    <i>
      <x v="94"/>
    </i>
    <i>
      <x/>
    </i>
    <i>
      <x v="163"/>
    </i>
    <i>
      <x v="210"/>
    </i>
    <i>
      <x v="35"/>
    </i>
    <i>
      <x v="138"/>
    </i>
    <i>
      <x v="176"/>
    </i>
    <i>
      <x v="5"/>
    </i>
    <i>
      <x v="216"/>
    </i>
    <i>
      <x v="161"/>
    </i>
    <i>
      <x v="122"/>
    </i>
    <i>
      <x v="223"/>
    </i>
    <i>
      <x v="74"/>
    </i>
    <i>
      <x v="139"/>
    </i>
    <i>
      <x v="143"/>
    </i>
    <i>
      <x v="120"/>
    </i>
    <i>
      <x v="219"/>
    </i>
    <i>
      <x v="99"/>
    </i>
    <i>
      <x v="34"/>
    </i>
    <i>
      <x v="148"/>
    </i>
    <i>
      <x v="11"/>
    </i>
    <i>
      <x v="151"/>
    </i>
    <i>
      <x v="195"/>
    </i>
    <i>
      <x v="31"/>
    </i>
    <i>
      <x v="124"/>
    </i>
    <i>
      <x v="194"/>
    </i>
    <i>
      <x v="189"/>
    </i>
    <i>
      <x v="121"/>
    </i>
    <i>
      <x v="224"/>
    </i>
    <i>
      <x v="167"/>
    </i>
    <i>
      <x v="40"/>
    </i>
    <i>
      <x v="104"/>
    </i>
    <i>
      <x v="56"/>
    </i>
    <i>
      <x v="81"/>
    </i>
    <i>
      <x v="39"/>
    </i>
    <i>
      <x v="185"/>
    </i>
    <i>
      <x v="144"/>
    </i>
    <i>
      <x v="177"/>
    </i>
    <i>
      <x v="33"/>
    </i>
    <i>
      <x v="225"/>
    </i>
    <i>
      <x v="83"/>
    </i>
    <i>
      <x v="169"/>
    </i>
    <i>
      <x v="21"/>
    </i>
    <i>
      <x v="32"/>
    </i>
    <i>
      <x v="204"/>
    </i>
    <i>
      <x v="24"/>
    </i>
    <i>
      <x v="19"/>
    </i>
    <i>
      <x v="86"/>
    </i>
    <i>
      <x v="103"/>
    </i>
    <i>
      <x v="55"/>
    </i>
    <i>
      <x v="49"/>
    </i>
    <i>
      <x v="192"/>
    </i>
    <i>
      <x v="51"/>
    </i>
    <i>
      <x v="87"/>
    </i>
    <i>
      <x v="76"/>
    </i>
    <i>
      <x v="13"/>
    </i>
    <i>
      <x v="164"/>
    </i>
    <i>
      <x v="159"/>
    </i>
    <i>
      <x v="89"/>
    </i>
    <i>
      <x v="196"/>
    </i>
    <i>
      <x v="18"/>
    </i>
    <i>
      <x v="211"/>
    </i>
    <i>
      <x v="97"/>
    </i>
    <i>
      <x v="12"/>
    </i>
    <i>
      <x v="200"/>
    </i>
    <i>
      <x v="193"/>
    </i>
    <i>
      <x v="180"/>
    </i>
    <i>
      <x v="109"/>
    </i>
    <i>
      <x v="88"/>
    </i>
    <i>
      <x v="178"/>
    </i>
    <i>
      <x v="147"/>
    </i>
    <i>
      <x v="114"/>
    </i>
    <i>
      <x v="30"/>
    </i>
    <i>
      <x v="160"/>
    </i>
    <i>
      <x v="108"/>
    </i>
    <i>
      <x v="206"/>
    </i>
    <i>
      <x v="58"/>
    </i>
    <i>
      <x v="181"/>
    </i>
    <i>
      <x v="45"/>
    </i>
    <i>
      <x v="52"/>
    </i>
    <i>
      <x v="182"/>
    </i>
    <i>
      <x v="38"/>
    </i>
    <i>
      <x v="66"/>
    </i>
    <i>
      <x v="111"/>
    </i>
    <i>
      <x v="153"/>
    </i>
    <i>
      <x v="113"/>
    </i>
    <i>
      <x v="157"/>
    </i>
    <i>
      <x v="146"/>
    </i>
    <i>
      <x v="47"/>
    </i>
    <i>
      <x v="95"/>
    </i>
    <i>
      <x v="128"/>
    </i>
    <i>
      <x v="154"/>
    </i>
    <i>
      <x v="158"/>
    </i>
    <i>
      <x v="107"/>
    </i>
    <i>
      <x v="48"/>
    </i>
    <i>
      <x v="72"/>
    </i>
    <i>
      <x v="60"/>
    </i>
    <i>
      <x v="215"/>
    </i>
    <i>
      <x v="135"/>
    </i>
    <i>
      <x v="133"/>
    </i>
    <i>
      <x v="165"/>
    </i>
    <i>
      <x v="25"/>
    </i>
    <i>
      <x v="1"/>
    </i>
    <i>
      <x v="100"/>
    </i>
    <i>
      <x v="9"/>
    </i>
    <i>
      <x v="116"/>
    </i>
    <i>
      <x v="71"/>
    </i>
    <i>
      <x v="166"/>
    </i>
    <i>
      <x v="26"/>
    </i>
    <i>
      <x v="141"/>
    </i>
    <i>
      <x v="70"/>
    </i>
    <i>
      <x v="112"/>
    </i>
    <i>
      <x v="183"/>
    </i>
    <i>
      <x v="84"/>
    </i>
    <i>
      <x v="119"/>
    </i>
    <i>
      <x v="110"/>
    </i>
    <i>
      <x v="59"/>
    </i>
    <i>
      <x v="203"/>
    </i>
    <i>
      <x v="15"/>
    </i>
    <i>
      <x v="199"/>
    </i>
    <i>
      <x v="61"/>
    </i>
    <i>
      <x v="129"/>
    </i>
    <i>
      <x v="50"/>
    </i>
    <i>
      <x v="53"/>
    </i>
    <i>
      <x v="65"/>
    </i>
    <i>
      <x v="43"/>
    </i>
    <i>
      <x v="85"/>
    </i>
    <i>
      <x v="23"/>
    </i>
    <i>
      <x v="184"/>
    </i>
    <i>
      <x v="118"/>
    </i>
    <i>
      <x v="117"/>
    </i>
    <i>
      <x v="136"/>
    </i>
    <i>
      <x v="191"/>
    </i>
    <i>
      <x v="36"/>
    </i>
    <i>
      <x v="222"/>
    </i>
    <i>
      <x v="125"/>
    </i>
    <i>
      <x v="123"/>
    </i>
    <i>
      <x v="29"/>
    </i>
    <i>
      <x v="14"/>
    </i>
    <i>
      <x v="20"/>
    </i>
    <i>
      <x v="79"/>
    </i>
    <i>
      <x v="90"/>
    </i>
    <i>
      <x v="127"/>
    </i>
    <i>
      <x v="217"/>
    </i>
    <i>
      <x v="130"/>
    </i>
    <i>
      <x v="69"/>
    </i>
    <i>
      <x v="68"/>
    </i>
    <i>
      <x v="145"/>
    </i>
    <i>
      <x v="17"/>
    </i>
    <i>
      <x v="174"/>
    </i>
    <i>
      <x v="171"/>
    </i>
    <i>
      <x v="80"/>
    </i>
    <i>
      <x v="106"/>
    </i>
    <i>
      <x v="78"/>
    </i>
    <i>
      <x v="132"/>
    </i>
    <i>
      <x v="102"/>
    </i>
    <i>
      <x v="179"/>
    </i>
    <i>
      <x v="202"/>
    </i>
    <i>
      <x v="10"/>
    </i>
    <i>
      <x v="173"/>
    </i>
    <i>
      <x v="214"/>
    </i>
    <i>
      <x v="7"/>
    </i>
    <i>
      <x v="96"/>
    </i>
    <i>
      <x v="4"/>
    </i>
    <i>
      <x v="54"/>
    </i>
    <i>
      <x v="37"/>
    </i>
    <i>
      <x v="22"/>
    </i>
    <i>
      <x v="82"/>
    </i>
    <i>
      <x v="77"/>
    </i>
    <i>
      <x v="64"/>
    </i>
    <i>
      <x v="152"/>
    </i>
    <i>
      <x v="170"/>
    </i>
    <i>
      <x v="207"/>
    </i>
    <i>
      <x v="3"/>
    </i>
    <i>
      <x v="126"/>
    </i>
    <i>
      <x v="115"/>
    </i>
    <i>
      <x v="134"/>
    </i>
    <i>
      <x v="175"/>
    </i>
    <i>
      <x v="75"/>
    </i>
    <i>
      <x v="28"/>
    </i>
    <i>
      <x v="156"/>
    </i>
    <i>
      <x v="46"/>
    </i>
    <i>
      <x v="6"/>
    </i>
    <i>
      <x v="142"/>
    </i>
    <i>
      <x v="221"/>
    </i>
    <i>
      <x v="208"/>
    </i>
    <i>
      <x v="172"/>
    </i>
    <i>
      <x v="137"/>
    </i>
    <i>
      <x v="63"/>
    </i>
    <i>
      <x v="150"/>
    </i>
    <i>
      <x v="201"/>
    </i>
    <i>
      <x v="218"/>
    </i>
  </rowItems>
  <colItems count="1">
    <i/>
  </colItems>
  <pageFields count="1">
    <pageField fld="3" item="7" hier="-1"/>
  </pageFields>
  <dataFields count="1">
    <dataField name="합계 : Population" fld="4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피벗 테이블19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E37:G264" firstHeaderRow="1" firstDataRow="2" firstDataCol="1" rowPageCount="1" colPageCount="1"/>
  <pivotFields count="5">
    <pivotField axis="axisRow" showAll="0" sortType="descending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166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50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axis="axisPage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226">
    <i>
      <x v="41"/>
    </i>
    <i>
      <x v="91"/>
    </i>
    <i>
      <x v="92"/>
    </i>
    <i>
      <x v="155"/>
    </i>
    <i>
      <x v="149"/>
    </i>
    <i>
      <x v="27"/>
    </i>
    <i>
      <x v="16"/>
    </i>
    <i>
      <x v="168"/>
    </i>
    <i>
      <x v="131"/>
    </i>
    <i>
      <x v="62"/>
    </i>
    <i>
      <x v="162"/>
    </i>
    <i>
      <x v="57"/>
    </i>
    <i>
      <x v="44"/>
    </i>
    <i>
      <x v="220"/>
    </i>
    <i>
      <x v="93"/>
    </i>
    <i>
      <x v="198"/>
    </i>
    <i>
      <x v="197"/>
    </i>
    <i>
      <x v="186"/>
    </i>
    <i>
      <x v="140"/>
    </i>
    <i>
      <x v="105"/>
    </i>
    <i>
      <x v="42"/>
    </i>
    <i>
      <x v="209"/>
    </i>
    <i>
      <x v="190"/>
    </i>
    <i>
      <x v="8"/>
    </i>
    <i>
      <x v="2"/>
    </i>
    <i>
      <x v="94"/>
    </i>
    <i>
      <x/>
    </i>
    <i>
      <x v="163"/>
    </i>
    <i>
      <x v="210"/>
    </i>
    <i>
      <x v="138"/>
    </i>
    <i>
      <x v="176"/>
    </i>
    <i>
      <x v="5"/>
    </i>
    <i>
      <x v="216"/>
    </i>
    <i>
      <x v="161"/>
    </i>
    <i>
      <x v="122"/>
    </i>
    <i>
      <x v="223"/>
    </i>
    <i>
      <x v="74"/>
    </i>
    <i>
      <x v="139"/>
    </i>
    <i>
      <x v="143"/>
    </i>
    <i>
      <x v="120"/>
    </i>
    <i>
      <x v="219"/>
    </i>
    <i>
      <x v="99"/>
    </i>
    <i>
      <x v="34"/>
    </i>
    <i>
      <x v="148"/>
    </i>
    <i>
      <x v="151"/>
    </i>
    <i>
      <x v="195"/>
    </i>
    <i>
      <x v="31"/>
    </i>
    <i>
      <x v="124"/>
    </i>
    <i>
      <x v="194"/>
    </i>
    <i>
      <x v="189"/>
    </i>
    <i>
      <x v="121"/>
    </i>
    <i>
      <x v="224"/>
    </i>
    <i>
      <x v="167"/>
    </i>
    <i>
      <x v="40"/>
    </i>
    <i>
      <x v="104"/>
    </i>
    <i>
      <x v="56"/>
    </i>
    <i>
      <x v="81"/>
    </i>
    <i>
      <x v="39"/>
    </i>
    <i>
      <x v="185"/>
    </i>
    <i>
      <x v="177"/>
    </i>
    <i>
      <x v="33"/>
    </i>
    <i>
      <x v="225"/>
    </i>
    <i>
      <x v="83"/>
    </i>
    <i>
      <x v="169"/>
    </i>
    <i>
      <x v="21"/>
    </i>
    <i>
      <x v="32"/>
    </i>
    <i>
      <x v="204"/>
    </i>
    <i>
      <x v="24"/>
    </i>
    <i>
      <x v="86"/>
    </i>
    <i>
      <x v="103"/>
    </i>
    <i>
      <x v="55"/>
    </i>
    <i>
      <x v="49"/>
    </i>
    <i>
      <x v="51"/>
    </i>
    <i>
      <x v="87"/>
    </i>
    <i>
      <x v="13"/>
    </i>
    <i>
      <x v="159"/>
    </i>
    <i>
      <x v="89"/>
    </i>
    <i>
      <x v="196"/>
    </i>
    <i>
      <x v="18"/>
    </i>
    <i>
      <x v="211"/>
    </i>
    <i>
      <x v="97"/>
    </i>
    <i>
      <x v="200"/>
    </i>
    <i>
      <x v="180"/>
    </i>
    <i>
      <x v="109"/>
    </i>
    <i>
      <x v="88"/>
    </i>
    <i>
      <x v="178"/>
    </i>
    <i>
      <x v="147"/>
    </i>
    <i>
      <x v="114"/>
    </i>
    <i>
      <x v="30"/>
    </i>
    <i>
      <x v="160"/>
    </i>
    <i>
      <x v="108"/>
    </i>
    <i>
      <x v="206"/>
    </i>
    <i>
      <x v="58"/>
    </i>
    <i>
      <x v="181"/>
    </i>
    <i>
      <x v="45"/>
    </i>
    <i>
      <x v="182"/>
    </i>
    <i>
      <x v="38"/>
    </i>
    <i>
      <x v="111"/>
    </i>
    <i>
      <x v="113"/>
    </i>
    <i>
      <x v="157"/>
    </i>
    <i>
      <x v="47"/>
    </i>
    <i>
      <x v="128"/>
    </i>
    <i>
      <x v="154"/>
    </i>
    <i>
      <x v="158"/>
    </i>
    <i>
      <x v="107"/>
    </i>
    <i>
      <x v="48"/>
    </i>
    <i>
      <x v="72"/>
    </i>
    <i>
      <x v="60"/>
    </i>
    <i>
      <x v="215"/>
    </i>
    <i>
      <x v="135"/>
    </i>
    <i>
      <x v="133"/>
    </i>
    <i>
      <x v="165"/>
    </i>
    <i>
      <x v="25"/>
    </i>
    <i>
      <x v="1"/>
    </i>
    <i>
      <x v="100"/>
    </i>
    <i>
      <x v="9"/>
    </i>
    <i>
      <x v="116"/>
    </i>
    <i>
      <x v="71"/>
    </i>
    <i>
      <x v="166"/>
    </i>
    <i>
      <x v="26"/>
    </i>
    <i>
      <x v="141"/>
    </i>
    <i>
      <x v="70"/>
    </i>
    <i>
      <x v="112"/>
    </i>
    <i>
      <x v="183"/>
    </i>
    <i>
      <x v="84"/>
    </i>
    <i>
      <x v="119"/>
    </i>
    <i>
      <x v="110"/>
    </i>
    <i>
      <x v="59"/>
    </i>
    <i>
      <x v="203"/>
    </i>
    <i>
      <x v="15"/>
    </i>
    <i>
      <x v="199"/>
    </i>
    <i>
      <x v="61"/>
    </i>
    <i>
      <x v="129"/>
    </i>
    <i>
      <x v="53"/>
    </i>
    <i>
      <x v="65"/>
    </i>
    <i>
      <x v="43"/>
    </i>
    <i>
      <x v="85"/>
    </i>
    <i>
      <x v="23"/>
    </i>
    <i>
      <x v="184"/>
    </i>
    <i>
      <x v="118"/>
    </i>
    <i>
      <x v="136"/>
    </i>
    <i>
      <x v="191"/>
    </i>
    <i>
      <x v="36"/>
    </i>
    <i>
      <x v="222"/>
    </i>
    <i>
      <x v="123"/>
    </i>
    <i>
      <x v="29"/>
    </i>
    <i>
      <x v="14"/>
    </i>
    <i>
      <x v="20"/>
    </i>
    <i>
      <x v="79"/>
    </i>
    <i>
      <x v="127"/>
    </i>
    <i>
      <x v="217"/>
    </i>
    <i>
      <x v="130"/>
    </i>
    <i>
      <x v="69"/>
    </i>
    <i>
      <x v="68"/>
    </i>
    <i>
      <x v="145"/>
    </i>
    <i>
      <x v="17"/>
    </i>
    <i>
      <x v="174"/>
    </i>
    <i>
      <x v="171"/>
    </i>
    <i>
      <x v="80"/>
    </i>
    <i>
      <x v="106"/>
    </i>
    <i>
      <x v="78"/>
    </i>
    <i>
      <x v="132"/>
    </i>
    <i>
      <x v="102"/>
    </i>
    <i>
      <x v="179"/>
    </i>
    <i>
      <x v="202"/>
    </i>
    <i>
      <x v="10"/>
    </i>
    <i>
      <x v="173"/>
    </i>
    <i>
      <x v="214"/>
    </i>
    <i>
      <x v="7"/>
    </i>
    <i>
      <x v="96"/>
    </i>
    <i>
      <x v="54"/>
    </i>
    <i>
      <x v="37"/>
    </i>
    <i>
      <x v="22"/>
    </i>
    <i>
      <x v="82"/>
    </i>
    <i>
      <x v="77"/>
    </i>
    <i>
      <x v="64"/>
    </i>
    <i>
      <x v="152"/>
    </i>
    <i>
      <x v="170"/>
    </i>
    <i>
      <x v="207"/>
    </i>
    <i>
      <x v="3"/>
    </i>
    <i>
      <x v="126"/>
    </i>
    <i>
      <x v="75"/>
    </i>
    <i>
      <x v="28"/>
    </i>
    <i>
      <x v="156"/>
    </i>
    <i>
      <x v="46"/>
    </i>
    <i>
      <x v="6"/>
    </i>
    <i>
      <x v="142"/>
    </i>
    <i>
      <x v="221"/>
    </i>
    <i>
      <x v="208"/>
    </i>
    <i>
      <x v="172"/>
    </i>
    <i>
      <x v="137"/>
    </i>
    <i>
      <x v="63"/>
    </i>
    <i>
      <x v="150"/>
    </i>
    <i>
      <x v="201"/>
    </i>
    <i>
      <x v="218"/>
    </i>
    <i>
      <x v="50"/>
    </i>
    <i>
      <x v="134"/>
    </i>
    <i>
      <x v="164"/>
    </i>
    <i>
      <x v="52"/>
    </i>
    <i>
      <x v="90"/>
    </i>
    <i>
      <x v="144"/>
    </i>
    <i>
      <x v="19"/>
    </i>
    <i>
      <x v="117"/>
    </i>
    <i>
      <x v="146"/>
    </i>
    <i>
      <x v="73"/>
    </i>
    <i>
      <x v="175"/>
    </i>
    <i>
      <x v="192"/>
    </i>
    <i>
      <x v="12"/>
    </i>
    <i>
      <x v="35"/>
    </i>
    <i>
      <x v="115"/>
    </i>
    <i>
      <x v="212"/>
    </i>
    <i>
      <x v="213"/>
    </i>
    <i>
      <x v="187"/>
    </i>
    <i>
      <x v="66"/>
    </i>
    <i>
      <x v="95"/>
    </i>
    <i>
      <x v="98"/>
    </i>
    <i>
      <x v="101"/>
    </i>
    <i>
      <x v="153"/>
    </i>
    <i>
      <x v="205"/>
    </i>
    <i>
      <x v="67"/>
    </i>
    <i>
      <x v="4"/>
    </i>
    <i>
      <x v="125"/>
    </i>
    <i>
      <x v="188"/>
    </i>
    <i>
      <x v="193"/>
    </i>
    <i>
      <x v="11"/>
    </i>
    <i>
      <x v="76"/>
    </i>
  </rowItems>
  <colFields count="1">
    <field x="1"/>
  </colFields>
  <colItems count="2">
    <i>
      <x/>
    </i>
    <i>
      <x v="1"/>
    </i>
  </colItems>
  <pageFields count="1">
    <pageField fld="3" item="7" hier="-1"/>
  </pageFields>
  <dataFields count="1">
    <dataField name="합계 : po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피벗 테이블18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E7:G16" firstHeaderRow="1" firstDataRow="2" firstDataCol="1"/>
  <pivotFields count="5"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2">
    <i>
      <x/>
    </i>
    <i>
      <x v="1"/>
    </i>
  </colItems>
  <dataFields count="1">
    <dataField name="합계 : po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피벗 테이블17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B11:C237" firstHeaderRow="1" firstDataRow="1" firstDataCol="1" rowPageCount="1" colPageCount="1"/>
  <pivotFields count="5">
    <pivotField axis="axisRow" showAll="0" sortType="descending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166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50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226">
    <i>
      <x v="41"/>
    </i>
    <i>
      <x v="91"/>
    </i>
    <i>
      <x v="213"/>
    </i>
    <i>
      <x v="92"/>
    </i>
    <i>
      <x v="155"/>
    </i>
    <i>
      <x v="149"/>
    </i>
    <i>
      <x v="27"/>
    </i>
    <i>
      <x v="16"/>
    </i>
    <i>
      <x v="168"/>
    </i>
    <i>
      <x v="131"/>
    </i>
    <i>
      <x v="101"/>
    </i>
    <i>
      <x v="62"/>
    </i>
    <i>
      <x v="162"/>
    </i>
    <i>
      <x v="57"/>
    </i>
    <i>
      <x v="44"/>
    </i>
    <i>
      <x v="220"/>
    </i>
    <i>
      <x v="93"/>
    </i>
    <i>
      <x v="205"/>
    </i>
    <i>
      <x v="73"/>
    </i>
    <i>
      <x v="198"/>
    </i>
    <i>
      <x v="212"/>
    </i>
    <i>
      <x v="197"/>
    </i>
    <i>
      <x v="67"/>
    </i>
    <i>
      <x v="186"/>
    </i>
    <i>
      <x v="98"/>
    </i>
    <i>
      <x v="140"/>
    </i>
    <i>
      <x v="105"/>
    </i>
    <i>
      <x v="42"/>
    </i>
    <i>
      <x v="187"/>
    </i>
    <i>
      <x v="188"/>
    </i>
    <i>
      <x v="209"/>
    </i>
    <i>
      <x v="190"/>
    </i>
    <i>
      <x v="8"/>
    </i>
    <i>
      <x v="2"/>
    </i>
    <i>
      <x v="94"/>
    </i>
    <i>
      <x/>
    </i>
    <i>
      <x v="163"/>
    </i>
    <i>
      <x v="210"/>
    </i>
    <i>
      <x v="35"/>
    </i>
    <i>
      <x v="138"/>
    </i>
    <i>
      <x v="176"/>
    </i>
    <i>
      <x v="5"/>
    </i>
    <i>
      <x v="216"/>
    </i>
    <i>
      <x v="161"/>
    </i>
    <i>
      <x v="122"/>
    </i>
    <i>
      <x v="223"/>
    </i>
    <i>
      <x v="74"/>
    </i>
    <i>
      <x v="139"/>
    </i>
    <i>
      <x v="143"/>
    </i>
    <i>
      <x v="120"/>
    </i>
    <i>
      <x v="219"/>
    </i>
    <i>
      <x v="99"/>
    </i>
    <i>
      <x v="34"/>
    </i>
    <i>
      <x v="148"/>
    </i>
    <i>
      <x v="11"/>
    </i>
    <i>
      <x v="151"/>
    </i>
    <i>
      <x v="195"/>
    </i>
    <i>
      <x v="31"/>
    </i>
    <i>
      <x v="124"/>
    </i>
    <i>
      <x v="194"/>
    </i>
    <i>
      <x v="189"/>
    </i>
    <i>
      <x v="121"/>
    </i>
    <i>
      <x v="224"/>
    </i>
    <i>
      <x v="167"/>
    </i>
    <i>
      <x v="40"/>
    </i>
    <i>
      <x v="104"/>
    </i>
    <i>
      <x v="56"/>
    </i>
    <i>
      <x v="81"/>
    </i>
    <i>
      <x v="39"/>
    </i>
    <i>
      <x v="185"/>
    </i>
    <i>
      <x v="144"/>
    </i>
    <i>
      <x v="177"/>
    </i>
    <i>
      <x v="33"/>
    </i>
    <i>
      <x v="225"/>
    </i>
    <i>
      <x v="83"/>
    </i>
    <i>
      <x v="169"/>
    </i>
    <i>
      <x v="21"/>
    </i>
    <i>
      <x v="32"/>
    </i>
    <i>
      <x v="204"/>
    </i>
    <i>
      <x v="24"/>
    </i>
    <i>
      <x v="19"/>
    </i>
    <i>
      <x v="86"/>
    </i>
    <i>
      <x v="103"/>
    </i>
    <i>
      <x v="55"/>
    </i>
    <i>
      <x v="49"/>
    </i>
    <i>
      <x v="192"/>
    </i>
    <i>
      <x v="51"/>
    </i>
    <i>
      <x v="87"/>
    </i>
    <i>
      <x v="76"/>
    </i>
    <i>
      <x v="13"/>
    </i>
    <i>
      <x v="164"/>
    </i>
    <i>
      <x v="159"/>
    </i>
    <i>
      <x v="89"/>
    </i>
    <i>
      <x v="196"/>
    </i>
    <i>
      <x v="18"/>
    </i>
    <i>
      <x v="211"/>
    </i>
    <i>
      <x v="97"/>
    </i>
    <i>
      <x v="12"/>
    </i>
    <i>
      <x v="200"/>
    </i>
    <i>
      <x v="193"/>
    </i>
    <i>
      <x v="180"/>
    </i>
    <i>
      <x v="109"/>
    </i>
    <i>
      <x v="88"/>
    </i>
    <i>
      <x v="178"/>
    </i>
    <i>
      <x v="147"/>
    </i>
    <i>
      <x v="114"/>
    </i>
    <i>
      <x v="30"/>
    </i>
    <i>
      <x v="160"/>
    </i>
    <i>
      <x v="108"/>
    </i>
    <i>
      <x v="206"/>
    </i>
    <i>
      <x v="58"/>
    </i>
    <i>
      <x v="181"/>
    </i>
    <i>
      <x v="45"/>
    </i>
    <i>
      <x v="52"/>
    </i>
    <i>
      <x v="182"/>
    </i>
    <i>
      <x v="38"/>
    </i>
    <i>
      <x v="66"/>
    </i>
    <i>
      <x v="111"/>
    </i>
    <i>
      <x v="153"/>
    </i>
    <i>
      <x v="113"/>
    </i>
    <i>
      <x v="157"/>
    </i>
    <i>
      <x v="146"/>
    </i>
    <i>
      <x v="47"/>
    </i>
    <i>
      <x v="95"/>
    </i>
    <i>
      <x v="128"/>
    </i>
    <i>
      <x v="154"/>
    </i>
    <i>
      <x v="158"/>
    </i>
    <i>
      <x v="107"/>
    </i>
    <i>
      <x v="48"/>
    </i>
    <i>
      <x v="72"/>
    </i>
    <i>
      <x v="60"/>
    </i>
    <i>
      <x v="215"/>
    </i>
    <i>
      <x v="135"/>
    </i>
    <i>
      <x v="133"/>
    </i>
    <i>
      <x v="165"/>
    </i>
    <i>
      <x v="25"/>
    </i>
    <i>
      <x v="1"/>
    </i>
    <i>
      <x v="100"/>
    </i>
    <i>
      <x v="9"/>
    </i>
    <i>
      <x v="116"/>
    </i>
    <i>
      <x v="71"/>
    </i>
    <i>
      <x v="166"/>
    </i>
    <i>
      <x v="26"/>
    </i>
    <i>
      <x v="141"/>
    </i>
    <i>
      <x v="70"/>
    </i>
    <i>
      <x v="112"/>
    </i>
    <i>
      <x v="183"/>
    </i>
    <i>
      <x v="84"/>
    </i>
    <i>
      <x v="119"/>
    </i>
    <i>
      <x v="110"/>
    </i>
    <i>
      <x v="59"/>
    </i>
    <i>
      <x v="203"/>
    </i>
    <i>
      <x v="15"/>
    </i>
    <i>
      <x v="199"/>
    </i>
    <i>
      <x v="61"/>
    </i>
    <i>
      <x v="129"/>
    </i>
    <i>
      <x v="50"/>
    </i>
    <i>
      <x v="53"/>
    </i>
    <i>
      <x v="65"/>
    </i>
    <i>
      <x v="43"/>
    </i>
    <i>
      <x v="85"/>
    </i>
    <i>
      <x v="23"/>
    </i>
    <i>
      <x v="184"/>
    </i>
    <i>
      <x v="118"/>
    </i>
    <i>
      <x v="117"/>
    </i>
    <i>
      <x v="136"/>
    </i>
    <i>
      <x v="191"/>
    </i>
    <i>
      <x v="36"/>
    </i>
    <i>
      <x v="222"/>
    </i>
    <i>
      <x v="125"/>
    </i>
    <i>
      <x v="123"/>
    </i>
    <i>
      <x v="29"/>
    </i>
    <i>
      <x v="14"/>
    </i>
    <i>
      <x v="20"/>
    </i>
    <i>
      <x v="79"/>
    </i>
    <i>
      <x v="90"/>
    </i>
    <i>
      <x v="127"/>
    </i>
    <i>
      <x v="217"/>
    </i>
    <i>
      <x v="130"/>
    </i>
    <i>
      <x v="69"/>
    </i>
    <i>
      <x v="68"/>
    </i>
    <i>
      <x v="145"/>
    </i>
    <i>
      <x v="17"/>
    </i>
    <i>
      <x v="174"/>
    </i>
    <i>
      <x v="171"/>
    </i>
    <i>
      <x v="80"/>
    </i>
    <i>
      <x v="106"/>
    </i>
    <i>
      <x v="78"/>
    </i>
    <i>
      <x v="132"/>
    </i>
    <i>
      <x v="102"/>
    </i>
    <i>
      <x v="179"/>
    </i>
    <i>
      <x v="202"/>
    </i>
    <i>
      <x v="10"/>
    </i>
    <i>
      <x v="173"/>
    </i>
    <i>
      <x v="214"/>
    </i>
    <i>
      <x v="7"/>
    </i>
    <i>
      <x v="96"/>
    </i>
    <i>
      <x v="4"/>
    </i>
    <i>
      <x v="54"/>
    </i>
    <i>
      <x v="37"/>
    </i>
    <i>
      <x v="22"/>
    </i>
    <i>
      <x v="82"/>
    </i>
    <i>
      <x v="77"/>
    </i>
    <i>
      <x v="64"/>
    </i>
    <i>
      <x v="152"/>
    </i>
    <i>
      <x v="170"/>
    </i>
    <i>
      <x v="207"/>
    </i>
    <i>
      <x v="3"/>
    </i>
    <i>
      <x v="126"/>
    </i>
    <i>
      <x v="115"/>
    </i>
    <i>
      <x v="134"/>
    </i>
    <i>
      <x v="175"/>
    </i>
    <i>
      <x v="75"/>
    </i>
    <i>
      <x v="28"/>
    </i>
    <i>
      <x v="156"/>
    </i>
    <i>
      <x v="46"/>
    </i>
    <i>
      <x v="6"/>
    </i>
    <i>
      <x v="142"/>
    </i>
    <i>
      <x v="221"/>
    </i>
    <i>
      <x v="208"/>
    </i>
    <i>
      <x v="172"/>
    </i>
    <i>
      <x v="137"/>
    </i>
    <i>
      <x v="63"/>
    </i>
    <i>
      <x v="150"/>
    </i>
    <i>
      <x v="201"/>
    </i>
    <i>
      <x v="218"/>
    </i>
  </rowItems>
  <colItems count="1">
    <i/>
  </colItems>
  <pageFields count="1">
    <pageField fld="3" item="7" hier="-1"/>
  </pageFields>
  <dataFields count="1">
    <dataField name="합계 : po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피벗 테이블21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1">
  <location ref="Q9:S57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Items count="1">
    <i/>
  </colItems>
  <dataFields count="1">
    <dataField name="합계 : pop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ntinent" tableColumnId="11"/>
      <queryTableField id="2" name="Country/Territory" tableColumnId="12"/>
      <queryTableField id="3" name="DC INDEX" tableColumnId="13"/>
      <queryTableField id="4" name="특성" tableColumnId="14"/>
      <queryTableField id="5" name="값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1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untry/Territory" tableColumnId="11"/>
      <queryTableField id="2" name="DC INDEX" tableColumnId="12"/>
      <queryTableField id="3" name="Continent" tableColumnId="13"/>
      <queryTableField id="4" name="Year" tableColumnId="14"/>
      <queryTableField id="5" name="pop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B5E409-6DDA-454C-835C-5E1ED8F118F7}" autoFormatId="16" applyNumberFormats="0" applyBorderFormats="0" applyFontFormats="0" applyPatternFormats="0" applyAlignmentFormats="0" applyWidthHeightFormats="0">
  <queryTableRefresh nextId="6">
    <queryTableFields count="5">
      <queryTableField id="1" name="Country/Territory" tableColumnId="1"/>
      <queryTableField id="2" name="Dc Index" tableColumnId="2"/>
      <queryTableField id="3" name="Continent" tableColumnId="3"/>
      <queryTableField id="4" name="Year" tableColumnId="4"/>
      <queryTableField id="5" name="Population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2" displayName="표2" ref="A1:K227" totalsRowShown="0" headerRowDxfId="108" dataDxfId="107">
  <tableColumns count="11">
    <tableColumn id="1" xr3:uid="{00000000-0010-0000-0000-000001000000}" name="Country/Territory" dataDxfId="106"/>
    <tableColumn id="3" xr3:uid="{7AD19D26-A99A-4384-8E4D-29EE33A4A7EF}" name="Dc Index" dataDxfId="6">
      <calculatedColumnFormula>VLOOKUP(표2[[#This Row],[Country/Territory]], Developed!$A$3:$B$229, 2,FALSE)</calculatedColumnFormula>
    </tableColumn>
    <tableColumn id="2" xr3:uid="{980D2E9C-FB46-47DE-B778-832325122D9B}" name="Continent" dataDxfId="5">
      <calculatedColumnFormula>VLOOKUP(표2[[#This Row],[Country/Territory]], Continent!$A$1:$B$227, 2, FALSE)</calculatedColumnFormula>
    </tableColumn>
    <tableColumn id="4" xr3:uid="{00000000-0010-0000-0000-000004000000}" name="2022 Population" dataDxfId="105"/>
    <tableColumn id="5" xr3:uid="{00000000-0010-0000-0000-000005000000}" name="2020 Population" dataDxfId="104"/>
    <tableColumn id="6" xr3:uid="{00000000-0010-0000-0000-000006000000}" name="2015 Population" dataDxfId="103"/>
    <tableColumn id="7" xr3:uid="{00000000-0010-0000-0000-000007000000}" name="2010 Population" dataDxfId="102"/>
    <tableColumn id="8" xr3:uid="{00000000-0010-0000-0000-000008000000}" name="2000 Population" dataDxfId="101"/>
    <tableColumn id="9" xr3:uid="{00000000-0010-0000-0000-000009000000}" name="1990 Population" dataDxfId="100"/>
    <tableColumn id="10" xr3:uid="{00000000-0010-0000-0000-00000A000000}" name="1980 Population" dataDxfId="99"/>
    <tableColumn id="11" xr3:uid="{00000000-0010-0000-0000-00000B000000}" name="1970 Population" dataDxfId="9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4" displayName="표4" ref="A1:K227" totalsRowShown="0" headerRowDxfId="97" dataDxfId="96">
  <autoFilter ref="A1:K227" xr:uid="{00000000-0009-0000-0100-000004000000}"/>
  <tableColumns count="11">
    <tableColumn id="1" xr3:uid="{00000000-0010-0000-0100-000001000000}" name="Continent" dataDxfId="95"/>
    <tableColumn id="2" xr3:uid="{00000000-0010-0000-0100-000002000000}" name="Country/Territory" dataDxfId="94"/>
    <tableColumn id="3" xr3:uid="{00000000-0010-0000-0100-000003000000}" name="DC INDEX" dataDxfId="93">
      <calculatedColumnFormula>VLOOKUP($B2,Developed!$A$3:$B$229,2,FALSE)</calculatedColumnFormula>
    </tableColumn>
    <tableColumn id="4" xr3:uid="{00000000-0010-0000-0100-000004000000}" name="2022 Population" dataDxfId="92"/>
    <tableColumn id="5" xr3:uid="{00000000-0010-0000-0100-000005000000}" name="2020 Population" dataDxfId="91"/>
    <tableColumn id="6" xr3:uid="{00000000-0010-0000-0100-000006000000}" name="2015 Population" dataDxfId="90"/>
    <tableColumn id="7" xr3:uid="{00000000-0010-0000-0100-000007000000}" name="2010 Population" dataDxfId="89"/>
    <tableColumn id="8" xr3:uid="{00000000-0010-0000-0100-000008000000}" name="2000 Population" dataDxfId="88"/>
    <tableColumn id="9" xr3:uid="{00000000-0010-0000-0100-000009000000}" name="1990 Population" dataDxfId="87"/>
    <tableColumn id="10" xr3:uid="{00000000-0010-0000-0100-00000A000000}" name="1980 Population" dataDxfId="86"/>
    <tableColumn id="11" xr3:uid="{00000000-0010-0000-0100-00000B000000}" name="1970 Population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표4__2" displayName="표4__2" ref="A1:E1809" tableType="queryTable" totalsRowShown="0">
  <autoFilter ref="A1:E1809" xr:uid="{00000000-0009-0000-0100-000001000000}"/>
  <tableColumns count="5">
    <tableColumn id="11" xr3:uid="{00000000-0010-0000-0200-00000B000000}" uniqueName="11" name="Continent" queryTableFieldId="1"/>
    <tableColumn id="12" xr3:uid="{00000000-0010-0000-0200-00000C000000}" uniqueName="12" name="Country/Territory" queryTableFieldId="2"/>
    <tableColumn id="13" xr3:uid="{00000000-0010-0000-0200-00000D000000}" uniqueName="13" name="DC INDEX" queryTableFieldId="3"/>
    <tableColumn id="14" xr3:uid="{00000000-0010-0000-0200-00000E000000}" uniqueName="14" name="특성" queryTableFieldId="4"/>
    <tableColumn id="15" xr3:uid="{00000000-0010-0000-0200-00000F000000}" uniqueName="15" name="값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표2_2" displayName="표2_2" ref="A1:E1809" tableType="queryTable" totalsRowShown="0">
  <autoFilter ref="A1:E1809" xr:uid="{00000000-0009-0000-0100-000003000000}"/>
  <tableColumns count="5">
    <tableColumn id="11" xr3:uid="{00000000-0010-0000-0300-00000B000000}" uniqueName="11" name="Country/Territory" queryTableFieldId="1"/>
    <tableColumn id="12" xr3:uid="{00000000-0010-0000-0300-00000C000000}" uniqueName="12" name="DC INDEX" queryTableFieldId="2"/>
    <tableColumn id="13" xr3:uid="{00000000-0010-0000-0300-00000D000000}" uniqueName="13" name="Continent" queryTableFieldId="3"/>
    <tableColumn id="14" xr3:uid="{00000000-0010-0000-0300-00000E000000}" uniqueName="14" name="Year" queryTableFieldId="4"/>
    <tableColumn id="15" xr3:uid="{00000000-0010-0000-0300-00000F000000}" uniqueName="15" name="pop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D6CF21-F35A-434E-886F-1236CDCD9B62}" name="표2__2" displayName="표2__2" ref="A1:E1809" tableType="queryTable" totalsRowShown="0">
  <autoFilter ref="A1:E1809" xr:uid="{CED6CF21-F35A-434E-886F-1236CDCD9B62}"/>
  <tableColumns count="5">
    <tableColumn id="1" xr3:uid="{C7BF4EFC-D181-429E-B52C-81B0DE0E5325}" uniqueName="1" name="Country/Territory" queryTableFieldId="1" dataDxfId="4"/>
    <tableColumn id="2" xr3:uid="{414E9577-3043-4BB3-9F5C-92DC5034E208}" uniqueName="2" name="Dc Index" queryTableFieldId="2" dataDxfId="3"/>
    <tableColumn id="3" xr3:uid="{E03AA04A-764D-4C0D-ADBB-2FE2C0BD7F1D}" uniqueName="3" name="Continent" queryTableFieldId="3" dataDxfId="2"/>
    <tableColumn id="4" xr3:uid="{FB48D56B-6FEA-42D9-A936-557B76171F21}" uniqueName="4" name="Year" queryTableFieldId="4" dataDxfId="1"/>
    <tableColumn id="5" xr3:uid="{D9BD99CF-7DAE-496C-90C6-0EA828A75CCD}" uniqueName="5" name="Population" queryTableFieldId="5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"/>
  <sheetViews>
    <sheetView topLeftCell="E145" workbookViewId="0">
      <selection sqref="A1:K227"/>
    </sheetView>
  </sheetViews>
  <sheetFormatPr defaultColWidth="9" defaultRowHeight="14"/>
  <cols>
    <col min="1" max="3" width="18.453125" style="7" customWidth="1"/>
    <col min="4" max="11" width="18" style="7" customWidth="1"/>
    <col min="12" max="16384" width="9" style="7"/>
  </cols>
  <sheetData>
    <row r="1" spans="1:11">
      <c r="A1" s="7" t="s">
        <v>0</v>
      </c>
      <c r="B1" s="7" t="s">
        <v>282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>
      <c r="A2" s="7" t="s">
        <v>10</v>
      </c>
      <c r="B2" s="7" t="str">
        <f>VLOOKUP(표2[[#This Row],[Country/Territory]], Developed!$A$3:$B$229, 2,FALSE)</f>
        <v>LDC</v>
      </c>
      <c r="C2" s="7" t="str">
        <f>VLOOKUP(표2[[#This Row],[Country/Territory]], Continent!$A$1:$B$227, 2, FALSE)</f>
        <v>Asia</v>
      </c>
      <c r="D2" s="7">
        <v>41128771</v>
      </c>
      <c r="E2" s="7">
        <v>38972230</v>
      </c>
      <c r="F2" s="7">
        <v>33753499</v>
      </c>
      <c r="G2" s="7">
        <v>28189672</v>
      </c>
      <c r="H2" s="7">
        <v>19542982</v>
      </c>
      <c r="I2" s="7">
        <v>10694796</v>
      </c>
      <c r="J2" s="7">
        <v>12486631</v>
      </c>
      <c r="K2" s="7">
        <v>10752971</v>
      </c>
    </row>
    <row r="3" spans="1:11">
      <c r="A3" s="7" t="s">
        <v>12</v>
      </c>
      <c r="B3" s="7" t="str">
        <f>VLOOKUP(표2[[#This Row],[Country/Territory]], Developed!$A$3:$B$229, 2,FALSE)</f>
        <v>LDC</v>
      </c>
      <c r="C3" s="7" t="str">
        <f>VLOOKUP(표2[[#This Row],[Country/Territory]], Continent!$A$1:$B$227, 2, FALSE)</f>
        <v>Europe</v>
      </c>
      <c r="D3" s="7">
        <v>2842321</v>
      </c>
      <c r="E3" s="7">
        <v>2866849</v>
      </c>
      <c r="F3" s="7">
        <v>2882481</v>
      </c>
      <c r="G3" s="7">
        <v>2913399</v>
      </c>
      <c r="H3" s="7">
        <v>3182021</v>
      </c>
      <c r="I3" s="7">
        <v>3295066</v>
      </c>
      <c r="J3" s="7">
        <v>2941651</v>
      </c>
      <c r="K3" s="7">
        <v>2324731</v>
      </c>
    </row>
    <row r="4" spans="1:11">
      <c r="A4" s="7" t="s">
        <v>14</v>
      </c>
      <c r="B4" s="7" t="str">
        <f>VLOOKUP(표2[[#This Row],[Country/Territory]], Developed!$A$3:$B$229, 2,FALSE)</f>
        <v>LDC</v>
      </c>
      <c r="C4" s="7" t="str">
        <f>VLOOKUP(표2[[#This Row],[Country/Territory]], Continent!$A$1:$B$227, 2, FALSE)</f>
        <v>Africa</v>
      </c>
      <c r="D4" s="7">
        <v>44903225</v>
      </c>
      <c r="E4" s="7">
        <v>43451666</v>
      </c>
      <c r="F4" s="7">
        <v>39543154</v>
      </c>
      <c r="G4" s="7">
        <v>35856344</v>
      </c>
      <c r="H4" s="7">
        <v>30774621</v>
      </c>
      <c r="I4" s="7">
        <v>25518074</v>
      </c>
      <c r="J4" s="7">
        <v>18739378</v>
      </c>
      <c r="K4" s="7">
        <v>13795915</v>
      </c>
    </row>
    <row r="5" spans="1:11">
      <c r="A5" s="7" t="s">
        <v>16</v>
      </c>
      <c r="B5" s="7" t="str">
        <f>VLOOKUP(표2[[#This Row],[Country/Territory]], Developed!$A$3:$B$229, 2,FALSE)</f>
        <v>LDC</v>
      </c>
      <c r="C5" s="7" t="str">
        <f>VLOOKUP(표2[[#This Row],[Country/Territory]], Continent!$A$1:$B$227, 2, FALSE)</f>
        <v>Oceania</v>
      </c>
      <c r="D5" s="7">
        <v>44273</v>
      </c>
      <c r="E5" s="7">
        <v>46189</v>
      </c>
      <c r="F5" s="7">
        <v>51368</v>
      </c>
      <c r="G5" s="7">
        <v>54849</v>
      </c>
      <c r="H5" s="7">
        <v>58230</v>
      </c>
      <c r="I5" s="7">
        <v>47818</v>
      </c>
      <c r="J5" s="7">
        <v>32886</v>
      </c>
      <c r="K5" s="7">
        <v>27075</v>
      </c>
    </row>
    <row r="6" spans="1:11">
      <c r="A6" s="7" t="s">
        <v>18</v>
      </c>
      <c r="B6" s="7" t="str">
        <f>VLOOKUP(표2[[#This Row],[Country/Territory]], Developed!$A$3:$B$229, 2,FALSE)</f>
        <v>DC</v>
      </c>
      <c r="C6" s="7" t="str">
        <f>VLOOKUP(표2[[#This Row],[Country/Territory]], Continent!$A$1:$B$227, 2, FALSE)</f>
        <v>Europe</v>
      </c>
      <c r="D6" s="7">
        <v>79824</v>
      </c>
      <c r="E6" s="7">
        <v>77700</v>
      </c>
      <c r="F6" s="7">
        <v>71746</v>
      </c>
      <c r="G6" s="7">
        <v>71519</v>
      </c>
      <c r="H6" s="7">
        <v>66097</v>
      </c>
      <c r="I6" s="7">
        <v>53569</v>
      </c>
      <c r="J6" s="7">
        <v>35611</v>
      </c>
      <c r="K6" s="7">
        <v>19860</v>
      </c>
    </row>
    <row r="7" spans="1:11">
      <c r="A7" s="7" t="s">
        <v>19</v>
      </c>
      <c r="B7" s="7" t="str">
        <f>VLOOKUP(표2[[#This Row],[Country/Territory]], Developed!$A$3:$B$229, 2,FALSE)</f>
        <v>LDC</v>
      </c>
      <c r="C7" s="7" t="str">
        <f>VLOOKUP(표2[[#This Row],[Country/Territory]], Continent!$A$1:$B$227, 2, FALSE)</f>
        <v>Africa</v>
      </c>
      <c r="D7" s="7">
        <v>35588987</v>
      </c>
      <c r="E7" s="7">
        <v>33428485</v>
      </c>
      <c r="F7" s="7">
        <v>28127721</v>
      </c>
      <c r="G7" s="7">
        <v>23364185</v>
      </c>
      <c r="H7" s="7">
        <v>16394062</v>
      </c>
      <c r="I7" s="7">
        <v>11828638</v>
      </c>
      <c r="J7" s="7">
        <v>8330047</v>
      </c>
      <c r="K7" s="7">
        <v>6029700</v>
      </c>
    </row>
    <row r="8" spans="1:11">
      <c r="A8" s="7" t="s">
        <v>20</v>
      </c>
      <c r="B8" s="7" t="str">
        <f>VLOOKUP(표2[[#This Row],[Country/Territory]], Developed!$A$3:$B$229, 2,FALSE)</f>
        <v>LDC</v>
      </c>
      <c r="C8" s="7" t="str">
        <f>VLOOKUP(표2[[#This Row],[Country/Territory]], Continent!$A$1:$B$227, 2, FALSE)</f>
        <v>North America</v>
      </c>
      <c r="D8" s="7">
        <v>15857</v>
      </c>
      <c r="E8" s="7">
        <v>15585</v>
      </c>
      <c r="F8" s="7">
        <v>14525</v>
      </c>
      <c r="G8" s="7">
        <v>13172</v>
      </c>
      <c r="H8" s="7">
        <v>11047</v>
      </c>
      <c r="I8" s="7">
        <v>8316</v>
      </c>
      <c r="J8" s="7">
        <v>6560</v>
      </c>
      <c r="K8" s="7">
        <v>6283</v>
      </c>
    </row>
    <row r="9" spans="1:11">
      <c r="A9" s="7" t="s">
        <v>22</v>
      </c>
      <c r="B9" s="7" t="str">
        <f>VLOOKUP(표2[[#This Row],[Country/Territory]], Developed!$A$3:$B$229, 2,FALSE)</f>
        <v>LDC</v>
      </c>
      <c r="C9" s="7" t="str">
        <f>VLOOKUP(표2[[#This Row],[Country/Territory]], Continent!$A$1:$B$227, 2, FALSE)</f>
        <v>North America</v>
      </c>
      <c r="D9" s="7">
        <v>93763</v>
      </c>
      <c r="E9" s="7">
        <v>92664</v>
      </c>
      <c r="F9" s="7">
        <v>89941</v>
      </c>
      <c r="G9" s="7">
        <v>85695</v>
      </c>
      <c r="H9" s="7">
        <v>75055</v>
      </c>
      <c r="I9" s="7">
        <v>63328</v>
      </c>
      <c r="J9" s="7">
        <v>64888</v>
      </c>
      <c r="K9" s="7">
        <v>64516</v>
      </c>
    </row>
    <row r="10" spans="1:11">
      <c r="A10" s="7" t="s">
        <v>23</v>
      </c>
      <c r="B10" s="7" t="str">
        <f>VLOOKUP(표2[[#This Row],[Country/Territory]], Developed!$A$3:$B$229, 2,FALSE)</f>
        <v>LDC</v>
      </c>
      <c r="C10" s="7" t="str">
        <f>VLOOKUP(표2[[#This Row],[Country/Territory]], Continent!$A$1:$B$227, 2, FALSE)</f>
        <v>South America</v>
      </c>
      <c r="D10" s="7">
        <v>45510318</v>
      </c>
      <c r="E10" s="7">
        <v>45036032</v>
      </c>
      <c r="F10" s="7">
        <v>43257065</v>
      </c>
      <c r="G10" s="7">
        <v>41100123</v>
      </c>
      <c r="H10" s="7">
        <v>37070774</v>
      </c>
      <c r="I10" s="7">
        <v>32637657</v>
      </c>
      <c r="J10" s="7">
        <v>28024803</v>
      </c>
      <c r="K10" s="7">
        <v>23842803</v>
      </c>
    </row>
    <row r="11" spans="1:11">
      <c r="A11" s="7" t="s">
        <v>25</v>
      </c>
      <c r="B11" s="7" t="str">
        <f>VLOOKUP(표2[[#This Row],[Country/Territory]], Developed!$A$3:$B$229, 2,FALSE)</f>
        <v>LDC</v>
      </c>
      <c r="C11" s="7" t="str">
        <f>VLOOKUP(표2[[#This Row],[Country/Territory]], Continent!$A$1:$B$227, 2, FALSE)</f>
        <v>Asia</v>
      </c>
      <c r="D11" s="7">
        <v>2780469</v>
      </c>
      <c r="E11" s="7">
        <v>2805608</v>
      </c>
      <c r="F11" s="7">
        <v>2878595</v>
      </c>
      <c r="G11" s="7">
        <v>2946293</v>
      </c>
      <c r="H11" s="7">
        <v>3168523</v>
      </c>
      <c r="I11" s="7">
        <v>3556539</v>
      </c>
      <c r="J11" s="7">
        <v>3135123</v>
      </c>
      <c r="K11" s="7">
        <v>2534377</v>
      </c>
    </row>
    <row r="12" spans="1:11">
      <c r="A12" s="7" t="s">
        <v>26</v>
      </c>
      <c r="B12" s="7" t="str">
        <f>VLOOKUP(표2[[#This Row],[Country/Territory]], Developed!$A$3:$B$229, 2,FALSE)</f>
        <v>LDC</v>
      </c>
      <c r="C12" s="7" t="str">
        <f>VLOOKUP(표2[[#This Row],[Country/Territory]], Continent!$A$1:$B$227, 2, FALSE)</f>
        <v>North America</v>
      </c>
      <c r="D12" s="7">
        <v>106445</v>
      </c>
      <c r="E12" s="7">
        <v>106585</v>
      </c>
      <c r="F12" s="7">
        <v>104257</v>
      </c>
      <c r="G12" s="7">
        <v>100341</v>
      </c>
      <c r="H12" s="7">
        <v>89101</v>
      </c>
      <c r="I12" s="7">
        <v>65712</v>
      </c>
      <c r="J12" s="7">
        <v>62267</v>
      </c>
      <c r="K12" s="7">
        <v>59106</v>
      </c>
    </row>
    <row r="13" spans="1:11">
      <c r="A13" s="7" t="s">
        <v>27</v>
      </c>
      <c r="B13" s="7" t="str">
        <f>VLOOKUP(표2[[#This Row],[Country/Territory]], Developed!$A$3:$B$229, 2,FALSE)</f>
        <v>DC</v>
      </c>
      <c r="C13" s="7" t="str">
        <f>VLOOKUP(표2[[#This Row],[Country/Territory]], Continent!$A$1:$B$227, 2, FALSE)</f>
        <v>Oceania</v>
      </c>
      <c r="D13" s="7">
        <v>26177413</v>
      </c>
      <c r="E13" s="7">
        <v>25670051</v>
      </c>
      <c r="F13" s="7">
        <v>23820236</v>
      </c>
      <c r="G13" s="7">
        <v>22019168</v>
      </c>
      <c r="H13" s="7">
        <v>19017963</v>
      </c>
      <c r="I13" s="7">
        <v>17048003</v>
      </c>
      <c r="J13" s="7">
        <v>14706322</v>
      </c>
      <c r="K13" s="7">
        <v>12595034</v>
      </c>
    </row>
    <row r="14" spans="1:11">
      <c r="A14" s="7" t="s">
        <v>28</v>
      </c>
      <c r="B14" s="7" t="str">
        <f>VLOOKUP(표2[[#This Row],[Country/Territory]], Developed!$A$3:$B$229, 2,FALSE)</f>
        <v>DC</v>
      </c>
      <c r="C14" s="7" t="str">
        <f>VLOOKUP(표2[[#This Row],[Country/Territory]], Continent!$A$1:$B$227, 2, FALSE)</f>
        <v>Europe</v>
      </c>
      <c r="D14" s="7">
        <v>8939617</v>
      </c>
      <c r="E14" s="7">
        <v>8907777</v>
      </c>
      <c r="F14" s="7">
        <v>8642421</v>
      </c>
      <c r="G14" s="7">
        <v>8362829</v>
      </c>
      <c r="H14" s="7">
        <v>8010428</v>
      </c>
      <c r="I14" s="7">
        <v>7678729</v>
      </c>
      <c r="J14" s="7">
        <v>7547561</v>
      </c>
      <c r="K14" s="7">
        <v>7465301</v>
      </c>
    </row>
    <row r="15" spans="1:11">
      <c r="A15" s="7" t="s">
        <v>29</v>
      </c>
      <c r="B15" s="7" t="str">
        <f>VLOOKUP(표2[[#This Row],[Country/Territory]], Developed!$A$3:$B$229, 2,FALSE)</f>
        <v>LDC</v>
      </c>
      <c r="C15" s="7" t="str">
        <f>VLOOKUP(표2[[#This Row],[Country/Territory]], Continent!$A$1:$B$227, 2, FALSE)</f>
        <v>Asia</v>
      </c>
      <c r="D15" s="7">
        <v>10358074</v>
      </c>
      <c r="E15" s="7">
        <v>10284951</v>
      </c>
      <c r="F15" s="7">
        <v>9863480</v>
      </c>
      <c r="G15" s="7">
        <v>9237202</v>
      </c>
      <c r="H15" s="7">
        <v>8190337</v>
      </c>
      <c r="I15" s="7">
        <v>7427836</v>
      </c>
      <c r="J15" s="7">
        <v>6383060</v>
      </c>
      <c r="K15" s="7">
        <v>5425317</v>
      </c>
    </row>
    <row r="16" spans="1:11">
      <c r="A16" s="7" t="s">
        <v>30</v>
      </c>
      <c r="B16" s="7" t="str">
        <f>VLOOKUP(표2[[#This Row],[Country/Territory]], Developed!$A$3:$B$229, 2,FALSE)</f>
        <v>LDC</v>
      </c>
      <c r="C16" s="7" t="str">
        <f>VLOOKUP(표2[[#This Row],[Country/Territory]], Continent!$A$1:$B$227, 2, FALSE)</f>
        <v>North America</v>
      </c>
      <c r="D16" s="7">
        <v>409984</v>
      </c>
      <c r="E16" s="7">
        <v>406471</v>
      </c>
      <c r="F16" s="7">
        <v>392697</v>
      </c>
      <c r="G16" s="7">
        <v>373272</v>
      </c>
      <c r="H16" s="7">
        <v>325014</v>
      </c>
      <c r="I16" s="7">
        <v>270679</v>
      </c>
      <c r="J16" s="7">
        <v>223752</v>
      </c>
      <c r="K16" s="7">
        <v>179129</v>
      </c>
    </row>
    <row r="17" spans="1:11">
      <c r="A17" s="7" t="s">
        <v>31</v>
      </c>
      <c r="B17" s="7" t="str">
        <f>VLOOKUP(표2[[#This Row],[Country/Territory]], Developed!$A$3:$B$229, 2,FALSE)</f>
        <v>LDC</v>
      </c>
      <c r="C17" s="7" t="str">
        <f>VLOOKUP(표2[[#This Row],[Country/Territory]], Continent!$A$1:$B$227, 2, FALSE)</f>
        <v>Asia</v>
      </c>
      <c r="D17" s="7">
        <v>1472233</v>
      </c>
      <c r="E17" s="7">
        <v>1477469</v>
      </c>
      <c r="F17" s="7">
        <v>1362142</v>
      </c>
      <c r="G17" s="7">
        <v>1213645</v>
      </c>
      <c r="H17" s="7">
        <v>711442</v>
      </c>
      <c r="I17" s="7">
        <v>517418</v>
      </c>
      <c r="J17" s="7">
        <v>362595</v>
      </c>
      <c r="K17" s="7">
        <v>222555</v>
      </c>
    </row>
    <row r="18" spans="1:11">
      <c r="A18" s="7" t="s">
        <v>32</v>
      </c>
      <c r="B18" s="7" t="str">
        <f>VLOOKUP(표2[[#This Row],[Country/Territory]], Developed!$A$3:$B$229, 2,FALSE)</f>
        <v>LDC</v>
      </c>
      <c r="C18" s="7" t="str">
        <f>VLOOKUP(표2[[#This Row],[Country/Territory]], Continent!$A$1:$B$227, 2, FALSE)</f>
        <v>Asia</v>
      </c>
      <c r="D18" s="7">
        <v>171186372</v>
      </c>
      <c r="E18" s="7">
        <v>167420951</v>
      </c>
      <c r="F18" s="7">
        <v>157830000</v>
      </c>
      <c r="G18" s="7">
        <v>148391139</v>
      </c>
      <c r="H18" s="7">
        <v>129193327</v>
      </c>
      <c r="I18" s="7">
        <v>107147651</v>
      </c>
      <c r="J18" s="7">
        <v>83929765</v>
      </c>
      <c r="K18" s="7">
        <v>67541860</v>
      </c>
    </row>
    <row r="19" spans="1:11">
      <c r="A19" s="7" t="s">
        <v>33</v>
      </c>
      <c r="B19" s="7" t="str">
        <f>VLOOKUP(표2[[#This Row],[Country/Territory]], Developed!$A$3:$B$229, 2,FALSE)</f>
        <v>LDC</v>
      </c>
      <c r="C19" s="7" t="str">
        <f>VLOOKUP(표2[[#This Row],[Country/Territory]], Continent!$A$1:$B$227, 2, FALSE)</f>
        <v>North America</v>
      </c>
      <c r="D19" s="7">
        <v>281635</v>
      </c>
      <c r="E19" s="7">
        <v>280693</v>
      </c>
      <c r="F19" s="7">
        <v>278083</v>
      </c>
      <c r="G19" s="7">
        <v>274711</v>
      </c>
      <c r="H19" s="7">
        <v>264657</v>
      </c>
      <c r="I19" s="7">
        <v>258868</v>
      </c>
      <c r="J19" s="7">
        <v>253575</v>
      </c>
      <c r="K19" s="7">
        <v>241397</v>
      </c>
    </row>
    <row r="20" spans="1:11">
      <c r="A20" s="7" t="s">
        <v>34</v>
      </c>
      <c r="B20" s="7" t="str">
        <f>VLOOKUP(표2[[#This Row],[Country/Territory]], Developed!$A$3:$B$229, 2,FALSE)</f>
        <v>LDC</v>
      </c>
      <c r="C20" s="7" t="str">
        <f>VLOOKUP(표2[[#This Row],[Country/Territory]], Continent!$A$1:$B$227, 2, FALSE)</f>
        <v>Europe</v>
      </c>
      <c r="D20" s="7">
        <v>9534954</v>
      </c>
      <c r="E20" s="7">
        <v>9633740</v>
      </c>
      <c r="F20" s="7">
        <v>9700609</v>
      </c>
      <c r="G20" s="7">
        <v>9731427</v>
      </c>
      <c r="H20" s="7">
        <v>10256483</v>
      </c>
      <c r="I20" s="7">
        <v>10428525</v>
      </c>
      <c r="J20" s="7">
        <v>9817257</v>
      </c>
      <c r="K20" s="7">
        <v>9170786</v>
      </c>
    </row>
    <row r="21" spans="1:11">
      <c r="A21" s="7" t="s">
        <v>35</v>
      </c>
      <c r="B21" s="7" t="str">
        <f>VLOOKUP(표2[[#This Row],[Country/Territory]], Developed!$A$3:$B$229, 2,FALSE)</f>
        <v>DC</v>
      </c>
      <c r="C21" s="7" t="str">
        <f>VLOOKUP(표2[[#This Row],[Country/Territory]], Continent!$A$1:$B$227, 2, FALSE)</f>
        <v>Europe</v>
      </c>
      <c r="D21" s="7">
        <v>11655930</v>
      </c>
      <c r="E21" s="7">
        <v>11561717</v>
      </c>
      <c r="F21" s="7">
        <v>11248303</v>
      </c>
      <c r="G21" s="7">
        <v>10877947</v>
      </c>
      <c r="H21" s="7">
        <v>10264343</v>
      </c>
      <c r="I21" s="7">
        <v>9959560</v>
      </c>
      <c r="J21" s="7">
        <v>9828986</v>
      </c>
      <c r="K21" s="7">
        <v>9629376</v>
      </c>
    </row>
    <row r="22" spans="1:11">
      <c r="A22" s="7" t="s">
        <v>36</v>
      </c>
      <c r="B22" s="7" t="str">
        <f>VLOOKUP(표2[[#This Row],[Country/Territory]], Developed!$A$3:$B$229, 2,FALSE)</f>
        <v>LDC</v>
      </c>
      <c r="C22" s="7" t="str">
        <f>VLOOKUP(표2[[#This Row],[Country/Territory]], Continent!$A$1:$B$227, 2, FALSE)</f>
        <v>North America</v>
      </c>
      <c r="D22" s="7">
        <v>405272</v>
      </c>
      <c r="E22" s="7">
        <v>394921</v>
      </c>
      <c r="F22" s="7">
        <v>359871</v>
      </c>
      <c r="G22" s="7">
        <v>322106</v>
      </c>
      <c r="H22" s="7">
        <v>240406</v>
      </c>
      <c r="I22" s="7">
        <v>182589</v>
      </c>
      <c r="J22" s="7">
        <v>145133</v>
      </c>
      <c r="K22" s="7">
        <v>120905</v>
      </c>
    </row>
    <row r="23" spans="1:11">
      <c r="A23" s="7" t="s">
        <v>37</v>
      </c>
      <c r="B23" s="7" t="str">
        <f>VLOOKUP(표2[[#This Row],[Country/Territory]], Developed!$A$3:$B$229, 2,FALSE)</f>
        <v>LDC</v>
      </c>
      <c r="C23" s="7" t="str">
        <f>VLOOKUP(표2[[#This Row],[Country/Territory]], Continent!$A$1:$B$227, 2, FALSE)</f>
        <v>Africa</v>
      </c>
      <c r="D23" s="7">
        <v>13352864</v>
      </c>
      <c r="E23" s="7">
        <v>12643123</v>
      </c>
      <c r="F23" s="7">
        <v>10932783</v>
      </c>
      <c r="G23" s="7">
        <v>9445710</v>
      </c>
      <c r="H23" s="7">
        <v>6998023</v>
      </c>
      <c r="I23" s="7">
        <v>5133419</v>
      </c>
      <c r="J23" s="7">
        <v>3833939</v>
      </c>
      <c r="K23" s="7">
        <v>3023443</v>
      </c>
    </row>
    <row r="24" spans="1:11">
      <c r="A24" s="7" t="s">
        <v>38</v>
      </c>
      <c r="B24" s="7" t="str">
        <f>VLOOKUP(표2[[#This Row],[Country/Territory]], Developed!$A$3:$B$229, 2,FALSE)</f>
        <v>LDC</v>
      </c>
      <c r="C24" s="7" t="str">
        <f>VLOOKUP(표2[[#This Row],[Country/Territory]], Continent!$A$1:$B$227, 2, FALSE)</f>
        <v>North America</v>
      </c>
      <c r="D24" s="7">
        <v>64184</v>
      </c>
      <c r="E24" s="7">
        <v>64031</v>
      </c>
      <c r="F24" s="7">
        <v>63144</v>
      </c>
      <c r="G24" s="7">
        <v>63447</v>
      </c>
      <c r="H24" s="7">
        <v>61371</v>
      </c>
      <c r="I24" s="7">
        <v>57470</v>
      </c>
      <c r="J24" s="7">
        <v>53565</v>
      </c>
      <c r="K24" s="7">
        <v>52019</v>
      </c>
    </row>
    <row r="25" spans="1:11">
      <c r="A25" s="7" t="s">
        <v>39</v>
      </c>
      <c r="B25" s="7" t="str">
        <f>VLOOKUP(표2[[#This Row],[Country/Territory]], Developed!$A$3:$B$229, 2,FALSE)</f>
        <v>LDC</v>
      </c>
      <c r="C25" s="7" t="str">
        <f>VLOOKUP(표2[[#This Row],[Country/Territory]], Continent!$A$1:$B$227, 2, FALSE)</f>
        <v>Asia</v>
      </c>
      <c r="D25" s="7">
        <v>782455</v>
      </c>
      <c r="E25" s="7">
        <v>772506</v>
      </c>
      <c r="F25" s="7">
        <v>743274</v>
      </c>
      <c r="G25" s="7">
        <v>705516</v>
      </c>
      <c r="H25" s="7">
        <v>587207</v>
      </c>
      <c r="I25" s="7">
        <v>558442</v>
      </c>
      <c r="J25" s="7">
        <v>415257</v>
      </c>
      <c r="K25" s="7">
        <v>298894</v>
      </c>
    </row>
    <row r="26" spans="1:11">
      <c r="A26" s="7" t="s">
        <v>40</v>
      </c>
      <c r="B26" s="7" t="str">
        <f>VLOOKUP(표2[[#This Row],[Country/Territory]], Developed!$A$3:$B$229, 2,FALSE)</f>
        <v>LDC</v>
      </c>
      <c r="C26" s="7" t="str">
        <f>VLOOKUP(표2[[#This Row],[Country/Territory]], Continent!$A$1:$B$227, 2, FALSE)</f>
        <v>South America</v>
      </c>
      <c r="D26" s="7">
        <v>12224110</v>
      </c>
      <c r="E26" s="7">
        <v>11936162</v>
      </c>
      <c r="F26" s="7">
        <v>11090085</v>
      </c>
      <c r="G26" s="7">
        <v>10223270</v>
      </c>
      <c r="H26" s="7">
        <v>8592656</v>
      </c>
      <c r="I26" s="7">
        <v>7096194</v>
      </c>
      <c r="J26" s="7">
        <v>5736088</v>
      </c>
      <c r="K26" s="7">
        <v>4585693</v>
      </c>
    </row>
    <row r="27" spans="1:11">
      <c r="A27" s="7" t="s">
        <v>41</v>
      </c>
      <c r="B27" s="7" t="str">
        <f>VLOOKUP(표2[[#This Row],[Country/Territory]], Developed!$A$3:$B$229, 2,FALSE)</f>
        <v>LDC</v>
      </c>
      <c r="C27" s="7" t="str">
        <f>VLOOKUP(표2[[#This Row],[Country/Territory]], Continent!$A$1:$B$227, 2, FALSE)</f>
        <v>Europe</v>
      </c>
      <c r="D27" s="7">
        <v>3233526</v>
      </c>
      <c r="E27" s="7">
        <v>3318407</v>
      </c>
      <c r="F27" s="7">
        <v>3524324</v>
      </c>
      <c r="G27" s="7">
        <v>3811088</v>
      </c>
      <c r="H27" s="7">
        <v>4179350</v>
      </c>
      <c r="I27" s="7">
        <v>4494310</v>
      </c>
      <c r="J27" s="7">
        <v>4199820</v>
      </c>
      <c r="K27" s="7">
        <v>3815561</v>
      </c>
    </row>
    <row r="28" spans="1:11">
      <c r="A28" s="7" t="s">
        <v>42</v>
      </c>
      <c r="B28" s="7" t="str">
        <f>VLOOKUP(표2[[#This Row],[Country/Territory]], Developed!$A$3:$B$229, 2,FALSE)</f>
        <v>LDC</v>
      </c>
      <c r="C28" s="7" t="str">
        <f>VLOOKUP(표2[[#This Row],[Country/Territory]], Continent!$A$1:$B$227, 2, FALSE)</f>
        <v>Africa</v>
      </c>
      <c r="D28" s="7">
        <v>2630296</v>
      </c>
      <c r="E28" s="7">
        <v>2546402</v>
      </c>
      <c r="F28" s="7">
        <v>2305171</v>
      </c>
      <c r="G28" s="7">
        <v>2091664</v>
      </c>
      <c r="H28" s="7">
        <v>1726985</v>
      </c>
      <c r="I28" s="7">
        <v>1341474</v>
      </c>
      <c r="J28" s="7">
        <v>938578</v>
      </c>
      <c r="K28" s="7">
        <v>592244</v>
      </c>
    </row>
    <row r="29" spans="1:11">
      <c r="A29" s="7" t="s">
        <v>43</v>
      </c>
      <c r="B29" s="7" t="str">
        <f>VLOOKUP(표2[[#This Row],[Country/Territory]], Developed!$A$3:$B$229, 2,FALSE)</f>
        <v>LDC</v>
      </c>
      <c r="C29" s="7" t="str">
        <f>VLOOKUP(표2[[#This Row],[Country/Territory]], Continent!$A$1:$B$227, 2, FALSE)</f>
        <v>South America</v>
      </c>
      <c r="D29" s="7">
        <v>215313498</v>
      </c>
      <c r="E29" s="7">
        <v>213196304</v>
      </c>
      <c r="F29" s="7">
        <v>205188205</v>
      </c>
      <c r="G29" s="7">
        <v>196353492</v>
      </c>
      <c r="H29" s="7">
        <v>175873720</v>
      </c>
      <c r="I29" s="7">
        <v>150706446</v>
      </c>
      <c r="J29" s="7">
        <v>122288383</v>
      </c>
      <c r="K29" s="7">
        <v>96369875</v>
      </c>
    </row>
    <row r="30" spans="1:11">
      <c r="A30" s="7" t="s">
        <v>44</v>
      </c>
      <c r="B30" s="7" t="str">
        <f>VLOOKUP(표2[[#This Row],[Country/Territory]], Developed!$A$3:$B$229, 2,FALSE)</f>
        <v>LDC</v>
      </c>
      <c r="C30" s="7" t="str">
        <f>VLOOKUP(표2[[#This Row],[Country/Territory]], Continent!$A$1:$B$227, 2, FALSE)</f>
        <v>North America</v>
      </c>
      <c r="D30" s="7">
        <v>31305</v>
      </c>
      <c r="E30" s="7">
        <v>30910</v>
      </c>
      <c r="F30" s="7">
        <v>29366</v>
      </c>
      <c r="G30" s="7">
        <v>27556</v>
      </c>
      <c r="H30" s="7">
        <v>20104</v>
      </c>
      <c r="I30" s="7">
        <v>15617</v>
      </c>
      <c r="J30" s="7">
        <v>11109</v>
      </c>
      <c r="K30" s="7">
        <v>9581</v>
      </c>
    </row>
    <row r="31" spans="1:11">
      <c r="A31" s="7" t="s">
        <v>45</v>
      </c>
      <c r="B31" s="7" t="str">
        <f>VLOOKUP(표2[[#This Row],[Country/Territory]], Developed!$A$3:$B$229, 2,FALSE)</f>
        <v>LDC</v>
      </c>
      <c r="C31" s="7" t="str">
        <f>VLOOKUP(표2[[#This Row],[Country/Territory]], Continent!$A$1:$B$227, 2, FALSE)</f>
        <v>Asia</v>
      </c>
      <c r="D31" s="7">
        <v>449002</v>
      </c>
      <c r="E31" s="7">
        <v>441725</v>
      </c>
      <c r="F31" s="7">
        <v>421437</v>
      </c>
      <c r="G31" s="7">
        <v>396053</v>
      </c>
      <c r="H31" s="7">
        <v>333926</v>
      </c>
      <c r="I31" s="7">
        <v>261928</v>
      </c>
      <c r="J31" s="7">
        <v>187921</v>
      </c>
      <c r="K31" s="7">
        <v>133343</v>
      </c>
    </row>
    <row r="32" spans="1:11">
      <c r="A32" s="7" t="s">
        <v>46</v>
      </c>
      <c r="B32" s="7" t="str">
        <f>VLOOKUP(표2[[#This Row],[Country/Territory]], Developed!$A$3:$B$229, 2,FALSE)</f>
        <v>LDC</v>
      </c>
      <c r="C32" s="7" t="str">
        <f>VLOOKUP(표2[[#This Row],[Country/Territory]], Continent!$A$1:$B$227, 2, FALSE)</f>
        <v>Europe</v>
      </c>
      <c r="D32" s="7">
        <v>6781953</v>
      </c>
      <c r="E32" s="7">
        <v>6979175</v>
      </c>
      <c r="F32" s="7">
        <v>7309253</v>
      </c>
      <c r="G32" s="7">
        <v>7592273</v>
      </c>
      <c r="H32" s="7">
        <v>8097691</v>
      </c>
      <c r="I32" s="7">
        <v>8767778</v>
      </c>
      <c r="J32" s="7">
        <v>8980606</v>
      </c>
      <c r="K32" s="7">
        <v>8582950</v>
      </c>
    </row>
    <row r="33" spans="1:11">
      <c r="A33" s="7" t="s">
        <v>47</v>
      </c>
      <c r="B33" s="7" t="str">
        <f>VLOOKUP(표2[[#This Row],[Country/Territory]], Developed!$A$3:$B$229, 2,FALSE)</f>
        <v>LDC</v>
      </c>
      <c r="C33" s="7" t="str">
        <f>VLOOKUP(표2[[#This Row],[Country/Territory]], Continent!$A$1:$B$227, 2, FALSE)</f>
        <v>Africa</v>
      </c>
      <c r="D33" s="7">
        <v>22673762</v>
      </c>
      <c r="E33" s="7">
        <v>21522626</v>
      </c>
      <c r="F33" s="7">
        <v>18718019</v>
      </c>
      <c r="G33" s="7">
        <v>16116845</v>
      </c>
      <c r="H33" s="7">
        <v>11882888</v>
      </c>
      <c r="I33" s="7">
        <v>9131361</v>
      </c>
      <c r="J33" s="7">
        <v>6932967</v>
      </c>
      <c r="K33" s="7">
        <v>5611666</v>
      </c>
    </row>
    <row r="34" spans="1:11">
      <c r="A34" s="7" t="s">
        <v>48</v>
      </c>
      <c r="B34" s="7" t="str">
        <f>VLOOKUP(표2[[#This Row],[Country/Territory]], Developed!$A$3:$B$229, 2,FALSE)</f>
        <v>LDC</v>
      </c>
      <c r="C34" s="7" t="str">
        <f>VLOOKUP(표2[[#This Row],[Country/Territory]], Continent!$A$1:$B$227, 2, FALSE)</f>
        <v>Africa</v>
      </c>
      <c r="D34" s="7">
        <v>12889576</v>
      </c>
      <c r="E34" s="7">
        <v>12220227</v>
      </c>
      <c r="F34" s="7">
        <v>10727148</v>
      </c>
      <c r="G34" s="7">
        <v>9126605</v>
      </c>
      <c r="H34" s="7">
        <v>6307659</v>
      </c>
      <c r="I34" s="7">
        <v>5483793</v>
      </c>
      <c r="J34" s="7">
        <v>4312834</v>
      </c>
      <c r="K34" s="7">
        <v>3497834</v>
      </c>
    </row>
    <row r="35" spans="1:11">
      <c r="A35" s="7" t="s">
        <v>49</v>
      </c>
      <c r="B35" s="7" t="str">
        <f>VLOOKUP(표2[[#This Row],[Country/Territory]], Developed!$A$3:$B$229, 2,FALSE)</f>
        <v>LDC</v>
      </c>
      <c r="C35" s="7" t="str">
        <f>VLOOKUP(표2[[#This Row],[Country/Territory]], Continent!$A$1:$B$227, 2, FALSE)</f>
        <v>Asia</v>
      </c>
      <c r="D35" s="7">
        <v>16767842</v>
      </c>
      <c r="E35" s="7">
        <v>16396860</v>
      </c>
      <c r="F35" s="7">
        <v>15417523</v>
      </c>
      <c r="G35" s="7">
        <v>14363532</v>
      </c>
      <c r="H35" s="7">
        <v>12118841</v>
      </c>
      <c r="I35" s="7">
        <v>8910808</v>
      </c>
      <c r="J35" s="7">
        <v>6198959</v>
      </c>
      <c r="K35" s="7">
        <v>6708525</v>
      </c>
    </row>
    <row r="36" spans="1:11">
      <c r="A36" s="7" t="s">
        <v>50</v>
      </c>
      <c r="B36" s="7" t="str">
        <f>VLOOKUP(표2[[#This Row],[Country/Territory]], Developed!$A$3:$B$229, 2,FALSE)</f>
        <v>LDC</v>
      </c>
      <c r="C36" s="7" t="str">
        <f>VLOOKUP(표2[[#This Row],[Country/Territory]], Continent!$A$1:$B$227, 2, FALSE)</f>
        <v>Africa</v>
      </c>
      <c r="D36" s="7">
        <v>27914536</v>
      </c>
      <c r="E36" s="7">
        <v>26491087</v>
      </c>
      <c r="F36" s="7">
        <v>23012646</v>
      </c>
      <c r="G36" s="7">
        <v>19878036</v>
      </c>
      <c r="H36" s="7">
        <v>15091594</v>
      </c>
      <c r="I36" s="7">
        <v>11430520</v>
      </c>
      <c r="J36" s="7">
        <v>8519891</v>
      </c>
      <c r="K36" s="7">
        <v>6452787</v>
      </c>
    </row>
    <row r="37" spans="1:11">
      <c r="A37" s="7" t="s">
        <v>51</v>
      </c>
      <c r="B37" s="7" t="str">
        <f>VLOOKUP(표2[[#This Row],[Country/Territory]], Developed!$A$3:$B$229, 2,FALSE)</f>
        <v>DC</v>
      </c>
      <c r="C37" s="7" t="str">
        <f>VLOOKUP(표2[[#This Row],[Country/Territory]], Continent!$A$1:$B$227, 2, FALSE)</f>
        <v>North America</v>
      </c>
      <c r="D37" s="7">
        <v>38454327</v>
      </c>
      <c r="E37" s="7">
        <v>37888705</v>
      </c>
      <c r="F37" s="7">
        <v>35732126</v>
      </c>
      <c r="G37" s="7">
        <v>33963412</v>
      </c>
      <c r="H37" s="7">
        <v>30683313</v>
      </c>
      <c r="I37" s="7">
        <v>27657204</v>
      </c>
      <c r="J37" s="7">
        <v>24511510</v>
      </c>
      <c r="K37" s="7">
        <v>21434577</v>
      </c>
    </row>
    <row r="38" spans="1:11">
      <c r="A38" s="7" t="s">
        <v>52</v>
      </c>
      <c r="B38" s="7" t="str">
        <f>VLOOKUP(표2[[#This Row],[Country/Territory]], Developed!$A$3:$B$229, 2,FALSE)</f>
        <v>LDC</v>
      </c>
      <c r="C38" s="7" t="str">
        <f>VLOOKUP(표2[[#This Row],[Country/Territory]], Continent!$A$1:$B$227, 2, FALSE)</f>
        <v>Africa</v>
      </c>
      <c r="D38" s="7">
        <v>593149</v>
      </c>
      <c r="E38" s="7">
        <v>582640</v>
      </c>
      <c r="F38" s="7">
        <v>552166</v>
      </c>
      <c r="G38" s="7">
        <v>521212</v>
      </c>
      <c r="H38" s="7">
        <v>458251</v>
      </c>
      <c r="I38" s="7">
        <v>364563</v>
      </c>
      <c r="J38" s="7">
        <v>317234</v>
      </c>
      <c r="K38" s="7">
        <v>287262</v>
      </c>
    </row>
    <row r="39" spans="1:11">
      <c r="A39" s="7" t="s">
        <v>53</v>
      </c>
      <c r="B39" s="7" t="str">
        <f>VLOOKUP(표2[[#This Row],[Country/Territory]], Developed!$A$3:$B$229, 2,FALSE)</f>
        <v>LDC</v>
      </c>
      <c r="C39" s="7" t="str">
        <f>VLOOKUP(표2[[#This Row],[Country/Territory]], Continent!$A$1:$B$227, 2, FALSE)</f>
        <v>North America</v>
      </c>
      <c r="D39" s="7">
        <v>68706</v>
      </c>
      <c r="E39" s="7">
        <v>67311</v>
      </c>
      <c r="F39" s="7">
        <v>60911</v>
      </c>
      <c r="G39" s="7">
        <v>54074</v>
      </c>
      <c r="H39" s="7">
        <v>39658</v>
      </c>
      <c r="I39" s="7">
        <v>26027</v>
      </c>
      <c r="J39" s="7">
        <v>17100</v>
      </c>
      <c r="K39" s="7">
        <v>10533</v>
      </c>
    </row>
    <row r="40" spans="1:11">
      <c r="A40" s="7" t="s">
        <v>54</v>
      </c>
      <c r="B40" s="7" t="str">
        <f>VLOOKUP(표2[[#This Row],[Country/Territory]], Developed!$A$3:$B$229, 2,FALSE)</f>
        <v>LDC</v>
      </c>
      <c r="C40" s="7" t="str">
        <f>VLOOKUP(표2[[#This Row],[Country/Territory]], Continent!$A$1:$B$227, 2, FALSE)</f>
        <v>Africa</v>
      </c>
      <c r="D40" s="7">
        <v>5579144</v>
      </c>
      <c r="E40" s="7">
        <v>5343020</v>
      </c>
      <c r="F40" s="7">
        <v>4819333</v>
      </c>
      <c r="G40" s="7">
        <v>4660067</v>
      </c>
      <c r="H40" s="7">
        <v>3759170</v>
      </c>
      <c r="I40" s="7">
        <v>2809221</v>
      </c>
      <c r="J40" s="7">
        <v>2415276</v>
      </c>
      <c r="K40" s="7">
        <v>2067356</v>
      </c>
    </row>
    <row r="41" spans="1:11">
      <c r="A41" s="7" t="s">
        <v>55</v>
      </c>
      <c r="B41" s="7" t="str">
        <f>VLOOKUP(표2[[#This Row],[Country/Territory]], Developed!$A$3:$B$229, 2,FALSE)</f>
        <v>LDC</v>
      </c>
      <c r="C41" s="7" t="str">
        <f>VLOOKUP(표2[[#This Row],[Country/Territory]], Continent!$A$1:$B$227, 2, FALSE)</f>
        <v>Africa</v>
      </c>
      <c r="D41" s="7">
        <v>17723315</v>
      </c>
      <c r="E41" s="7">
        <v>16644701</v>
      </c>
      <c r="F41" s="7">
        <v>14140274</v>
      </c>
      <c r="G41" s="7">
        <v>11894727</v>
      </c>
      <c r="H41" s="7">
        <v>8259137</v>
      </c>
      <c r="I41" s="7">
        <v>5827069</v>
      </c>
      <c r="J41" s="7">
        <v>4408230</v>
      </c>
      <c r="K41" s="7">
        <v>3667394</v>
      </c>
    </row>
    <row r="42" spans="1:11">
      <c r="A42" s="7" t="s">
        <v>56</v>
      </c>
      <c r="B42" s="7" t="str">
        <f>VLOOKUP(표2[[#This Row],[Country/Territory]], Developed!$A$3:$B$229, 2,FALSE)</f>
        <v>LDC</v>
      </c>
      <c r="C42" s="7" t="str">
        <f>VLOOKUP(표2[[#This Row],[Country/Territory]], Continent!$A$1:$B$227, 2, FALSE)</f>
        <v>South America</v>
      </c>
      <c r="D42" s="7">
        <v>19603733</v>
      </c>
      <c r="E42" s="7">
        <v>19300315</v>
      </c>
      <c r="F42" s="7">
        <v>17870124</v>
      </c>
      <c r="G42" s="7">
        <v>17004162</v>
      </c>
      <c r="H42" s="7">
        <v>15351799</v>
      </c>
      <c r="I42" s="7">
        <v>13342868</v>
      </c>
      <c r="J42" s="7">
        <v>11469828</v>
      </c>
      <c r="K42" s="7">
        <v>9820481</v>
      </c>
    </row>
    <row r="43" spans="1:11">
      <c r="A43" s="7" t="s">
        <v>57</v>
      </c>
      <c r="B43" s="7" t="str">
        <f>VLOOKUP(표2[[#This Row],[Country/Territory]], Developed!$A$3:$B$229, 2,FALSE)</f>
        <v>LDC</v>
      </c>
      <c r="C43" s="7" t="str">
        <f>VLOOKUP(표2[[#This Row],[Country/Territory]], Continent!$A$1:$B$227, 2, FALSE)</f>
        <v>Asia</v>
      </c>
      <c r="D43" s="7">
        <v>1425887337</v>
      </c>
      <c r="E43" s="7">
        <v>1424929781</v>
      </c>
      <c r="F43" s="7">
        <v>1393715448</v>
      </c>
      <c r="G43" s="7">
        <v>1348191368</v>
      </c>
      <c r="H43" s="7">
        <v>1264099069</v>
      </c>
      <c r="I43" s="7">
        <v>1153704252</v>
      </c>
      <c r="J43" s="7">
        <v>982372466</v>
      </c>
      <c r="K43" s="7">
        <v>822534450</v>
      </c>
    </row>
    <row r="44" spans="1:11">
      <c r="A44" s="7" t="s">
        <v>58</v>
      </c>
      <c r="B44" s="7" t="str">
        <f>VLOOKUP(표2[[#This Row],[Country/Territory]], Developed!$A$3:$B$229, 2,FALSE)</f>
        <v>LDC</v>
      </c>
      <c r="C44" s="7" t="str">
        <f>VLOOKUP(표2[[#This Row],[Country/Territory]], Continent!$A$1:$B$227, 2, FALSE)</f>
        <v>South America</v>
      </c>
      <c r="D44" s="7">
        <v>51874024</v>
      </c>
      <c r="E44" s="7">
        <v>50930662</v>
      </c>
      <c r="F44" s="7">
        <v>47119728</v>
      </c>
      <c r="G44" s="7">
        <v>44816108</v>
      </c>
      <c r="H44" s="7">
        <v>39215135</v>
      </c>
      <c r="I44" s="7">
        <v>32601393</v>
      </c>
      <c r="J44" s="7">
        <v>26176195</v>
      </c>
      <c r="K44" s="7">
        <v>20905254</v>
      </c>
    </row>
    <row r="45" spans="1:11">
      <c r="A45" s="7" t="s">
        <v>59</v>
      </c>
      <c r="B45" s="7" t="str">
        <f>VLOOKUP(표2[[#This Row],[Country/Territory]], Developed!$A$3:$B$229, 2,FALSE)</f>
        <v>LDC</v>
      </c>
      <c r="C45" s="7" t="str">
        <f>VLOOKUP(표2[[#This Row],[Country/Territory]], Continent!$A$1:$B$227, 2, FALSE)</f>
        <v>Africa</v>
      </c>
      <c r="D45" s="7">
        <v>836774</v>
      </c>
      <c r="E45" s="7">
        <v>806166</v>
      </c>
      <c r="F45" s="7">
        <v>730216</v>
      </c>
      <c r="G45" s="7">
        <v>656024</v>
      </c>
      <c r="H45" s="7">
        <v>536758</v>
      </c>
      <c r="I45" s="7">
        <v>431119</v>
      </c>
      <c r="J45" s="7">
        <v>328328</v>
      </c>
      <c r="K45" s="7">
        <v>242351</v>
      </c>
    </row>
    <row r="46" spans="1:11">
      <c r="A46" s="7" t="s">
        <v>60</v>
      </c>
      <c r="B46" s="7" t="str">
        <f>VLOOKUP(표2[[#This Row],[Country/Territory]], Developed!$A$3:$B$229, 2,FALSE)</f>
        <v>LDC</v>
      </c>
      <c r="C46" s="7" t="str">
        <f>VLOOKUP(표2[[#This Row],[Country/Territory]], Continent!$A$1:$B$227, 2, FALSE)</f>
        <v>Oceania</v>
      </c>
      <c r="D46" s="7">
        <v>17011</v>
      </c>
      <c r="E46" s="7">
        <v>17029</v>
      </c>
      <c r="F46" s="7">
        <v>17695</v>
      </c>
      <c r="G46" s="7">
        <v>17212</v>
      </c>
      <c r="H46" s="7">
        <v>15897</v>
      </c>
      <c r="I46" s="7">
        <v>17123</v>
      </c>
      <c r="J46" s="7">
        <v>17651</v>
      </c>
      <c r="K46" s="7">
        <v>20470</v>
      </c>
    </row>
    <row r="47" spans="1:11">
      <c r="A47" s="7" t="s">
        <v>61</v>
      </c>
      <c r="B47" s="7" t="str">
        <f>VLOOKUP(표2[[#This Row],[Country/Territory]], Developed!$A$3:$B$229, 2,FALSE)</f>
        <v>LDC</v>
      </c>
      <c r="C47" s="7" t="str">
        <f>VLOOKUP(표2[[#This Row],[Country/Territory]], Continent!$A$1:$B$227, 2, FALSE)</f>
        <v>North America</v>
      </c>
      <c r="D47" s="7">
        <v>5180829</v>
      </c>
      <c r="E47" s="7">
        <v>5123105</v>
      </c>
      <c r="F47" s="7">
        <v>4895242</v>
      </c>
      <c r="G47" s="7">
        <v>4622252</v>
      </c>
      <c r="H47" s="7">
        <v>3979193</v>
      </c>
      <c r="I47" s="7">
        <v>3158253</v>
      </c>
      <c r="J47" s="7">
        <v>2414303</v>
      </c>
      <c r="K47" s="7">
        <v>1855697</v>
      </c>
    </row>
    <row r="48" spans="1:11">
      <c r="A48" s="7" t="s">
        <v>62</v>
      </c>
      <c r="B48" s="7" t="str">
        <f>VLOOKUP(표2[[#This Row],[Country/Territory]], Developed!$A$3:$B$229, 2,FALSE)</f>
        <v>LDC</v>
      </c>
      <c r="C48" s="7" t="str">
        <f>VLOOKUP(표2[[#This Row],[Country/Territory]], Continent!$A$1:$B$227, 2, FALSE)</f>
        <v>Europe</v>
      </c>
      <c r="D48" s="7">
        <v>4030358</v>
      </c>
      <c r="E48" s="7">
        <v>4096868</v>
      </c>
      <c r="F48" s="7">
        <v>4254815</v>
      </c>
      <c r="G48" s="7">
        <v>4368682</v>
      </c>
      <c r="H48" s="7">
        <v>4548434</v>
      </c>
      <c r="I48" s="7">
        <v>4873707</v>
      </c>
      <c r="J48" s="7">
        <v>4680144</v>
      </c>
      <c r="K48" s="7">
        <v>4492638</v>
      </c>
    </row>
    <row r="49" spans="1:11">
      <c r="A49" s="7" t="s">
        <v>63</v>
      </c>
      <c r="B49" s="7" t="str">
        <f>VLOOKUP(표2[[#This Row],[Country/Territory]], Developed!$A$3:$B$229, 2,FALSE)</f>
        <v>LDC</v>
      </c>
      <c r="C49" s="7" t="str">
        <f>VLOOKUP(표2[[#This Row],[Country/Territory]], Continent!$A$1:$B$227, 2, FALSE)</f>
        <v>North America</v>
      </c>
      <c r="D49" s="7">
        <v>11212191</v>
      </c>
      <c r="E49" s="7">
        <v>11300698</v>
      </c>
      <c r="F49" s="7">
        <v>11339894</v>
      </c>
      <c r="G49" s="7">
        <v>11290417</v>
      </c>
      <c r="H49" s="7">
        <v>11105791</v>
      </c>
      <c r="I49" s="7">
        <v>10626680</v>
      </c>
      <c r="J49" s="7">
        <v>9809107</v>
      </c>
      <c r="K49" s="7">
        <v>8869636</v>
      </c>
    </row>
    <row r="50" spans="1:11">
      <c r="A50" s="7" t="s">
        <v>64</v>
      </c>
      <c r="B50" s="7" t="str">
        <f>VLOOKUP(표2[[#This Row],[Country/Territory]], Developed!$A$3:$B$229, 2,FALSE)</f>
        <v>DC</v>
      </c>
      <c r="C50" s="7" t="str">
        <f>VLOOKUP(표2[[#This Row],[Country/Territory]], Continent!$A$1:$B$227, 2, FALSE)</f>
        <v>Europe</v>
      </c>
      <c r="D50" s="7">
        <v>1251488</v>
      </c>
      <c r="E50" s="7">
        <v>1237537</v>
      </c>
      <c r="F50" s="7">
        <v>1187280</v>
      </c>
      <c r="G50" s="7">
        <v>1129686</v>
      </c>
      <c r="H50" s="7">
        <v>948237</v>
      </c>
      <c r="I50" s="7">
        <v>788500</v>
      </c>
      <c r="J50" s="7">
        <v>679327</v>
      </c>
      <c r="K50" s="7">
        <v>640804</v>
      </c>
    </row>
    <row r="51" spans="1:11">
      <c r="A51" s="7" t="s">
        <v>65</v>
      </c>
      <c r="B51" s="7" t="str">
        <f>VLOOKUP(표2[[#This Row],[Country/Territory]], Developed!$A$3:$B$229, 2,FALSE)</f>
        <v>LDC</v>
      </c>
      <c r="C51" s="7" t="str">
        <f>VLOOKUP(표2[[#This Row],[Country/Territory]], Continent!$A$1:$B$227, 2, FALSE)</f>
        <v>Europe</v>
      </c>
      <c r="D51" s="7">
        <v>10493986</v>
      </c>
      <c r="E51" s="7">
        <v>10530953</v>
      </c>
      <c r="F51" s="7">
        <v>10523798</v>
      </c>
      <c r="G51" s="7">
        <v>10464749</v>
      </c>
      <c r="H51" s="7">
        <v>10234710</v>
      </c>
      <c r="I51" s="7">
        <v>10301192</v>
      </c>
      <c r="J51" s="7">
        <v>10270060</v>
      </c>
      <c r="K51" s="7">
        <v>9795744</v>
      </c>
    </row>
    <row r="52" spans="1:11">
      <c r="A52" s="7" t="s">
        <v>66</v>
      </c>
      <c r="B52" s="7" t="str">
        <f>VLOOKUP(표2[[#This Row],[Country/Territory]], Developed!$A$3:$B$229, 2,FALSE)</f>
        <v>DC</v>
      </c>
      <c r="C52" s="7" t="str">
        <f>VLOOKUP(표2[[#This Row],[Country/Territory]], Continent!$A$1:$B$227, 2, FALSE)</f>
        <v>Europe</v>
      </c>
      <c r="D52" s="7">
        <v>5882261</v>
      </c>
      <c r="E52" s="7">
        <v>5825641</v>
      </c>
      <c r="F52" s="7">
        <v>5677796</v>
      </c>
      <c r="G52" s="7">
        <v>5550849</v>
      </c>
      <c r="H52" s="7">
        <v>5340655</v>
      </c>
      <c r="I52" s="7">
        <v>5144623</v>
      </c>
      <c r="J52" s="7">
        <v>5125392</v>
      </c>
      <c r="K52" s="7">
        <v>4922963</v>
      </c>
    </row>
    <row r="53" spans="1:11">
      <c r="A53" s="7" t="s">
        <v>67</v>
      </c>
      <c r="B53" s="7" t="str">
        <f>VLOOKUP(표2[[#This Row],[Country/Territory]], Developed!$A$3:$B$229, 2,FALSE)</f>
        <v>LDC</v>
      </c>
      <c r="C53" s="7" t="str">
        <f>VLOOKUP(표2[[#This Row],[Country/Territory]], Continent!$A$1:$B$227, 2, FALSE)</f>
        <v>Africa</v>
      </c>
      <c r="D53" s="7">
        <v>1120849</v>
      </c>
      <c r="E53" s="7">
        <v>1090156</v>
      </c>
      <c r="F53" s="7">
        <v>1006259</v>
      </c>
      <c r="G53" s="7">
        <v>919199</v>
      </c>
      <c r="H53" s="7">
        <v>742033</v>
      </c>
      <c r="I53" s="7">
        <v>577173</v>
      </c>
      <c r="J53" s="7">
        <v>324121</v>
      </c>
      <c r="K53" s="7">
        <v>144379</v>
      </c>
    </row>
    <row r="54" spans="1:11">
      <c r="A54" s="7" t="s">
        <v>68</v>
      </c>
      <c r="B54" s="7" t="str">
        <f>VLOOKUP(표2[[#This Row],[Country/Territory]], Developed!$A$3:$B$229, 2,FALSE)</f>
        <v>LDC</v>
      </c>
      <c r="C54" s="7" t="str">
        <f>VLOOKUP(표2[[#This Row],[Country/Territory]], Continent!$A$1:$B$227, 2, FALSE)</f>
        <v>North America</v>
      </c>
      <c r="D54" s="7">
        <v>72737</v>
      </c>
      <c r="E54" s="7">
        <v>71995</v>
      </c>
      <c r="F54" s="7">
        <v>70007</v>
      </c>
      <c r="G54" s="7">
        <v>68755</v>
      </c>
      <c r="H54" s="7">
        <v>68346</v>
      </c>
      <c r="I54" s="7">
        <v>69481</v>
      </c>
      <c r="J54" s="7">
        <v>72978</v>
      </c>
      <c r="K54" s="7">
        <v>68895</v>
      </c>
    </row>
    <row r="55" spans="1:11">
      <c r="A55" s="7" t="s">
        <v>69</v>
      </c>
      <c r="B55" s="7" t="str">
        <f>VLOOKUP(표2[[#This Row],[Country/Territory]], Developed!$A$3:$B$229, 2,FALSE)</f>
        <v>LDC</v>
      </c>
      <c r="C55" s="7" t="str">
        <f>VLOOKUP(표2[[#This Row],[Country/Territory]], Continent!$A$1:$B$227, 2, FALSE)</f>
        <v>North America</v>
      </c>
      <c r="D55" s="7">
        <v>11228821</v>
      </c>
      <c r="E55" s="7">
        <v>10999664</v>
      </c>
      <c r="F55" s="7">
        <v>10405832</v>
      </c>
      <c r="G55" s="7">
        <v>9775755</v>
      </c>
      <c r="H55" s="7">
        <v>8540791</v>
      </c>
      <c r="I55" s="7">
        <v>7129004</v>
      </c>
      <c r="J55" s="7">
        <v>5755800</v>
      </c>
      <c r="K55" s="7">
        <v>4475871</v>
      </c>
    </row>
    <row r="56" spans="1:11">
      <c r="A56" s="7" t="s">
        <v>236</v>
      </c>
      <c r="B56" s="7" t="str">
        <f>VLOOKUP(표2[[#This Row],[Country/Territory]], Developed!$A$3:$B$229, 2,FALSE)</f>
        <v>LDC</v>
      </c>
      <c r="C56" s="7" t="str">
        <f>VLOOKUP(표2[[#This Row],[Country/Territory]], Continent!$A$1:$B$227, 2, FALSE)</f>
        <v>Africa</v>
      </c>
      <c r="D56" s="7">
        <v>99010212</v>
      </c>
      <c r="E56" s="7">
        <v>92853164</v>
      </c>
      <c r="F56" s="7">
        <v>78656904</v>
      </c>
      <c r="G56" s="7">
        <v>66391257</v>
      </c>
      <c r="H56" s="7">
        <v>48616317</v>
      </c>
      <c r="I56" s="7">
        <v>35987541</v>
      </c>
      <c r="J56" s="7">
        <v>26708686</v>
      </c>
      <c r="K56" s="7">
        <v>20151733</v>
      </c>
    </row>
    <row r="57" spans="1:11">
      <c r="A57" s="7" t="s">
        <v>70</v>
      </c>
      <c r="B57" s="7" t="str">
        <f>VLOOKUP(표2[[#This Row],[Country/Territory]], Developed!$A$3:$B$229, 2,FALSE)</f>
        <v>LDC</v>
      </c>
      <c r="C57" s="7" t="str">
        <f>VLOOKUP(표2[[#This Row],[Country/Territory]], Continent!$A$1:$B$227, 2, FALSE)</f>
        <v>South America</v>
      </c>
      <c r="D57" s="7">
        <v>18001000</v>
      </c>
      <c r="E57" s="7">
        <v>17588595</v>
      </c>
      <c r="F57" s="7">
        <v>16195902</v>
      </c>
      <c r="G57" s="7">
        <v>14989585</v>
      </c>
      <c r="H57" s="7">
        <v>12626507</v>
      </c>
      <c r="I57" s="7">
        <v>10449837</v>
      </c>
      <c r="J57" s="7">
        <v>8135845</v>
      </c>
      <c r="K57" s="7">
        <v>6172215</v>
      </c>
    </row>
    <row r="58" spans="1:11">
      <c r="A58" s="7" t="s">
        <v>71</v>
      </c>
      <c r="B58" s="7" t="str">
        <f>VLOOKUP(표2[[#This Row],[Country/Territory]], Developed!$A$3:$B$229, 2,FALSE)</f>
        <v>LDC</v>
      </c>
      <c r="C58" s="7" t="str">
        <f>VLOOKUP(표2[[#This Row],[Country/Territory]], Continent!$A$1:$B$227, 2, FALSE)</f>
        <v>Africa</v>
      </c>
      <c r="D58" s="7">
        <v>110990103</v>
      </c>
      <c r="E58" s="7">
        <v>107465134</v>
      </c>
      <c r="F58" s="7">
        <v>97723799</v>
      </c>
      <c r="G58" s="7">
        <v>87252413</v>
      </c>
      <c r="H58" s="7">
        <v>71371371</v>
      </c>
      <c r="I58" s="7">
        <v>57214630</v>
      </c>
      <c r="J58" s="7">
        <v>43748556</v>
      </c>
      <c r="K58" s="7">
        <v>34781986</v>
      </c>
    </row>
    <row r="59" spans="1:11">
      <c r="A59" s="7" t="s">
        <v>72</v>
      </c>
      <c r="B59" s="7" t="str">
        <f>VLOOKUP(표2[[#This Row],[Country/Territory]], Developed!$A$3:$B$229, 2,FALSE)</f>
        <v>LDC</v>
      </c>
      <c r="C59" s="7" t="str">
        <f>VLOOKUP(표2[[#This Row],[Country/Territory]], Continent!$A$1:$B$227, 2, FALSE)</f>
        <v>North America</v>
      </c>
      <c r="D59" s="7">
        <v>6336392</v>
      </c>
      <c r="E59" s="7">
        <v>6292731</v>
      </c>
      <c r="F59" s="7">
        <v>6231066</v>
      </c>
      <c r="G59" s="7">
        <v>6114034</v>
      </c>
      <c r="H59" s="7">
        <v>5958482</v>
      </c>
      <c r="I59" s="7">
        <v>5367179</v>
      </c>
      <c r="J59" s="7">
        <v>4508992</v>
      </c>
      <c r="K59" s="7">
        <v>3619090</v>
      </c>
    </row>
    <row r="60" spans="1:11">
      <c r="A60" s="7" t="s">
        <v>73</v>
      </c>
      <c r="B60" s="7" t="str">
        <f>VLOOKUP(표2[[#This Row],[Country/Territory]], Developed!$A$3:$B$229, 2,FALSE)</f>
        <v>LDC</v>
      </c>
      <c r="C60" s="7" t="str">
        <f>VLOOKUP(표2[[#This Row],[Country/Territory]], Continent!$A$1:$B$227, 2, FALSE)</f>
        <v>Africa</v>
      </c>
      <c r="D60" s="7">
        <v>1674908</v>
      </c>
      <c r="E60" s="7">
        <v>1596049</v>
      </c>
      <c r="F60" s="7">
        <v>1346973</v>
      </c>
      <c r="G60" s="7">
        <v>1094524</v>
      </c>
      <c r="H60" s="7">
        <v>684977</v>
      </c>
      <c r="I60" s="7">
        <v>465549</v>
      </c>
      <c r="J60" s="7">
        <v>282509</v>
      </c>
      <c r="K60" s="7">
        <v>316955</v>
      </c>
    </row>
    <row r="61" spans="1:11">
      <c r="A61" s="7" t="s">
        <v>74</v>
      </c>
      <c r="B61" s="7" t="str">
        <f>VLOOKUP(표2[[#This Row],[Country/Territory]], Developed!$A$3:$B$229, 2,FALSE)</f>
        <v>LDC</v>
      </c>
      <c r="C61" s="7" t="str">
        <f>VLOOKUP(표2[[#This Row],[Country/Territory]], Continent!$A$1:$B$227, 2, FALSE)</f>
        <v>Africa</v>
      </c>
      <c r="D61" s="7">
        <v>3684032</v>
      </c>
      <c r="E61" s="7">
        <v>3555868</v>
      </c>
      <c r="F61" s="7">
        <v>3340006</v>
      </c>
      <c r="G61" s="7">
        <v>3147727</v>
      </c>
      <c r="H61" s="7">
        <v>2392880</v>
      </c>
      <c r="I61" s="7">
        <v>2149960</v>
      </c>
      <c r="J61" s="7">
        <v>1657982</v>
      </c>
      <c r="K61" s="7">
        <v>1272748</v>
      </c>
    </row>
    <row r="62" spans="1:11">
      <c r="A62" s="7" t="s">
        <v>75</v>
      </c>
      <c r="B62" s="7" t="str">
        <f>VLOOKUP(표2[[#This Row],[Country/Territory]], Developed!$A$3:$B$229, 2,FALSE)</f>
        <v>LDC</v>
      </c>
      <c r="C62" s="7" t="str">
        <f>VLOOKUP(표2[[#This Row],[Country/Territory]], Continent!$A$1:$B$227, 2, FALSE)</f>
        <v>Europe</v>
      </c>
      <c r="D62" s="7">
        <v>1326062</v>
      </c>
      <c r="E62" s="7">
        <v>1329444</v>
      </c>
      <c r="F62" s="7">
        <v>1314657</v>
      </c>
      <c r="G62" s="7">
        <v>1331535</v>
      </c>
      <c r="H62" s="7">
        <v>1396877</v>
      </c>
      <c r="I62" s="7">
        <v>1570674</v>
      </c>
      <c r="J62" s="7">
        <v>1476983</v>
      </c>
      <c r="K62" s="7">
        <v>1361999</v>
      </c>
    </row>
    <row r="63" spans="1:11">
      <c r="A63" s="7" t="s">
        <v>76</v>
      </c>
      <c r="B63" s="7" t="str">
        <f>VLOOKUP(표2[[#This Row],[Country/Territory]], Developed!$A$3:$B$229, 2,FALSE)</f>
        <v>LDC</v>
      </c>
      <c r="C63" s="7" t="str">
        <f>VLOOKUP(표2[[#This Row],[Country/Territory]], Continent!$A$1:$B$227, 2, FALSE)</f>
        <v>Africa</v>
      </c>
      <c r="D63" s="7">
        <v>123379924</v>
      </c>
      <c r="E63" s="7">
        <v>117190911</v>
      </c>
      <c r="F63" s="7">
        <v>102471895</v>
      </c>
      <c r="G63" s="7">
        <v>89237791</v>
      </c>
      <c r="H63" s="7">
        <v>67031867</v>
      </c>
      <c r="I63" s="7">
        <v>47878073</v>
      </c>
      <c r="J63" s="7">
        <v>34945469</v>
      </c>
      <c r="K63" s="7">
        <v>28308246</v>
      </c>
    </row>
    <row r="64" spans="1:11">
      <c r="A64" s="7" t="s">
        <v>238</v>
      </c>
      <c r="B64" s="7" t="str">
        <f>VLOOKUP(표2[[#This Row],[Country/Territory]], Developed!$A$3:$B$229, 2,FALSE)</f>
        <v>LDC</v>
      </c>
      <c r="C64" s="7" t="str">
        <f>VLOOKUP(표2[[#This Row],[Country/Territory]], Continent!$A$1:$B$227, 2, FALSE)</f>
        <v>South America</v>
      </c>
      <c r="D64" s="7">
        <v>3780</v>
      </c>
      <c r="E64" s="7">
        <v>3747</v>
      </c>
      <c r="F64" s="7">
        <v>3408</v>
      </c>
      <c r="G64" s="7">
        <v>3187</v>
      </c>
      <c r="H64" s="7">
        <v>3080</v>
      </c>
      <c r="I64" s="7">
        <v>2332</v>
      </c>
      <c r="J64" s="7">
        <v>2240</v>
      </c>
      <c r="K64" s="7">
        <v>2274</v>
      </c>
    </row>
    <row r="65" spans="1:11">
      <c r="A65" s="7" t="s">
        <v>77</v>
      </c>
      <c r="B65" s="7" t="str">
        <f>VLOOKUP(표2[[#This Row],[Country/Territory]], Developed!$A$3:$B$229, 2,FALSE)</f>
        <v>LDC</v>
      </c>
      <c r="C65" s="7" t="str">
        <f>VLOOKUP(표2[[#This Row],[Country/Territory]], Continent!$A$1:$B$227, 2, FALSE)</f>
        <v>Europe</v>
      </c>
      <c r="D65" s="7">
        <v>53090</v>
      </c>
      <c r="E65" s="7">
        <v>52415</v>
      </c>
      <c r="F65" s="7">
        <v>48816</v>
      </c>
      <c r="G65" s="7">
        <v>48410</v>
      </c>
      <c r="H65" s="7">
        <v>45660</v>
      </c>
      <c r="I65" s="7">
        <v>47479</v>
      </c>
      <c r="J65" s="7">
        <v>43054</v>
      </c>
      <c r="K65" s="7">
        <v>38416</v>
      </c>
    </row>
    <row r="66" spans="1:11">
      <c r="A66" s="7" t="s">
        <v>78</v>
      </c>
      <c r="B66" s="7" t="str">
        <f>VLOOKUP(표2[[#This Row],[Country/Territory]], Developed!$A$3:$B$229, 2,FALSE)</f>
        <v>LDC</v>
      </c>
      <c r="C66" s="7" t="str">
        <f>VLOOKUP(표2[[#This Row],[Country/Territory]], Continent!$A$1:$B$227, 2, FALSE)</f>
        <v>Oceania</v>
      </c>
      <c r="D66" s="7">
        <v>929766</v>
      </c>
      <c r="E66" s="7">
        <v>920422</v>
      </c>
      <c r="F66" s="7">
        <v>917200</v>
      </c>
      <c r="G66" s="7">
        <v>905169</v>
      </c>
      <c r="H66" s="7">
        <v>832509</v>
      </c>
      <c r="I66" s="7">
        <v>780430</v>
      </c>
      <c r="J66" s="7">
        <v>644582</v>
      </c>
      <c r="K66" s="7">
        <v>527634</v>
      </c>
    </row>
    <row r="67" spans="1:11">
      <c r="A67" s="7" t="s">
        <v>79</v>
      </c>
      <c r="B67" s="7" t="str">
        <f>VLOOKUP(표2[[#This Row],[Country/Territory]], Developed!$A$3:$B$229, 2,FALSE)</f>
        <v>DC</v>
      </c>
      <c r="C67" s="7" t="str">
        <f>VLOOKUP(표2[[#This Row],[Country/Territory]], Continent!$A$1:$B$227, 2, FALSE)</f>
        <v>Europe</v>
      </c>
      <c r="D67" s="7">
        <v>5540745</v>
      </c>
      <c r="E67" s="7">
        <v>5529468</v>
      </c>
      <c r="F67" s="7">
        <v>5479461</v>
      </c>
      <c r="G67" s="7">
        <v>5363271</v>
      </c>
      <c r="H67" s="7">
        <v>5176209</v>
      </c>
      <c r="I67" s="7">
        <v>4986545</v>
      </c>
      <c r="J67" s="7">
        <v>4779418</v>
      </c>
      <c r="K67" s="7">
        <v>4606621</v>
      </c>
    </row>
    <row r="68" spans="1:11">
      <c r="A68" s="7" t="s">
        <v>80</v>
      </c>
      <c r="B68" s="7" t="str">
        <f>VLOOKUP(표2[[#This Row],[Country/Territory]], Developed!$A$3:$B$229, 2,FALSE)</f>
        <v>DC</v>
      </c>
      <c r="C68" s="7" t="str">
        <f>VLOOKUP(표2[[#This Row],[Country/Territory]], Continent!$A$1:$B$227, 2, FALSE)</f>
        <v>Europe</v>
      </c>
      <c r="D68" s="7">
        <v>64626628</v>
      </c>
      <c r="E68" s="7">
        <v>64480053</v>
      </c>
      <c r="F68" s="7">
        <v>63809769</v>
      </c>
      <c r="G68" s="7">
        <v>62444567</v>
      </c>
      <c r="H68" s="7">
        <v>58665453</v>
      </c>
      <c r="I68" s="7">
        <v>56412897</v>
      </c>
      <c r="J68" s="7">
        <v>53713830</v>
      </c>
      <c r="K68" s="7">
        <v>50523586</v>
      </c>
    </row>
    <row r="69" spans="1:11">
      <c r="A69" s="7" t="s">
        <v>81</v>
      </c>
      <c r="B69" s="7" t="str">
        <f>VLOOKUP(표2[[#This Row],[Country/Territory]], Developed!$A$3:$B$229, 2,FALSE)</f>
        <v>LDC</v>
      </c>
      <c r="C69" s="7" t="str">
        <f>VLOOKUP(표2[[#This Row],[Country/Territory]], Continent!$A$1:$B$227, 2, FALSE)</f>
        <v>South America</v>
      </c>
      <c r="D69" s="7">
        <v>304557</v>
      </c>
      <c r="E69" s="7">
        <v>290969</v>
      </c>
      <c r="F69" s="7">
        <v>257026</v>
      </c>
      <c r="G69" s="7">
        <v>228453</v>
      </c>
      <c r="H69" s="7">
        <v>164351</v>
      </c>
      <c r="I69" s="7">
        <v>113931</v>
      </c>
      <c r="J69" s="7">
        <v>66825</v>
      </c>
      <c r="K69" s="7">
        <v>46484</v>
      </c>
    </row>
    <row r="70" spans="1:11">
      <c r="A70" s="7" t="s">
        <v>82</v>
      </c>
      <c r="B70" s="7" t="str">
        <f>VLOOKUP(표2[[#This Row],[Country/Territory]], Developed!$A$3:$B$229, 2,FALSE)</f>
        <v>LDC</v>
      </c>
      <c r="C70" s="7" t="str">
        <f>VLOOKUP(표2[[#This Row],[Country/Territory]], Continent!$A$1:$B$227, 2, FALSE)</f>
        <v>Oceania</v>
      </c>
      <c r="D70" s="7">
        <v>306279</v>
      </c>
      <c r="E70" s="7">
        <v>301920</v>
      </c>
      <c r="F70" s="7">
        <v>291787</v>
      </c>
      <c r="G70" s="7">
        <v>283788</v>
      </c>
      <c r="H70" s="7">
        <v>250927</v>
      </c>
      <c r="I70" s="7">
        <v>211089</v>
      </c>
      <c r="J70" s="7">
        <v>163591</v>
      </c>
      <c r="K70" s="7">
        <v>117891</v>
      </c>
    </row>
    <row r="71" spans="1:11">
      <c r="A71" s="7" t="s">
        <v>83</v>
      </c>
      <c r="B71" s="7" t="str">
        <f>VLOOKUP(표2[[#This Row],[Country/Territory]], Developed!$A$3:$B$229, 2,FALSE)</f>
        <v>LDC</v>
      </c>
      <c r="C71" s="7" t="str">
        <f>VLOOKUP(표2[[#This Row],[Country/Territory]], Continent!$A$1:$B$227, 2, FALSE)</f>
        <v>Africa</v>
      </c>
      <c r="D71" s="7">
        <v>2388992</v>
      </c>
      <c r="E71" s="7">
        <v>2292573</v>
      </c>
      <c r="F71" s="7">
        <v>2028517</v>
      </c>
      <c r="G71" s="7">
        <v>1711105</v>
      </c>
      <c r="H71" s="7">
        <v>1272935</v>
      </c>
      <c r="I71" s="7">
        <v>983028</v>
      </c>
      <c r="J71" s="7">
        <v>749078</v>
      </c>
      <c r="K71" s="7">
        <v>597192</v>
      </c>
    </row>
    <row r="72" spans="1:11">
      <c r="A72" s="7" t="s">
        <v>84</v>
      </c>
      <c r="B72" s="7" t="str">
        <f>VLOOKUP(표2[[#This Row],[Country/Territory]], Developed!$A$3:$B$229, 2,FALSE)</f>
        <v>LDC</v>
      </c>
      <c r="C72" s="7" t="str">
        <f>VLOOKUP(표2[[#This Row],[Country/Territory]], Continent!$A$1:$B$227, 2, FALSE)</f>
        <v>Africa</v>
      </c>
      <c r="D72" s="7">
        <v>2705992</v>
      </c>
      <c r="E72" s="7">
        <v>2573995</v>
      </c>
      <c r="F72" s="7">
        <v>2253133</v>
      </c>
      <c r="G72" s="7">
        <v>1937275</v>
      </c>
      <c r="H72" s="7">
        <v>1437539</v>
      </c>
      <c r="I72" s="7">
        <v>1040616</v>
      </c>
      <c r="J72" s="7">
        <v>718586</v>
      </c>
      <c r="K72" s="7">
        <v>528731</v>
      </c>
    </row>
    <row r="73" spans="1:11">
      <c r="A73" s="7" t="s">
        <v>85</v>
      </c>
      <c r="B73" s="7" t="str">
        <f>VLOOKUP(표2[[#This Row],[Country/Territory]], Developed!$A$3:$B$229, 2,FALSE)</f>
        <v>LDC</v>
      </c>
      <c r="C73" s="7" t="str">
        <f>VLOOKUP(표2[[#This Row],[Country/Territory]], Continent!$A$1:$B$227, 2, FALSE)</f>
        <v>Asia</v>
      </c>
      <c r="D73" s="7">
        <v>3744385</v>
      </c>
      <c r="E73" s="7">
        <v>3765912</v>
      </c>
      <c r="F73" s="7">
        <v>3771132</v>
      </c>
      <c r="G73" s="7">
        <v>3836831</v>
      </c>
      <c r="H73" s="7">
        <v>4265172</v>
      </c>
      <c r="I73" s="7">
        <v>5391636</v>
      </c>
      <c r="J73" s="7">
        <v>5145843</v>
      </c>
      <c r="K73" s="7">
        <v>4800426</v>
      </c>
    </row>
    <row r="74" spans="1:11">
      <c r="A74" s="7" t="s">
        <v>86</v>
      </c>
      <c r="B74" s="7" t="str">
        <f>VLOOKUP(표2[[#This Row],[Country/Territory]], Developed!$A$3:$B$229, 2,FALSE)</f>
        <v>DC</v>
      </c>
      <c r="C74" s="7" t="str">
        <f>VLOOKUP(표2[[#This Row],[Country/Territory]], Continent!$A$1:$B$227, 2, FALSE)</f>
        <v>Europe</v>
      </c>
      <c r="D74" s="7">
        <v>83369843</v>
      </c>
      <c r="E74" s="7">
        <v>83328988</v>
      </c>
      <c r="F74" s="7">
        <v>82073226</v>
      </c>
      <c r="G74" s="7">
        <v>81325090</v>
      </c>
      <c r="H74" s="7">
        <v>81551677</v>
      </c>
      <c r="I74" s="7">
        <v>79370196</v>
      </c>
      <c r="J74" s="7">
        <v>77786703</v>
      </c>
      <c r="K74" s="7">
        <v>78294583</v>
      </c>
    </row>
    <row r="75" spans="1:11">
      <c r="A75" s="7" t="s">
        <v>87</v>
      </c>
      <c r="B75" s="7" t="str">
        <f>VLOOKUP(표2[[#This Row],[Country/Territory]], Developed!$A$3:$B$229, 2,FALSE)</f>
        <v>LDC</v>
      </c>
      <c r="C75" s="7" t="str">
        <f>VLOOKUP(표2[[#This Row],[Country/Territory]], Continent!$A$1:$B$227, 2, FALSE)</f>
        <v>Africa</v>
      </c>
      <c r="D75" s="7">
        <v>33475870</v>
      </c>
      <c r="E75" s="7">
        <v>32180401</v>
      </c>
      <c r="F75" s="7">
        <v>28870939</v>
      </c>
      <c r="G75" s="7">
        <v>25574719</v>
      </c>
      <c r="H75" s="7">
        <v>19665502</v>
      </c>
      <c r="I75" s="7">
        <v>15446982</v>
      </c>
      <c r="J75" s="7">
        <v>11865246</v>
      </c>
      <c r="K75" s="7">
        <v>8861895</v>
      </c>
    </row>
    <row r="76" spans="1:11">
      <c r="A76" s="7" t="s">
        <v>88</v>
      </c>
      <c r="B76" s="7" t="str">
        <f>VLOOKUP(표2[[#This Row],[Country/Territory]], Developed!$A$3:$B$229, 2,FALSE)</f>
        <v>LDC</v>
      </c>
      <c r="C76" s="7" t="str">
        <f>VLOOKUP(표2[[#This Row],[Country/Territory]], Continent!$A$1:$B$227, 2, FALSE)</f>
        <v>Europe</v>
      </c>
      <c r="D76" s="7">
        <v>32649</v>
      </c>
      <c r="E76" s="7">
        <v>32709</v>
      </c>
      <c r="F76" s="7">
        <v>32520</v>
      </c>
      <c r="G76" s="7">
        <v>31262</v>
      </c>
      <c r="H76" s="7">
        <v>27741</v>
      </c>
      <c r="I76" s="7">
        <v>27317</v>
      </c>
      <c r="J76" s="7">
        <v>28734</v>
      </c>
      <c r="K76" s="7">
        <v>26685</v>
      </c>
    </row>
    <row r="77" spans="1:11">
      <c r="A77" s="7" t="s">
        <v>89</v>
      </c>
      <c r="B77" s="7" t="str">
        <f>VLOOKUP(표2[[#This Row],[Country/Territory]], Developed!$A$3:$B$229, 2,FALSE)</f>
        <v>DC</v>
      </c>
      <c r="C77" s="7" t="str">
        <f>VLOOKUP(표2[[#This Row],[Country/Territory]], Continent!$A$1:$B$227, 2, FALSE)</f>
        <v>Europe</v>
      </c>
      <c r="D77" s="7">
        <v>10384971</v>
      </c>
      <c r="E77" s="7">
        <v>10512232</v>
      </c>
      <c r="F77" s="7">
        <v>10806641</v>
      </c>
      <c r="G77" s="7">
        <v>11033783</v>
      </c>
      <c r="H77" s="7">
        <v>11038109</v>
      </c>
      <c r="I77" s="7">
        <v>10302255</v>
      </c>
      <c r="J77" s="7">
        <v>9307148</v>
      </c>
      <c r="K77" s="7">
        <v>8544873</v>
      </c>
    </row>
    <row r="78" spans="1:11">
      <c r="A78" s="7" t="s">
        <v>90</v>
      </c>
      <c r="B78" s="7" t="str">
        <f>VLOOKUP(표2[[#This Row],[Country/Territory]], Developed!$A$3:$B$229, 2,FALSE)</f>
        <v>LDC</v>
      </c>
      <c r="C78" s="7" t="str">
        <f>VLOOKUP(표2[[#This Row],[Country/Territory]], Continent!$A$1:$B$227, 2, FALSE)</f>
        <v>North America</v>
      </c>
      <c r="D78" s="7">
        <v>56466</v>
      </c>
      <c r="E78" s="7">
        <v>56026</v>
      </c>
      <c r="F78" s="7">
        <v>55895</v>
      </c>
      <c r="G78" s="7">
        <v>56351</v>
      </c>
      <c r="H78" s="7">
        <v>56184</v>
      </c>
      <c r="I78" s="7">
        <v>55599</v>
      </c>
      <c r="J78" s="7">
        <v>50106</v>
      </c>
      <c r="K78" s="7">
        <v>45434</v>
      </c>
    </row>
    <row r="79" spans="1:11">
      <c r="A79" s="7" t="s">
        <v>91</v>
      </c>
      <c r="B79" s="7" t="str">
        <f>VLOOKUP(표2[[#This Row],[Country/Territory]], Developed!$A$3:$B$229, 2,FALSE)</f>
        <v>LDC</v>
      </c>
      <c r="C79" s="7" t="str">
        <f>VLOOKUP(표2[[#This Row],[Country/Territory]], Continent!$A$1:$B$227, 2, FALSE)</f>
        <v>North America</v>
      </c>
      <c r="D79" s="7">
        <v>125438</v>
      </c>
      <c r="E79" s="7">
        <v>123663</v>
      </c>
      <c r="F79" s="7">
        <v>118980</v>
      </c>
      <c r="G79" s="7">
        <v>114039</v>
      </c>
      <c r="H79" s="7">
        <v>107432</v>
      </c>
      <c r="I79" s="7">
        <v>99047</v>
      </c>
      <c r="J79" s="7">
        <v>94838</v>
      </c>
      <c r="K79" s="7">
        <v>98794</v>
      </c>
    </row>
    <row r="80" spans="1:11">
      <c r="A80" s="7" t="s">
        <v>92</v>
      </c>
      <c r="B80" s="7" t="str">
        <f>VLOOKUP(표2[[#This Row],[Country/Territory]], Developed!$A$3:$B$229, 2,FALSE)</f>
        <v>LDC</v>
      </c>
      <c r="C80" s="7" t="str">
        <f>VLOOKUP(표2[[#This Row],[Country/Territory]], Continent!$A$1:$B$227, 2, FALSE)</f>
        <v>North America</v>
      </c>
      <c r="D80" s="7">
        <v>395752</v>
      </c>
      <c r="E80" s="7">
        <v>395642</v>
      </c>
      <c r="F80" s="7">
        <v>399089</v>
      </c>
      <c r="G80" s="7">
        <v>403072</v>
      </c>
      <c r="H80" s="7">
        <v>424067</v>
      </c>
      <c r="I80" s="7">
        <v>391951</v>
      </c>
      <c r="J80" s="7">
        <v>334234</v>
      </c>
      <c r="K80" s="7">
        <v>318310</v>
      </c>
    </row>
    <row r="81" spans="1:11">
      <c r="A81" s="7" t="s">
        <v>93</v>
      </c>
      <c r="B81" s="7" t="str">
        <f>VLOOKUP(표2[[#This Row],[Country/Territory]], Developed!$A$3:$B$229, 2,FALSE)</f>
        <v>LDC</v>
      </c>
      <c r="C81" s="7" t="str">
        <f>VLOOKUP(표2[[#This Row],[Country/Territory]], Continent!$A$1:$B$227, 2, FALSE)</f>
        <v>Oceania</v>
      </c>
      <c r="D81" s="7">
        <v>171774</v>
      </c>
      <c r="E81" s="7">
        <v>169231</v>
      </c>
      <c r="F81" s="7">
        <v>167978</v>
      </c>
      <c r="G81" s="7">
        <v>164905</v>
      </c>
      <c r="H81" s="7">
        <v>160188</v>
      </c>
      <c r="I81" s="7">
        <v>138263</v>
      </c>
      <c r="J81" s="7">
        <v>110286</v>
      </c>
      <c r="K81" s="7">
        <v>88300</v>
      </c>
    </row>
    <row r="82" spans="1:11">
      <c r="A82" s="7" t="s">
        <v>94</v>
      </c>
      <c r="B82" s="7" t="str">
        <f>VLOOKUP(표2[[#This Row],[Country/Territory]], Developed!$A$3:$B$229, 2,FALSE)</f>
        <v>LDC</v>
      </c>
      <c r="C82" s="7" t="str">
        <f>VLOOKUP(표2[[#This Row],[Country/Territory]], Continent!$A$1:$B$227, 2, FALSE)</f>
        <v>North America</v>
      </c>
      <c r="D82" s="7">
        <v>17843908</v>
      </c>
      <c r="E82" s="7">
        <v>17362718</v>
      </c>
      <c r="F82" s="7">
        <v>16001107</v>
      </c>
      <c r="G82" s="7">
        <v>14543121</v>
      </c>
      <c r="H82" s="7">
        <v>11735894</v>
      </c>
      <c r="I82" s="7">
        <v>9084780</v>
      </c>
      <c r="J82" s="7">
        <v>6987767</v>
      </c>
      <c r="K82" s="7">
        <v>5453208</v>
      </c>
    </row>
    <row r="83" spans="1:11">
      <c r="A83" s="7" t="s">
        <v>95</v>
      </c>
      <c r="B83" s="7" t="str">
        <f>VLOOKUP(표2[[#This Row],[Country/Territory]], Developed!$A$3:$B$229, 2,FALSE)</f>
        <v>LDC</v>
      </c>
      <c r="C83" s="7" t="str">
        <f>VLOOKUP(표2[[#This Row],[Country/Territory]], Continent!$A$1:$B$227, 2, FALSE)</f>
        <v>Europe</v>
      </c>
      <c r="D83" s="7">
        <v>63301</v>
      </c>
      <c r="E83" s="7">
        <v>62794</v>
      </c>
      <c r="F83" s="7">
        <v>61629</v>
      </c>
      <c r="G83" s="7">
        <v>60782</v>
      </c>
      <c r="H83" s="7">
        <v>59114</v>
      </c>
      <c r="I83" s="7">
        <v>57727</v>
      </c>
      <c r="J83" s="7">
        <v>52860</v>
      </c>
      <c r="K83" s="7">
        <v>52656</v>
      </c>
    </row>
    <row r="84" spans="1:11">
      <c r="A84" s="7" t="s">
        <v>96</v>
      </c>
      <c r="B84" s="7" t="str">
        <f>VLOOKUP(표2[[#This Row],[Country/Territory]], Developed!$A$3:$B$229, 2,FALSE)</f>
        <v>LDC</v>
      </c>
      <c r="C84" s="7" t="str">
        <f>VLOOKUP(표2[[#This Row],[Country/Territory]], Continent!$A$1:$B$227, 2, FALSE)</f>
        <v>Africa</v>
      </c>
      <c r="D84" s="7">
        <v>13859341</v>
      </c>
      <c r="E84" s="7">
        <v>13205153</v>
      </c>
      <c r="F84" s="7">
        <v>11625998</v>
      </c>
      <c r="G84" s="7">
        <v>10270728</v>
      </c>
      <c r="H84" s="7">
        <v>8336967</v>
      </c>
      <c r="I84" s="7">
        <v>6354145</v>
      </c>
      <c r="J84" s="7">
        <v>4972609</v>
      </c>
      <c r="K84" s="7">
        <v>4222374</v>
      </c>
    </row>
    <row r="85" spans="1:11">
      <c r="A85" s="7" t="s">
        <v>97</v>
      </c>
      <c r="B85" s="7" t="str">
        <f>VLOOKUP(표2[[#This Row],[Country/Territory]], Developed!$A$3:$B$229, 2,FALSE)</f>
        <v>LDC</v>
      </c>
      <c r="C85" s="7" t="str">
        <f>VLOOKUP(표2[[#This Row],[Country/Territory]], Continent!$A$1:$B$227, 2, FALSE)</f>
        <v>Africa</v>
      </c>
      <c r="D85" s="7">
        <v>2105566</v>
      </c>
      <c r="E85" s="7">
        <v>2015828</v>
      </c>
      <c r="F85" s="7">
        <v>1788919</v>
      </c>
      <c r="G85" s="7">
        <v>1567220</v>
      </c>
      <c r="H85" s="7">
        <v>1230849</v>
      </c>
      <c r="I85" s="7">
        <v>973551</v>
      </c>
      <c r="J85" s="7">
        <v>831462</v>
      </c>
      <c r="K85" s="7">
        <v>591663</v>
      </c>
    </row>
    <row r="86" spans="1:11">
      <c r="A86" s="7" t="s">
        <v>98</v>
      </c>
      <c r="B86" s="7" t="str">
        <f>VLOOKUP(표2[[#This Row],[Country/Territory]], Developed!$A$3:$B$229, 2,FALSE)</f>
        <v>LDC</v>
      </c>
      <c r="C86" s="7" t="str">
        <f>VLOOKUP(표2[[#This Row],[Country/Territory]], Continent!$A$1:$B$227, 2, FALSE)</f>
        <v>South America</v>
      </c>
      <c r="D86" s="7">
        <v>808726</v>
      </c>
      <c r="E86" s="7">
        <v>797202</v>
      </c>
      <c r="F86" s="7">
        <v>755031</v>
      </c>
      <c r="G86" s="7">
        <v>747932</v>
      </c>
      <c r="H86" s="7">
        <v>759051</v>
      </c>
      <c r="I86" s="7">
        <v>747116</v>
      </c>
      <c r="J86" s="7">
        <v>778176</v>
      </c>
      <c r="K86" s="7">
        <v>705261</v>
      </c>
    </row>
    <row r="87" spans="1:11">
      <c r="A87" s="7" t="s">
        <v>99</v>
      </c>
      <c r="B87" s="7" t="str">
        <f>VLOOKUP(표2[[#This Row],[Country/Territory]], Developed!$A$3:$B$229, 2,FALSE)</f>
        <v>LDC</v>
      </c>
      <c r="C87" s="7" t="str">
        <f>VLOOKUP(표2[[#This Row],[Country/Territory]], Continent!$A$1:$B$227, 2, FALSE)</f>
        <v>North America</v>
      </c>
      <c r="D87" s="7">
        <v>11584996</v>
      </c>
      <c r="E87" s="7">
        <v>11306801</v>
      </c>
      <c r="F87" s="7">
        <v>10563757</v>
      </c>
      <c r="G87" s="7">
        <v>9842880</v>
      </c>
      <c r="H87" s="7">
        <v>8360225</v>
      </c>
      <c r="I87" s="7">
        <v>6925331</v>
      </c>
      <c r="J87" s="7">
        <v>5646676</v>
      </c>
      <c r="K87" s="7">
        <v>4680812</v>
      </c>
    </row>
    <row r="88" spans="1:11">
      <c r="A88" s="7" t="s">
        <v>100</v>
      </c>
      <c r="B88" s="7" t="str">
        <f>VLOOKUP(표2[[#This Row],[Country/Territory]], Developed!$A$3:$B$229, 2,FALSE)</f>
        <v>LDC</v>
      </c>
      <c r="C88" s="7" t="str">
        <f>VLOOKUP(표2[[#This Row],[Country/Territory]], Continent!$A$1:$B$227, 2, FALSE)</f>
        <v>North America</v>
      </c>
      <c r="D88" s="7">
        <v>10432860</v>
      </c>
      <c r="E88" s="7">
        <v>10121763</v>
      </c>
      <c r="F88" s="7">
        <v>9294505</v>
      </c>
      <c r="G88" s="7">
        <v>8450933</v>
      </c>
      <c r="H88" s="7">
        <v>6656725</v>
      </c>
      <c r="I88" s="7">
        <v>5053234</v>
      </c>
      <c r="J88" s="7">
        <v>3777990</v>
      </c>
      <c r="K88" s="7">
        <v>2782753</v>
      </c>
    </row>
    <row r="89" spans="1:11">
      <c r="A89" s="7" t="s">
        <v>101</v>
      </c>
      <c r="B89" s="7" t="str">
        <f>VLOOKUP(표2[[#This Row],[Country/Territory]], Developed!$A$3:$B$229, 2,FALSE)</f>
        <v>LDC</v>
      </c>
      <c r="C89" s="7" t="str">
        <f>VLOOKUP(표2[[#This Row],[Country/Territory]], Continent!$A$1:$B$227, 2, FALSE)</f>
        <v>Asia</v>
      </c>
      <c r="D89" s="7">
        <v>7488865</v>
      </c>
      <c r="E89" s="7">
        <v>7500958</v>
      </c>
      <c r="F89" s="7">
        <v>7399838</v>
      </c>
      <c r="G89" s="7">
        <v>7132438</v>
      </c>
      <c r="H89" s="7">
        <v>6731195</v>
      </c>
      <c r="I89" s="7">
        <v>5838574</v>
      </c>
      <c r="J89" s="7">
        <v>4978544</v>
      </c>
      <c r="K89" s="7">
        <v>3955072</v>
      </c>
    </row>
    <row r="90" spans="1:11">
      <c r="A90" s="7" t="s">
        <v>102</v>
      </c>
      <c r="B90" s="7" t="str">
        <f>VLOOKUP(표2[[#This Row],[Country/Territory]], Developed!$A$3:$B$229, 2,FALSE)</f>
        <v>LDC</v>
      </c>
      <c r="C90" s="7" t="str">
        <f>VLOOKUP(표2[[#This Row],[Country/Territory]], Continent!$A$1:$B$227, 2, FALSE)</f>
        <v>Europe</v>
      </c>
      <c r="D90" s="7">
        <v>9967308</v>
      </c>
      <c r="E90" s="7">
        <v>9750573</v>
      </c>
      <c r="F90" s="7">
        <v>9844246</v>
      </c>
      <c r="G90" s="7">
        <v>9986825</v>
      </c>
      <c r="H90" s="7">
        <v>10202055</v>
      </c>
      <c r="I90" s="7">
        <v>10375989</v>
      </c>
      <c r="J90" s="7">
        <v>10698679</v>
      </c>
      <c r="K90" s="7">
        <v>10315366</v>
      </c>
    </row>
    <row r="91" spans="1:11">
      <c r="A91" s="7" t="s">
        <v>103</v>
      </c>
      <c r="B91" s="7" t="str">
        <f>VLOOKUP(표2[[#This Row],[Country/Territory]], Developed!$A$3:$B$229, 2,FALSE)</f>
        <v>DC</v>
      </c>
      <c r="C91" s="7" t="str">
        <f>VLOOKUP(표2[[#This Row],[Country/Territory]], Continent!$A$1:$B$227, 2, FALSE)</f>
        <v>Europe</v>
      </c>
      <c r="D91" s="7">
        <v>372899</v>
      </c>
      <c r="E91" s="7">
        <v>366669</v>
      </c>
      <c r="F91" s="7">
        <v>331060</v>
      </c>
      <c r="G91" s="7">
        <v>318333</v>
      </c>
      <c r="H91" s="7">
        <v>281462</v>
      </c>
      <c r="I91" s="7">
        <v>255019</v>
      </c>
      <c r="J91" s="7">
        <v>228263</v>
      </c>
      <c r="K91" s="7">
        <v>204468</v>
      </c>
    </row>
    <row r="92" spans="1:11">
      <c r="A92" s="7" t="s">
        <v>104</v>
      </c>
      <c r="B92" s="7" t="str">
        <f>VLOOKUP(표2[[#This Row],[Country/Territory]], Developed!$A$3:$B$229, 2,FALSE)</f>
        <v>LDC</v>
      </c>
      <c r="C92" s="7" t="str">
        <f>VLOOKUP(표2[[#This Row],[Country/Territory]], Continent!$A$1:$B$227, 2, FALSE)</f>
        <v>Asia</v>
      </c>
      <c r="D92" s="7">
        <v>1417173173</v>
      </c>
      <c r="E92" s="7">
        <v>1396387127</v>
      </c>
      <c r="F92" s="7">
        <v>1322866505</v>
      </c>
      <c r="G92" s="7">
        <v>1240613620</v>
      </c>
      <c r="H92" s="7">
        <v>1059633675</v>
      </c>
      <c r="I92" s="7">
        <v>870452165</v>
      </c>
      <c r="J92" s="7">
        <v>696828385</v>
      </c>
      <c r="K92" s="7">
        <v>557501301</v>
      </c>
    </row>
    <row r="93" spans="1:11">
      <c r="A93" s="7" t="s">
        <v>105</v>
      </c>
      <c r="B93" s="7" t="str">
        <f>VLOOKUP(표2[[#This Row],[Country/Territory]], Developed!$A$3:$B$229, 2,FALSE)</f>
        <v>LDC</v>
      </c>
      <c r="C93" s="7" t="str">
        <f>VLOOKUP(표2[[#This Row],[Country/Territory]], Continent!$A$1:$B$227, 2, FALSE)</f>
        <v>Asia</v>
      </c>
      <c r="D93" s="7">
        <v>275501339</v>
      </c>
      <c r="E93" s="7">
        <v>271857970</v>
      </c>
      <c r="F93" s="7">
        <v>259091970</v>
      </c>
      <c r="G93" s="7">
        <v>244016173</v>
      </c>
      <c r="H93" s="7">
        <v>214072421</v>
      </c>
      <c r="I93" s="7">
        <v>182159874</v>
      </c>
      <c r="J93" s="7">
        <v>148177096</v>
      </c>
      <c r="K93" s="7">
        <v>115228394</v>
      </c>
    </row>
    <row r="94" spans="1:11">
      <c r="A94" s="7" t="s">
        <v>106</v>
      </c>
      <c r="B94" s="7" t="str">
        <f>VLOOKUP(표2[[#This Row],[Country/Territory]], Developed!$A$3:$B$229, 2,FALSE)</f>
        <v>LDC</v>
      </c>
      <c r="C94" s="7" t="str">
        <f>VLOOKUP(표2[[#This Row],[Country/Territory]], Continent!$A$1:$B$227, 2, FALSE)</f>
        <v>Asia</v>
      </c>
      <c r="D94" s="7">
        <v>88550570</v>
      </c>
      <c r="E94" s="7">
        <v>87290193</v>
      </c>
      <c r="F94" s="7">
        <v>81790841</v>
      </c>
      <c r="G94" s="7">
        <v>75373855</v>
      </c>
      <c r="H94" s="7">
        <v>65544383</v>
      </c>
      <c r="I94" s="7">
        <v>55793629</v>
      </c>
      <c r="J94" s="7">
        <v>38520664</v>
      </c>
      <c r="K94" s="7">
        <v>28449705</v>
      </c>
    </row>
    <row r="95" spans="1:11">
      <c r="A95" s="7" t="s">
        <v>107</v>
      </c>
      <c r="B95" s="7" t="str">
        <f>VLOOKUP(표2[[#This Row],[Country/Territory]], Developed!$A$3:$B$229, 2,FALSE)</f>
        <v>LDC</v>
      </c>
      <c r="C95" s="7" t="str">
        <f>VLOOKUP(표2[[#This Row],[Country/Territory]], Continent!$A$1:$B$227, 2, FALSE)</f>
        <v>Asia</v>
      </c>
      <c r="D95" s="7">
        <v>44496122</v>
      </c>
      <c r="E95" s="7">
        <v>42556984</v>
      </c>
      <c r="F95" s="7">
        <v>37757813</v>
      </c>
      <c r="G95" s="7">
        <v>31264875</v>
      </c>
      <c r="H95" s="7">
        <v>24628858</v>
      </c>
      <c r="I95" s="7">
        <v>17658381</v>
      </c>
      <c r="J95" s="7">
        <v>13653369</v>
      </c>
      <c r="K95" s="7">
        <v>9811347</v>
      </c>
    </row>
    <row r="96" spans="1:11">
      <c r="A96" s="7" t="s">
        <v>108</v>
      </c>
      <c r="B96" s="7" t="str">
        <f>VLOOKUP(표2[[#This Row],[Country/Territory]], Developed!$A$3:$B$229, 2,FALSE)</f>
        <v>DC</v>
      </c>
      <c r="C96" s="7" t="str">
        <f>VLOOKUP(표2[[#This Row],[Country/Territory]], Continent!$A$1:$B$227, 2, FALSE)</f>
        <v>Europe</v>
      </c>
      <c r="D96" s="7">
        <v>5023109</v>
      </c>
      <c r="E96" s="7">
        <v>4946119</v>
      </c>
      <c r="F96" s="7">
        <v>4665760</v>
      </c>
      <c r="G96" s="7">
        <v>4524585</v>
      </c>
      <c r="H96" s="7">
        <v>3768950</v>
      </c>
      <c r="I96" s="7">
        <v>3485374</v>
      </c>
      <c r="J96" s="7">
        <v>3391387</v>
      </c>
      <c r="K96" s="7">
        <v>2937637</v>
      </c>
    </row>
    <row r="97" spans="1:11">
      <c r="A97" s="7" t="s">
        <v>109</v>
      </c>
      <c r="B97" s="7" t="str">
        <f>VLOOKUP(표2[[#This Row],[Country/Territory]], Developed!$A$3:$B$229, 2,FALSE)</f>
        <v>LDC</v>
      </c>
      <c r="C97" s="7" t="str">
        <f>VLOOKUP(표2[[#This Row],[Country/Territory]], Continent!$A$1:$B$227, 2, FALSE)</f>
        <v>Europe</v>
      </c>
      <c r="D97" s="7">
        <v>84519</v>
      </c>
      <c r="E97" s="7">
        <v>84046</v>
      </c>
      <c r="F97" s="7">
        <v>83593</v>
      </c>
      <c r="G97" s="7">
        <v>83828</v>
      </c>
      <c r="H97" s="7">
        <v>75562</v>
      </c>
      <c r="I97" s="7">
        <v>68865</v>
      </c>
      <c r="J97" s="7">
        <v>64022</v>
      </c>
      <c r="K97" s="7">
        <v>55298</v>
      </c>
    </row>
    <row r="98" spans="1:11">
      <c r="A98" s="7" t="s">
        <v>110</v>
      </c>
      <c r="B98" s="7" t="str">
        <f>VLOOKUP(표2[[#This Row],[Country/Territory]], Developed!$A$3:$B$229, 2,FALSE)</f>
        <v>LDC</v>
      </c>
      <c r="C98" s="7" t="str">
        <f>VLOOKUP(표2[[#This Row],[Country/Territory]], Continent!$A$1:$B$227, 2, FALSE)</f>
        <v>Asia</v>
      </c>
      <c r="D98" s="7">
        <v>9038309</v>
      </c>
      <c r="E98" s="7">
        <v>8757489</v>
      </c>
      <c r="F98" s="7">
        <v>8007778</v>
      </c>
      <c r="G98" s="7">
        <v>7328445</v>
      </c>
      <c r="H98" s="7">
        <v>6116958</v>
      </c>
      <c r="I98" s="7">
        <v>4803254</v>
      </c>
      <c r="J98" s="7">
        <v>3744608</v>
      </c>
      <c r="K98" s="7">
        <v>2907307</v>
      </c>
    </row>
    <row r="99" spans="1:11">
      <c r="A99" s="7" t="s">
        <v>111</v>
      </c>
      <c r="B99" s="7" t="str">
        <f>VLOOKUP(표2[[#This Row],[Country/Territory]], Developed!$A$3:$B$229, 2,FALSE)</f>
        <v>DC</v>
      </c>
      <c r="C99" s="7" t="str">
        <f>VLOOKUP(표2[[#This Row],[Country/Territory]], Continent!$A$1:$B$227, 2, FALSE)</f>
        <v>Europe</v>
      </c>
      <c r="D99" s="7">
        <v>59037474</v>
      </c>
      <c r="E99" s="7">
        <v>59500579</v>
      </c>
      <c r="F99" s="7">
        <v>60232906</v>
      </c>
      <c r="G99" s="7">
        <v>59822450</v>
      </c>
      <c r="H99" s="7">
        <v>56966397</v>
      </c>
      <c r="I99" s="7">
        <v>56756561</v>
      </c>
      <c r="J99" s="7">
        <v>56329482</v>
      </c>
      <c r="K99" s="7">
        <v>53324036</v>
      </c>
    </row>
    <row r="100" spans="1:11">
      <c r="A100" s="7" t="s">
        <v>112</v>
      </c>
      <c r="B100" s="7" t="str">
        <f>VLOOKUP(표2[[#This Row],[Country/Territory]], Developed!$A$3:$B$229, 2,FALSE)</f>
        <v>LDC</v>
      </c>
      <c r="C100" s="7" t="str">
        <f>VLOOKUP(표2[[#This Row],[Country/Territory]], Continent!$A$1:$B$227, 2, FALSE)</f>
        <v>Africa</v>
      </c>
      <c r="D100" s="7">
        <v>28160542</v>
      </c>
      <c r="E100" s="7">
        <v>26811790</v>
      </c>
      <c r="F100" s="7">
        <v>23596741</v>
      </c>
      <c r="G100" s="7">
        <v>21120042</v>
      </c>
      <c r="H100" s="7">
        <v>16799670</v>
      </c>
      <c r="I100" s="7">
        <v>11910540</v>
      </c>
      <c r="J100" s="7">
        <v>8303809</v>
      </c>
      <c r="K100" s="7">
        <v>5477086</v>
      </c>
    </row>
    <row r="101" spans="1:11">
      <c r="A101" s="7" t="s">
        <v>113</v>
      </c>
      <c r="B101" s="7" t="str">
        <f>VLOOKUP(표2[[#This Row],[Country/Territory]], Developed!$A$3:$B$229, 2,FALSE)</f>
        <v>LDC</v>
      </c>
      <c r="C101" s="7" t="str">
        <f>VLOOKUP(표2[[#This Row],[Country/Territory]], Continent!$A$1:$B$227, 2, FALSE)</f>
        <v>North America</v>
      </c>
      <c r="D101" s="7">
        <v>2827377</v>
      </c>
      <c r="E101" s="7">
        <v>2820436</v>
      </c>
      <c r="F101" s="7">
        <v>2794445</v>
      </c>
      <c r="G101" s="7">
        <v>2733896</v>
      </c>
      <c r="H101" s="7">
        <v>2612205</v>
      </c>
      <c r="I101" s="7">
        <v>2392030</v>
      </c>
      <c r="J101" s="7">
        <v>2135546</v>
      </c>
      <c r="K101" s="7">
        <v>1859091</v>
      </c>
    </row>
    <row r="102" spans="1:11">
      <c r="A102" s="7" t="s">
        <v>114</v>
      </c>
      <c r="B102" s="7" t="str">
        <f>VLOOKUP(표2[[#This Row],[Country/Territory]], Developed!$A$3:$B$229, 2,FALSE)</f>
        <v>DC</v>
      </c>
      <c r="C102" s="7" t="str">
        <f>VLOOKUP(표2[[#This Row],[Country/Territory]], Continent!$A$1:$B$227, 2, FALSE)</f>
        <v>Asia</v>
      </c>
      <c r="D102" s="7">
        <v>123951692</v>
      </c>
      <c r="E102" s="7">
        <v>125244761</v>
      </c>
      <c r="F102" s="7">
        <v>127250933</v>
      </c>
      <c r="G102" s="7">
        <v>128105431</v>
      </c>
      <c r="H102" s="7">
        <v>126803861</v>
      </c>
      <c r="I102" s="7">
        <v>123686321</v>
      </c>
      <c r="J102" s="7">
        <v>117624196</v>
      </c>
      <c r="K102" s="7">
        <v>105416839</v>
      </c>
    </row>
    <row r="103" spans="1:11">
      <c r="A103" s="7" t="s">
        <v>115</v>
      </c>
      <c r="B103" s="7" t="str">
        <f>VLOOKUP(표2[[#This Row],[Country/Territory]], Developed!$A$3:$B$229, 2,FALSE)</f>
        <v>LDC</v>
      </c>
      <c r="C103" s="7" t="str">
        <f>VLOOKUP(표2[[#This Row],[Country/Territory]], Continent!$A$1:$B$227, 2, FALSE)</f>
        <v>Europe</v>
      </c>
      <c r="D103" s="7">
        <v>110778</v>
      </c>
      <c r="E103" s="7">
        <v>108319</v>
      </c>
      <c r="F103" s="7">
        <v>100561</v>
      </c>
      <c r="G103" s="7">
        <v>96151</v>
      </c>
      <c r="H103" s="7">
        <v>86192</v>
      </c>
      <c r="I103" s="7">
        <v>82874</v>
      </c>
      <c r="J103" s="7">
        <v>75124</v>
      </c>
      <c r="K103" s="7">
        <v>68347</v>
      </c>
    </row>
    <row r="104" spans="1:11">
      <c r="A104" s="7" t="s">
        <v>116</v>
      </c>
      <c r="B104" s="7" t="str">
        <f>VLOOKUP(표2[[#This Row],[Country/Territory]], Developed!$A$3:$B$229, 2,FALSE)</f>
        <v>LDC</v>
      </c>
      <c r="C104" s="7" t="str">
        <f>VLOOKUP(표2[[#This Row],[Country/Territory]], Continent!$A$1:$B$227, 2, FALSE)</f>
        <v>Asia</v>
      </c>
      <c r="D104" s="7">
        <v>11285869</v>
      </c>
      <c r="E104" s="7">
        <v>10928721</v>
      </c>
      <c r="F104" s="7">
        <v>9494246</v>
      </c>
      <c r="G104" s="7">
        <v>6931258</v>
      </c>
      <c r="H104" s="7">
        <v>5056174</v>
      </c>
      <c r="I104" s="7">
        <v>3480587</v>
      </c>
      <c r="J104" s="7">
        <v>2216903</v>
      </c>
      <c r="K104" s="7">
        <v>1557374</v>
      </c>
    </row>
    <row r="105" spans="1:11">
      <c r="A105" s="7" t="s">
        <v>117</v>
      </c>
      <c r="B105" s="7" t="str">
        <f>VLOOKUP(표2[[#This Row],[Country/Territory]], Developed!$A$3:$B$229, 2,FALSE)</f>
        <v>LDC</v>
      </c>
      <c r="C105" s="7" t="str">
        <f>VLOOKUP(표2[[#This Row],[Country/Territory]], Continent!$A$1:$B$227, 2, FALSE)</f>
        <v>Asia</v>
      </c>
      <c r="D105" s="7">
        <v>19397998</v>
      </c>
      <c r="E105" s="7">
        <v>18979243</v>
      </c>
      <c r="F105" s="7">
        <v>17835909</v>
      </c>
      <c r="G105" s="7">
        <v>16627837</v>
      </c>
      <c r="H105" s="7">
        <v>15236253</v>
      </c>
      <c r="I105" s="7">
        <v>16866563</v>
      </c>
      <c r="J105" s="7">
        <v>14172710</v>
      </c>
      <c r="K105" s="7">
        <v>12265305</v>
      </c>
    </row>
    <row r="106" spans="1:11">
      <c r="A106" s="7" t="s">
        <v>118</v>
      </c>
      <c r="B106" s="7" t="str">
        <f>VLOOKUP(표2[[#This Row],[Country/Territory]], Developed!$A$3:$B$229, 2,FALSE)</f>
        <v>LDC</v>
      </c>
      <c r="C106" s="7" t="str">
        <f>VLOOKUP(표2[[#This Row],[Country/Territory]], Continent!$A$1:$B$227, 2, FALSE)</f>
        <v>Africa</v>
      </c>
      <c r="D106" s="7">
        <v>54027487</v>
      </c>
      <c r="E106" s="7">
        <v>51985780</v>
      </c>
      <c r="F106" s="7">
        <v>46851488</v>
      </c>
      <c r="G106" s="7">
        <v>41517895</v>
      </c>
      <c r="H106" s="7">
        <v>30851606</v>
      </c>
      <c r="I106" s="7">
        <v>23162269</v>
      </c>
      <c r="J106" s="7">
        <v>16187124</v>
      </c>
      <c r="K106" s="7">
        <v>11473087</v>
      </c>
    </row>
    <row r="107" spans="1:11">
      <c r="A107" s="7" t="s">
        <v>119</v>
      </c>
      <c r="B107" s="7" t="str">
        <f>VLOOKUP(표2[[#This Row],[Country/Territory]], Developed!$A$3:$B$229, 2,FALSE)</f>
        <v>LDC</v>
      </c>
      <c r="C107" s="7" t="str">
        <f>VLOOKUP(표2[[#This Row],[Country/Territory]], Continent!$A$1:$B$227, 2, FALSE)</f>
        <v>Oceania</v>
      </c>
      <c r="D107" s="7">
        <v>131232</v>
      </c>
      <c r="E107" s="7">
        <v>126463</v>
      </c>
      <c r="F107" s="7">
        <v>116707</v>
      </c>
      <c r="G107" s="7">
        <v>107995</v>
      </c>
      <c r="H107" s="7">
        <v>88826</v>
      </c>
      <c r="I107" s="7">
        <v>75124</v>
      </c>
      <c r="J107" s="7">
        <v>60813</v>
      </c>
      <c r="K107" s="7">
        <v>57437</v>
      </c>
    </row>
    <row r="108" spans="1:11">
      <c r="A108" s="7" t="s">
        <v>120</v>
      </c>
      <c r="B108" s="7" t="str">
        <f>VLOOKUP(표2[[#This Row],[Country/Territory]], Developed!$A$3:$B$229, 2,FALSE)</f>
        <v>LDC</v>
      </c>
      <c r="C108" s="7" t="str">
        <f>VLOOKUP(표2[[#This Row],[Country/Territory]], Continent!$A$1:$B$227, 2, FALSE)</f>
        <v>Asia</v>
      </c>
      <c r="D108" s="7">
        <v>4268873</v>
      </c>
      <c r="E108" s="7">
        <v>4360444</v>
      </c>
      <c r="F108" s="7">
        <v>3908743</v>
      </c>
      <c r="G108" s="7">
        <v>2943356</v>
      </c>
      <c r="H108" s="7">
        <v>1934901</v>
      </c>
      <c r="I108" s="7">
        <v>1674938</v>
      </c>
      <c r="J108" s="7">
        <v>1493870</v>
      </c>
      <c r="K108" s="7">
        <v>802786</v>
      </c>
    </row>
    <row r="109" spans="1:11">
      <c r="A109" s="7" t="s">
        <v>121</v>
      </c>
      <c r="B109" s="7" t="str">
        <f>VLOOKUP(표2[[#This Row],[Country/Territory]], Developed!$A$3:$B$229, 2,FALSE)</f>
        <v>LDC</v>
      </c>
      <c r="C109" s="7" t="str">
        <f>VLOOKUP(표2[[#This Row],[Country/Territory]], Continent!$A$1:$B$227, 2, FALSE)</f>
        <v>Asia</v>
      </c>
      <c r="D109" s="7">
        <v>6630623</v>
      </c>
      <c r="E109" s="7">
        <v>6424874</v>
      </c>
      <c r="F109" s="7">
        <v>5914980</v>
      </c>
      <c r="G109" s="7">
        <v>5483774</v>
      </c>
      <c r="H109" s="7">
        <v>4935182</v>
      </c>
      <c r="I109" s="7">
        <v>4394734</v>
      </c>
      <c r="J109" s="7">
        <v>3691209</v>
      </c>
      <c r="K109" s="7">
        <v>3016384</v>
      </c>
    </row>
    <row r="110" spans="1:11">
      <c r="A110" s="7" t="s">
        <v>122</v>
      </c>
      <c r="B110" s="7" t="str">
        <f>VLOOKUP(표2[[#This Row],[Country/Territory]], Developed!$A$3:$B$229, 2,FALSE)</f>
        <v>LDC</v>
      </c>
      <c r="C110" s="7" t="str">
        <f>VLOOKUP(표2[[#This Row],[Country/Territory]], Continent!$A$1:$B$227, 2, FALSE)</f>
        <v>Asia</v>
      </c>
      <c r="D110" s="7">
        <v>7529475</v>
      </c>
      <c r="E110" s="7">
        <v>7319399</v>
      </c>
      <c r="F110" s="7">
        <v>6787419</v>
      </c>
      <c r="G110" s="7">
        <v>6323418</v>
      </c>
      <c r="H110" s="7">
        <v>5430853</v>
      </c>
      <c r="I110" s="7">
        <v>4314443</v>
      </c>
      <c r="J110" s="7">
        <v>3297519</v>
      </c>
      <c r="K110" s="7">
        <v>2675283</v>
      </c>
    </row>
    <row r="111" spans="1:11">
      <c r="A111" s="7" t="s">
        <v>123</v>
      </c>
      <c r="B111" s="7" t="str">
        <f>VLOOKUP(표2[[#This Row],[Country/Territory]], Developed!$A$3:$B$229, 2,FALSE)</f>
        <v>LDC</v>
      </c>
      <c r="C111" s="7" t="str">
        <f>VLOOKUP(표2[[#This Row],[Country/Territory]], Continent!$A$1:$B$227, 2, FALSE)</f>
        <v>Europe</v>
      </c>
      <c r="D111" s="7">
        <v>1850651</v>
      </c>
      <c r="E111" s="7">
        <v>1897052</v>
      </c>
      <c r="F111" s="7">
        <v>1991955</v>
      </c>
      <c r="G111" s="7">
        <v>2101530</v>
      </c>
      <c r="H111" s="7">
        <v>2392530</v>
      </c>
      <c r="I111" s="7">
        <v>2689391</v>
      </c>
      <c r="J111" s="7">
        <v>2572037</v>
      </c>
      <c r="K111" s="7">
        <v>2397414</v>
      </c>
    </row>
    <row r="112" spans="1:11">
      <c r="A112" s="7" t="s">
        <v>124</v>
      </c>
      <c r="B112" s="7" t="str">
        <f>VLOOKUP(표2[[#This Row],[Country/Territory]], Developed!$A$3:$B$229, 2,FALSE)</f>
        <v>LDC</v>
      </c>
      <c r="C112" s="7" t="str">
        <f>VLOOKUP(표2[[#This Row],[Country/Territory]], Continent!$A$1:$B$227, 2, FALSE)</f>
        <v>Asia</v>
      </c>
      <c r="D112" s="7">
        <v>5489739</v>
      </c>
      <c r="E112" s="7">
        <v>5662923</v>
      </c>
      <c r="F112" s="7">
        <v>6398940</v>
      </c>
      <c r="G112" s="7">
        <v>4995800</v>
      </c>
      <c r="H112" s="7">
        <v>4320642</v>
      </c>
      <c r="I112" s="7">
        <v>3593700</v>
      </c>
      <c r="J112" s="7">
        <v>2963702</v>
      </c>
      <c r="K112" s="7">
        <v>2381791</v>
      </c>
    </row>
    <row r="113" spans="1:11">
      <c r="A113" s="7" t="s">
        <v>125</v>
      </c>
      <c r="B113" s="7" t="str">
        <f>VLOOKUP(표2[[#This Row],[Country/Territory]], Developed!$A$3:$B$229, 2,FALSE)</f>
        <v>LDC</v>
      </c>
      <c r="C113" s="7" t="str">
        <f>VLOOKUP(표2[[#This Row],[Country/Territory]], Continent!$A$1:$B$227, 2, FALSE)</f>
        <v>Africa</v>
      </c>
      <c r="D113" s="7">
        <v>2305825</v>
      </c>
      <c r="E113" s="7">
        <v>2254100</v>
      </c>
      <c r="F113" s="7">
        <v>2118521</v>
      </c>
      <c r="G113" s="7">
        <v>2022747</v>
      </c>
      <c r="H113" s="7">
        <v>1998630</v>
      </c>
      <c r="I113" s="7">
        <v>1798997</v>
      </c>
      <c r="J113" s="7">
        <v>1407672</v>
      </c>
      <c r="K113" s="7">
        <v>1023481</v>
      </c>
    </row>
    <row r="114" spans="1:11">
      <c r="A114" s="7" t="s">
        <v>126</v>
      </c>
      <c r="B114" s="7" t="str">
        <f>VLOOKUP(표2[[#This Row],[Country/Territory]], Developed!$A$3:$B$229, 2,FALSE)</f>
        <v>LDC</v>
      </c>
      <c r="C114" s="7" t="str">
        <f>VLOOKUP(표2[[#This Row],[Country/Territory]], Continent!$A$1:$B$227, 2, FALSE)</f>
        <v>Africa</v>
      </c>
      <c r="D114" s="7">
        <v>5302681</v>
      </c>
      <c r="E114" s="7">
        <v>5087584</v>
      </c>
      <c r="F114" s="7">
        <v>4612329</v>
      </c>
      <c r="G114" s="7">
        <v>4019956</v>
      </c>
      <c r="H114" s="7">
        <v>2895224</v>
      </c>
      <c r="I114" s="7">
        <v>2209731</v>
      </c>
      <c r="J114" s="7">
        <v>1932169</v>
      </c>
      <c r="K114" s="7">
        <v>1463563</v>
      </c>
    </row>
    <row r="115" spans="1:11">
      <c r="A115" s="7" t="s">
        <v>127</v>
      </c>
      <c r="B115" s="7" t="str">
        <f>VLOOKUP(표2[[#This Row],[Country/Territory]], Developed!$A$3:$B$229, 2,FALSE)</f>
        <v>LDC</v>
      </c>
      <c r="C115" s="7" t="str">
        <f>VLOOKUP(표2[[#This Row],[Country/Territory]], Continent!$A$1:$B$227, 2, FALSE)</f>
        <v>Africa</v>
      </c>
      <c r="D115" s="7">
        <v>6812341</v>
      </c>
      <c r="E115" s="7">
        <v>6653942</v>
      </c>
      <c r="F115" s="7">
        <v>6192235</v>
      </c>
      <c r="G115" s="7">
        <v>6491988</v>
      </c>
      <c r="H115" s="7">
        <v>5154790</v>
      </c>
      <c r="I115" s="7">
        <v>4236983</v>
      </c>
      <c r="J115" s="7">
        <v>2962720</v>
      </c>
      <c r="K115" s="7">
        <v>1909177</v>
      </c>
    </row>
    <row r="116" spans="1:11">
      <c r="A116" s="7" t="s">
        <v>128</v>
      </c>
      <c r="B116" s="7" t="str">
        <f>VLOOKUP(표2[[#This Row],[Country/Territory]], Developed!$A$3:$B$229, 2,FALSE)</f>
        <v>DC</v>
      </c>
      <c r="C116" s="7" t="str">
        <f>VLOOKUP(표2[[#This Row],[Country/Territory]], Continent!$A$1:$B$227, 2, FALSE)</f>
        <v>Europe</v>
      </c>
      <c r="D116" s="7">
        <v>39327</v>
      </c>
      <c r="E116" s="7">
        <v>38756</v>
      </c>
      <c r="F116" s="7">
        <v>37355</v>
      </c>
      <c r="G116" s="7">
        <v>35926</v>
      </c>
      <c r="H116" s="7">
        <v>33026</v>
      </c>
      <c r="I116" s="7">
        <v>28765</v>
      </c>
      <c r="J116" s="7">
        <v>25003</v>
      </c>
      <c r="K116" s="7">
        <v>21089</v>
      </c>
    </row>
    <row r="117" spans="1:11">
      <c r="A117" s="7" t="s">
        <v>129</v>
      </c>
      <c r="B117" s="7" t="str">
        <f>VLOOKUP(표2[[#This Row],[Country/Territory]], Developed!$A$3:$B$229, 2,FALSE)</f>
        <v>LDC</v>
      </c>
      <c r="C117" s="7" t="str">
        <f>VLOOKUP(표2[[#This Row],[Country/Territory]], Continent!$A$1:$B$227, 2, FALSE)</f>
        <v>Europe</v>
      </c>
      <c r="D117" s="7">
        <v>2750055</v>
      </c>
      <c r="E117" s="7">
        <v>2820267</v>
      </c>
      <c r="F117" s="7">
        <v>2963765</v>
      </c>
      <c r="G117" s="7">
        <v>3139019</v>
      </c>
      <c r="H117" s="7">
        <v>3599637</v>
      </c>
      <c r="I117" s="7">
        <v>3785847</v>
      </c>
      <c r="J117" s="7">
        <v>3521206</v>
      </c>
      <c r="K117" s="7">
        <v>3210147</v>
      </c>
    </row>
    <row r="118" spans="1:11">
      <c r="A118" s="7" t="s">
        <v>130</v>
      </c>
      <c r="B118" s="7" t="str">
        <f>VLOOKUP(표2[[#This Row],[Country/Territory]], Developed!$A$3:$B$229, 2,FALSE)</f>
        <v>DC</v>
      </c>
      <c r="C118" s="7" t="str">
        <f>VLOOKUP(표2[[#This Row],[Country/Territory]], Continent!$A$1:$B$227, 2, FALSE)</f>
        <v>Europe</v>
      </c>
      <c r="D118" s="7">
        <v>647599</v>
      </c>
      <c r="E118" s="7">
        <v>630399</v>
      </c>
      <c r="F118" s="7">
        <v>569408</v>
      </c>
      <c r="G118" s="7">
        <v>507070</v>
      </c>
      <c r="H118" s="7">
        <v>435628</v>
      </c>
      <c r="I118" s="7">
        <v>381267</v>
      </c>
      <c r="J118" s="7">
        <v>363741</v>
      </c>
      <c r="K118" s="7">
        <v>339342</v>
      </c>
    </row>
    <row r="119" spans="1:11">
      <c r="A119" s="7" t="s">
        <v>131</v>
      </c>
      <c r="B119" s="7" t="str">
        <f>VLOOKUP(표2[[#This Row],[Country/Territory]], Developed!$A$3:$B$229, 2,FALSE)</f>
        <v>LDC</v>
      </c>
      <c r="C119" s="7" t="str">
        <f>VLOOKUP(표2[[#This Row],[Country/Territory]], Continent!$A$1:$B$227, 2, FALSE)</f>
        <v>Asia</v>
      </c>
      <c r="D119" s="7">
        <v>695168</v>
      </c>
      <c r="E119" s="7">
        <v>676283</v>
      </c>
      <c r="F119" s="7">
        <v>615239</v>
      </c>
      <c r="G119" s="7">
        <v>557297</v>
      </c>
      <c r="H119" s="7">
        <v>431896</v>
      </c>
      <c r="I119" s="7">
        <v>350227</v>
      </c>
      <c r="J119" s="7">
        <v>245332</v>
      </c>
      <c r="K119" s="7">
        <v>247284</v>
      </c>
    </row>
    <row r="120" spans="1:11">
      <c r="A120" s="7" t="s">
        <v>132</v>
      </c>
      <c r="B120" s="7" t="str">
        <f>VLOOKUP(표2[[#This Row],[Country/Territory]], Developed!$A$3:$B$229, 2,FALSE)</f>
        <v>LDC</v>
      </c>
      <c r="C120" s="7" t="str">
        <f>VLOOKUP(표2[[#This Row],[Country/Territory]], Continent!$A$1:$B$227, 2, FALSE)</f>
        <v>Africa</v>
      </c>
      <c r="D120" s="7">
        <v>29611714</v>
      </c>
      <c r="E120" s="7">
        <v>28225177</v>
      </c>
      <c r="F120" s="7">
        <v>24850912</v>
      </c>
      <c r="G120" s="7">
        <v>21731053</v>
      </c>
      <c r="H120" s="7">
        <v>16216431</v>
      </c>
      <c r="I120" s="7">
        <v>11882762</v>
      </c>
      <c r="J120" s="7">
        <v>8948162</v>
      </c>
      <c r="K120" s="7">
        <v>6639751</v>
      </c>
    </row>
    <row r="121" spans="1:11">
      <c r="A121" s="7" t="s">
        <v>133</v>
      </c>
      <c r="B121" s="7" t="str">
        <f>VLOOKUP(표2[[#This Row],[Country/Territory]], Developed!$A$3:$B$229, 2,FALSE)</f>
        <v>LDC</v>
      </c>
      <c r="C121" s="7" t="str">
        <f>VLOOKUP(표2[[#This Row],[Country/Territory]], Continent!$A$1:$B$227, 2, FALSE)</f>
        <v>Africa</v>
      </c>
      <c r="D121" s="7">
        <v>20405317</v>
      </c>
      <c r="E121" s="7">
        <v>19377061</v>
      </c>
      <c r="F121" s="7">
        <v>16938942</v>
      </c>
      <c r="G121" s="7">
        <v>14718422</v>
      </c>
      <c r="H121" s="7">
        <v>11229387</v>
      </c>
      <c r="I121" s="7">
        <v>9539665</v>
      </c>
      <c r="J121" s="7">
        <v>6267369</v>
      </c>
      <c r="K121" s="7">
        <v>4625141</v>
      </c>
    </row>
    <row r="122" spans="1:11">
      <c r="A122" s="7" t="s">
        <v>134</v>
      </c>
      <c r="B122" s="7" t="str">
        <f>VLOOKUP(표2[[#This Row],[Country/Territory]], Developed!$A$3:$B$229, 2,FALSE)</f>
        <v>LDC</v>
      </c>
      <c r="C122" s="7" t="str">
        <f>VLOOKUP(표2[[#This Row],[Country/Territory]], Continent!$A$1:$B$227, 2, FALSE)</f>
        <v>Asia</v>
      </c>
      <c r="D122" s="7">
        <v>33938221</v>
      </c>
      <c r="E122" s="7">
        <v>33199993</v>
      </c>
      <c r="F122" s="7">
        <v>31068833</v>
      </c>
      <c r="G122" s="7">
        <v>28717731</v>
      </c>
      <c r="H122" s="7">
        <v>22945150</v>
      </c>
      <c r="I122" s="7">
        <v>17517054</v>
      </c>
      <c r="J122" s="7">
        <v>13215707</v>
      </c>
      <c r="K122" s="7">
        <v>10306508</v>
      </c>
    </row>
    <row r="123" spans="1:11">
      <c r="A123" s="7" t="s">
        <v>135</v>
      </c>
      <c r="B123" s="7" t="str">
        <f>VLOOKUP(표2[[#This Row],[Country/Territory]], Developed!$A$3:$B$229, 2,FALSE)</f>
        <v>LDC</v>
      </c>
      <c r="C123" s="7" t="str">
        <f>VLOOKUP(표2[[#This Row],[Country/Territory]], Continent!$A$1:$B$227, 2, FALSE)</f>
        <v>Asia</v>
      </c>
      <c r="D123" s="7">
        <v>523787</v>
      </c>
      <c r="E123" s="7">
        <v>514438</v>
      </c>
      <c r="F123" s="7">
        <v>435582</v>
      </c>
      <c r="G123" s="7">
        <v>361575</v>
      </c>
      <c r="H123" s="7">
        <v>282507</v>
      </c>
      <c r="I123" s="7">
        <v>224957</v>
      </c>
      <c r="J123" s="7">
        <v>164887</v>
      </c>
      <c r="K123" s="7">
        <v>123243</v>
      </c>
    </row>
    <row r="124" spans="1:11">
      <c r="A124" s="7" t="s">
        <v>136</v>
      </c>
      <c r="B124" s="7" t="str">
        <f>VLOOKUP(표2[[#This Row],[Country/Territory]], Developed!$A$3:$B$229, 2,FALSE)</f>
        <v>LDC</v>
      </c>
      <c r="C124" s="7" t="str">
        <f>VLOOKUP(표2[[#This Row],[Country/Territory]], Continent!$A$1:$B$227, 2, FALSE)</f>
        <v>Africa</v>
      </c>
      <c r="D124" s="7">
        <v>22593590</v>
      </c>
      <c r="E124" s="7">
        <v>21224040</v>
      </c>
      <c r="F124" s="7">
        <v>18112907</v>
      </c>
      <c r="G124" s="7">
        <v>15529181</v>
      </c>
      <c r="H124" s="7">
        <v>11239101</v>
      </c>
      <c r="I124" s="7">
        <v>8945026</v>
      </c>
      <c r="J124" s="7">
        <v>7372581</v>
      </c>
      <c r="K124" s="7">
        <v>6153587</v>
      </c>
    </row>
    <row r="125" spans="1:11">
      <c r="A125" s="7" t="s">
        <v>137</v>
      </c>
      <c r="B125" s="7" t="str">
        <f>VLOOKUP(표2[[#This Row],[Country/Territory]], Developed!$A$3:$B$229, 2,FALSE)</f>
        <v>DC</v>
      </c>
      <c r="C125" s="7" t="str">
        <f>VLOOKUP(표2[[#This Row],[Country/Territory]], Continent!$A$1:$B$227, 2, FALSE)</f>
        <v>Europe</v>
      </c>
      <c r="D125" s="7">
        <v>533286</v>
      </c>
      <c r="E125" s="7">
        <v>515357</v>
      </c>
      <c r="F125" s="7">
        <v>456579</v>
      </c>
      <c r="G125" s="7">
        <v>418755</v>
      </c>
      <c r="H125" s="7">
        <v>399212</v>
      </c>
      <c r="I125" s="7">
        <v>365392</v>
      </c>
      <c r="J125" s="7">
        <v>333587</v>
      </c>
      <c r="K125" s="7">
        <v>315414</v>
      </c>
    </row>
    <row r="126" spans="1:11">
      <c r="A126" s="7" t="s">
        <v>138</v>
      </c>
      <c r="B126" s="7" t="str">
        <f>VLOOKUP(표2[[#This Row],[Country/Territory]], Developed!$A$3:$B$229, 2,FALSE)</f>
        <v>LDC</v>
      </c>
      <c r="C126" s="7" t="str">
        <f>VLOOKUP(표2[[#This Row],[Country/Territory]], Continent!$A$1:$B$227, 2, FALSE)</f>
        <v>Oceania</v>
      </c>
      <c r="D126" s="7">
        <v>41569</v>
      </c>
      <c r="E126" s="7">
        <v>43413</v>
      </c>
      <c r="F126" s="7">
        <v>49410</v>
      </c>
      <c r="G126" s="7">
        <v>53416</v>
      </c>
      <c r="H126" s="7">
        <v>54224</v>
      </c>
      <c r="I126" s="7">
        <v>46047</v>
      </c>
      <c r="J126" s="7">
        <v>31988</v>
      </c>
      <c r="K126" s="7">
        <v>23969</v>
      </c>
    </row>
    <row r="127" spans="1:11">
      <c r="A127" s="7" t="s">
        <v>139</v>
      </c>
      <c r="B127" s="7" t="str">
        <f>VLOOKUP(표2[[#This Row],[Country/Territory]], Developed!$A$3:$B$229, 2,FALSE)</f>
        <v>LDC</v>
      </c>
      <c r="C127" s="7" t="str">
        <f>VLOOKUP(표2[[#This Row],[Country/Territory]], Continent!$A$1:$B$227, 2, FALSE)</f>
        <v>North America</v>
      </c>
      <c r="D127" s="7">
        <v>367507</v>
      </c>
      <c r="E127" s="7">
        <v>370391</v>
      </c>
      <c r="F127" s="7">
        <v>383515</v>
      </c>
      <c r="G127" s="7">
        <v>392181</v>
      </c>
      <c r="H127" s="7">
        <v>432543</v>
      </c>
      <c r="I127" s="7">
        <v>374271</v>
      </c>
      <c r="J127" s="7">
        <v>333786</v>
      </c>
      <c r="K127" s="7">
        <v>326428</v>
      </c>
    </row>
    <row r="128" spans="1:11">
      <c r="A128" s="7" t="s">
        <v>140</v>
      </c>
      <c r="B128" s="7" t="str">
        <f>VLOOKUP(표2[[#This Row],[Country/Territory]], Developed!$A$3:$B$229, 2,FALSE)</f>
        <v>LDC</v>
      </c>
      <c r="C128" s="7" t="str">
        <f>VLOOKUP(표2[[#This Row],[Country/Territory]], Continent!$A$1:$B$227, 2, FALSE)</f>
        <v>Africa</v>
      </c>
      <c r="D128" s="7">
        <v>4736139</v>
      </c>
      <c r="E128" s="7">
        <v>4498604</v>
      </c>
      <c r="F128" s="7">
        <v>3946220</v>
      </c>
      <c r="G128" s="7">
        <v>3419461</v>
      </c>
      <c r="H128" s="7">
        <v>2695003</v>
      </c>
      <c r="I128" s="7">
        <v>2006027</v>
      </c>
      <c r="J128" s="7">
        <v>1506694</v>
      </c>
      <c r="K128" s="7">
        <v>1122198</v>
      </c>
    </row>
    <row r="129" spans="1:11">
      <c r="A129" s="7" t="s">
        <v>141</v>
      </c>
      <c r="B129" s="7" t="str">
        <f>VLOOKUP(표2[[#This Row],[Country/Territory]], Developed!$A$3:$B$229, 2,FALSE)</f>
        <v>LDC</v>
      </c>
      <c r="C129" s="7" t="str">
        <f>VLOOKUP(표2[[#This Row],[Country/Territory]], Continent!$A$1:$B$227, 2, FALSE)</f>
        <v>Africa</v>
      </c>
      <c r="D129" s="7">
        <v>1299469</v>
      </c>
      <c r="E129" s="7">
        <v>1297828</v>
      </c>
      <c r="F129" s="7">
        <v>1293153</v>
      </c>
      <c r="G129" s="7">
        <v>1283330</v>
      </c>
      <c r="H129" s="7">
        <v>1215930</v>
      </c>
      <c r="I129" s="7">
        <v>1090290</v>
      </c>
      <c r="J129" s="7">
        <v>954865</v>
      </c>
      <c r="K129" s="7">
        <v>830115</v>
      </c>
    </row>
    <row r="130" spans="1:11">
      <c r="A130" s="7" t="s">
        <v>142</v>
      </c>
      <c r="B130" s="7" t="str">
        <f>VLOOKUP(표2[[#This Row],[Country/Territory]], Developed!$A$3:$B$229, 2,FALSE)</f>
        <v>LDC</v>
      </c>
      <c r="C130" s="7" t="str">
        <f>VLOOKUP(표2[[#This Row],[Country/Territory]], Continent!$A$1:$B$227, 2, FALSE)</f>
        <v>Africa</v>
      </c>
      <c r="D130" s="7">
        <v>326101</v>
      </c>
      <c r="E130" s="7">
        <v>305587</v>
      </c>
      <c r="F130" s="7">
        <v>249545</v>
      </c>
      <c r="G130" s="7">
        <v>211786</v>
      </c>
      <c r="H130" s="7">
        <v>159215</v>
      </c>
      <c r="I130" s="7">
        <v>92659</v>
      </c>
      <c r="J130" s="7">
        <v>52233</v>
      </c>
      <c r="K130" s="7">
        <v>35383</v>
      </c>
    </row>
    <row r="131" spans="1:11">
      <c r="A131" s="7" t="s">
        <v>143</v>
      </c>
      <c r="B131" s="7" t="str">
        <f>VLOOKUP(표2[[#This Row],[Country/Territory]], Developed!$A$3:$B$229, 2,FALSE)</f>
        <v>LDC</v>
      </c>
      <c r="C131" s="7" t="str">
        <f>VLOOKUP(표2[[#This Row],[Country/Territory]], Continent!$A$1:$B$227, 2, FALSE)</f>
        <v>North America</v>
      </c>
      <c r="D131" s="7">
        <v>127504125</v>
      </c>
      <c r="E131" s="7">
        <v>125998302</v>
      </c>
      <c r="F131" s="7">
        <v>120149897</v>
      </c>
      <c r="G131" s="7">
        <v>112532401</v>
      </c>
      <c r="H131" s="7">
        <v>97873442</v>
      </c>
      <c r="I131" s="7">
        <v>81720428</v>
      </c>
      <c r="J131" s="7">
        <v>67705186</v>
      </c>
      <c r="K131" s="7">
        <v>50289306</v>
      </c>
    </row>
    <row r="132" spans="1:11">
      <c r="A132" s="7" t="s">
        <v>144</v>
      </c>
      <c r="B132" s="7" t="str">
        <f>VLOOKUP(표2[[#This Row],[Country/Territory]], Developed!$A$3:$B$229, 2,FALSE)</f>
        <v>LDC</v>
      </c>
      <c r="C132" s="7" t="str">
        <f>VLOOKUP(표2[[#This Row],[Country/Territory]], Continent!$A$1:$B$227, 2, FALSE)</f>
        <v>Oceania</v>
      </c>
      <c r="D132" s="7">
        <v>114164</v>
      </c>
      <c r="E132" s="7">
        <v>112106</v>
      </c>
      <c r="F132" s="7">
        <v>109462</v>
      </c>
      <c r="G132" s="7">
        <v>107588</v>
      </c>
      <c r="H132" s="7">
        <v>111709</v>
      </c>
      <c r="I132" s="7">
        <v>98603</v>
      </c>
      <c r="J132" s="7">
        <v>76299</v>
      </c>
      <c r="K132" s="7">
        <v>58989</v>
      </c>
    </row>
    <row r="133" spans="1:11">
      <c r="A133" s="7" t="s">
        <v>145</v>
      </c>
      <c r="B133" s="7" t="str">
        <f>VLOOKUP(표2[[#This Row],[Country/Territory]], Developed!$A$3:$B$229, 2,FALSE)</f>
        <v>LDC</v>
      </c>
      <c r="C133" s="7" t="str">
        <f>VLOOKUP(표2[[#This Row],[Country/Territory]], Continent!$A$1:$B$227, 2, FALSE)</f>
        <v>Europe</v>
      </c>
      <c r="D133" s="7">
        <v>3272996</v>
      </c>
      <c r="E133" s="7">
        <v>3084847</v>
      </c>
      <c r="F133" s="7">
        <v>3277388</v>
      </c>
      <c r="G133" s="7">
        <v>3678186</v>
      </c>
      <c r="H133" s="7">
        <v>4251573</v>
      </c>
      <c r="I133" s="7">
        <v>4480199</v>
      </c>
      <c r="J133" s="7">
        <v>4103240</v>
      </c>
      <c r="K133" s="7">
        <v>3711140</v>
      </c>
    </row>
    <row r="134" spans="1:11">
      <c r="A134" s="7" t="s">
        <v>146</v>
      </c>
      <c r="B134" s="7" t="str">
        <f>VLOOKUP(표2[[#This Row],[Country/Territory]], Developed!$A$3:$B$229, 2,FALSE)</f>
        <v>DC</v>
      </c>
      <c r="C134" s="7" t="str">
        <f>VLOOKUP(표2[[#This Row],[Country/Territory]], Continent!$A$1:$B$227, 2, FALSE)</f>
        <v>Europe</v>
      </c>
      <c r="D134" s="7">
        <v>36469</v>
      </c>
      <c r="E134" s="7">
        <v>36922</v>
      </c>
      <c r="F134" s="7">
        <v>36760</v>
      </c>
      <c r="G134" s="7">
        <v>33178</v>
      </c>
      <c r="H134" s="7">
        <v>32465</v>
      </c>
      <c r="I134" s="7">
        <v>30329</v>
      </c>
      <c r="J134" s="7">
        <v>27076</v>
      </c>
      <c r="K134" s="7">
        <v>24270</v>
      </c>
    </row>
    <row r="135" spans="1:11">
      <c r="A135" s="7" t="s">
        <v>147</v>
      </c>
      <c r="B135" s="7" t="str">
        <f>VLOOKUP(표2[[#This Row],[Country/Territory]], Developed!$A$3:$B$229, 2,FALSE)</f>
        <v>LDC</v>
      </c>
      <c r="C135" s="7" t="str">
        <f>VLOOKUP(표2[[#This Row],[Country/Territory]], Continent!$A$1:$B$227, 2, FALSE)</f>
        <v>Asia</v>
      </c>
      <c r="D135" s="7">
        <v>3398366</v>
      </c>
      <c r="E135" s="7">
        <v>3294335</v>
      </c>
      <c r="F135" s="7">
        <v>2964749</v>
      </c>
      <c r="G135" s="7">
        <v>2702520</v>
      </c>
      <c r="H135" s="7">
        <v>2450979</v>
      </c>
      <c r="I135" s="7">
        <v>2161433</v>
      </c>
      <c r="J135" s="7">
        <v>1697780</v>
      </c>
      <c r="K135" s="7">
        <v>1293880</v>
      </c>
    </row>
    <row r="136" spans="1:11">
      <c r="A136" s="7" t="s">
        <v>148</v>
      </c>
      <c r="B136" s="7" t="str">
        <f>VLOOKUP(표2[[#This Row],[Country/Territory]], Developed!$A$3:$B$229, 2,FALSE)</f>
        <v>LDC</v>
      </c>
      <c r="C136" s="7" t="str">
        <f>VLOOKUP(표2[[#This Row],[Country/Territory]], Continent!$A$1:$B$227, 2, FALSE)</f>
        <v>Europe</v>
      </c>
      <c r="D136" s="7">
        <v>627082</v>
      </c>
      <c r="E136" s="7">
        <v>629048</v>
      </c>
      <c r="F136" s="7">
        <v>633966</v>
      </c>
      <c r="G136" s="7">
        <v>631044</v>
      </c>
      <c r="H136" s="7">
        <v>633324</v>
      </c>
      <c r="I136" s="7">
        <v>621442</v>
      </c>
      <c r="J136" s="7">
        <v>589324</v>
      </c>
      <c r="K136" s="7">
        <v>530268</v>
      </c>
    </row>
    <row r="137" spans="1:11">
      <c r="A137" s="7" t="s">
        <v>149</v>
      </c>
      <c r="B137" s="7" t="str">
        <f>VLOOKUP(표2[[#This Row],[Country/Territory]], Developed!$A$3:$B$229, 2,FALSE)</f>
        <v>LDC</v>
      </c>
      <c r="C137" s="7" t="str">
        <f>VLOOKUP(표2[[#This Row],[Country/Territory]], Continent!$A$1:$B$227, 2, FALSE)</f>
        <v>North America</v>
      </c>
      <c r="D137" s="7">
        <v>4390</v>
      </c>
      <c r="E137" s="7">
        <v>4500</v>
      </c>
      <c r="F137" s="7">
        <v>5059</v>
      </c>
      <c r="G137" s="7">
        <v>4938</v>
      </c>
      <c r="H137" s="7">
        <v>5138</v>
      </c>
      <c r="I137" s="7">
        <v>10805</v>
      </c>
      <c r="J137" s="7">
        <v>11452</v>
      </c>
      <c r="K137" s="7">
        <v>11402</v>
      </c>
    </row>
    <row r="138" spans="1:11">
      <c r="A138" s="7" t="s">
        <v>150</v>
      </c>
      <c r="B138" s="7" t="str">
        <f>VLOOKUP(표2[[#This Row],[Country/Territory]], Developed!$A$3:$B$229, 2,FALSE)</f>
        <v>LDC</v>
      </c>
      <c r="C138" s="7" t="str">
        <f>VLOOKUP(표2[[#This Row],[Country/Territory]], Continent!$A$1:$B$227, 2, FALSE)</f>
        <v>Africa</v>
      </c>
      <c r="D138" s="7">
        <v>37457971</v>
      </c>
      <c r="E138" s="7">
        <v>36688772</v>
      </c>
      <c r="F138" s="7">
        <v>34680458</v>
      </c>
      <c r="G138" s="7">
        <v>32464865</v>
      </c>
      <c r="H138" s="7">
        <v>28554415</v>
      </c>
      <c r="I138" s="7">
        <v>24570814</v>
      </c>
      <c r="J138" s="7">
        <v>19678444</v>
      </c>
      <c r="K138" s="7">
        <v>15274351</v>
      </c>
    </row>
    <row r="139" spans="1:11">
      <c r="A139" s="7" t="s">
        <v>151</v>
      </c>
      <c r="B139" s="7" t="str">
        <f>VLOOKUP(표2[[#This Row],[Country/Territory]], Developed!$A$3:$B$229, 2,FALSE)</f>
        <v>LDC</v>
      </c>
      <c r="C139" s="7" t="str">
        <f>VLOOKUP(표2[[#This Row],[Country/Territory]], Continent!$A$1:$B$227, 2, FALSE)</f>
        <v>Africa</v>
      </c>
      <c r="D139" s="7">
        <v>32969517</v>
      </c>
      <c r="E139" s="7">
        <v>31178239</v>
      </c>
      <c r="F139" s="7">
        <v>26843246</v>
      </c>
      <c r="G139" s="7">
        <v>23073723</v>
      </c>
      <c r="H139" s="7">
        <v>17768505</v>
      </c>
      <c r="I139" s="7">
        <v>13303459</v>
      </c>
      <c r="J139" s="7">
        <v>11413587</v>
      </c>
      <c r="K139" s="7">
        <v>8411676</v>
      </c>
    </row>
    <row r="140" spans="1:11">
      <c r="A140" s="7" t="s">
        <v>240</v>
      </c>
      <c r="B140" s="7" t="str">
        <f>VLOOKUP(표2[[#This Row],[Country/Territory]], Developed!$A$3:$B$229, 2,FALSE)</f>
        <v>LDC</v>
      </c>
      <c r="C140" s="7" t="str">
        <f>VLOOKUP(표2[[#This Row],[Country/Territory]], Continent!$A$1:$B$227, 2, FALSE)</f>
        <v>Asia</v>
      </c>
      <c r="D140" s="7">
        <v>54179306</v>
      </c>
      <c r="E140" s="7">
        <v>53423198</v>
      </c>
      <c r="F140" s="7">
        <v>51483949</v>
      </c>
      <c r="G140" s="7">
        <v>49390988</v>
      </c>
      <c r="H140" s="7">
        <v>45538332</v>
      </c>
      <c r="I140" s="7">
        <v>40099553</v>
      </c>
      <c r="J140" s="7">
        <v>33465781</v>
      </c>
      <c r="K140" s="7">
        <v>27284112</v>
      </c>
    </row>
    <row r="141" spans="1:11">
      <c r="A141" s="7" t="s">
        <v>152</v>
      </c>
      <c r="B141" s="7" t="str">
        <f>VLOOKUP(표2[[#This Row],[Country/Territory]], Developed!$A$3:$B$229, 2,FALSE)</f>
        <v>LDC</v>
      </c>
      <c r="C141" s="7" t="str">
        <f>VLOOKUP(표2[[#This Row],[Country/Territory]], Continent!$A$1:$B$227, 2, FALSE)</f>
        <v>Africa</v>
      </c>
      <c r="D141" s="7">
        <v>2567012</v>
      </c>
      <c r="E141" s="7">
        <v>2489098</v>
      </c>
      <c r="F141" s="7">
        <v>2282704</v>
      </c>
      <c r="G141" s="7">
        <v>2099271</v>
      </c>
      <c r="H141" s="7">
        <v>1819141</v>
      </c>
      <c r="I141" s="7">
        <v>1369011</v>
      </c>
      <c r="J141" s="7">
        <v>975994</v>
      </c>
      <c r="K141" s="7">
        <v>754467</v>
      </c>
    </row>
    <row r="142" spans="1:11">
      <c r="A142" s="7" t="s">
        <v>153</v>
      </c>
      <c r="B142" s="7" t="str">
        <f>VLOOKUP(표2[[#This Row],[Country/Territory]], Developed!$A$3:$B$229, 2,FALSE)</f>
        <v>LDC</v>
      </c>
      <c r="C142" s="7" t="str">
        <f>VLOOKUP(표2[[#This Row],[Country/Territory]], Continent!$A$1:$B$227, 2, FALSE)</f>
        <v>Oceania</v>
      </c>
      <c r="D142" s="7">
        <v>12668</v>
      </c>
      <c r="E142" s="7">
        <v>12315</v>
      </c>
      <c r="F142" s="7">
        <v>11185</v>
      </c>
      <c r="G142" s="7">
        <v>10241</v>
      </c>
      <c r="H142" s="7">
        <v>10377</v>
      </c>
      <c r="I142" s="7">
        <v>9598</v>
      </c>
      <c r="J142" s="7">
        <v>7635</v>
      </c>
      <c r="K142" s="7">
        <v>6663</v>
      </c>
    </row>
    <row r="143" spans="1:11">
      <c r="A143" s="7" t="s">
        <v>154</v>
      </c>
      <c r="B143" s="7" t="str">
        <f>VLOOKUP(표2[[#This Row],[Country/Territory]], Developed!$A$3:$B$229, 2,FALSE)</f>
        <v>LDC</v>
      </c>
      <c r="C143" s="7" t="str">
        <f>VLOOKUP(표2[[#This Row],[Country/Territory]], Continent!$A$1:$B$227, 2, FALSE)</f>
        <v>Asia</v>
      </c>
      <c r="D143" s="7">
        <v>30547580</v>
      </c>
      <c r="E143" s="7">
        <v>29348627</v>
      </c>
      <c r="F143" s="7">
        <v>27610325</v>
      </c>
      <c r="G143" s="7">
        <v>27161567</v>
      </c>
      <c r="H143" s="7">
        <v>24559500</v>
      </c>
      <c r="I143" s="7">
        <v>19616530</v>
      </c>
      <c r="J143" s="7">
        <v>15600442</v>
      </c>
      <c r="K143" s="7">
        <v>12501285</v>
      </c>
    </row>
    <row r="144" spans="1:11">
      <c r="A144" s="7" t="s">
        <v>155</v>
      </c>
      <c r="B144" s="7" t="str">
        <f>VLOOKUP(표2[[#This Row],[Country/Territory]], Developed!$A$3:$B$229, 2,FALSE)</f>
        <v>DC</v>
      </c>
      <c r="C144" s="7" t="str">
        <f>VLOOKUP(표2[[#This Row],[Country/Territory]], Continent!$A$1:$B$227, 2, FALSE)</f>
        <v>Europe</v>
      </c>
      <c r="D144" s="7">
        <v>17564014</v>
      </c>
      <c r="E144" s="7">
        <v>17434557</v>
      </c>
      <c r="F144" s="7">
        <v>17041107</v>
      </c>
      <c r="G144" s="7">
        <v>16617116</v>
      </c>
      <c r="H144" s="7">
        <v>15899135</v>
      </c>
      <c r="I144" s="7">
        <v>14944548</v>
      </c>
      <c r="J144" s="7">
        <v>14130387</v>
      </c>
      <c r="K144" s="7">
        <v>13037686</v>
      </c>
    </row>
    <row r="145" spans="1:11">
      <c r="A145" s="7" t="s">
        <v>156</v>
      </c>
      <c r="B145" s="7" t="str">
        <f>VLOOKUP(표2[[#This Row],[Country/Territory]], Developed!$A$3:$B$229, 2,FALSE)</f>
        <v>LDC</v>
      </c>
      <c r="C145" s="7" t="str">
        <f>VLOOKUP(표2[[#This Row],[Country/Territory]], Continent!$A$1:$B$227, 2, FALSE)</f>
        <v>Oceania</v>
      </c>
      <c r="D145" s="7">
        <v>289950</v>
      </c>
      <c r="E145" s="7">
        <v>286403</v>
      </c>
      <c r="F145" s="7">
        <v>283032</v>
      </c>
      <c r="G145" s="7">
        <v>261426</v>
      </c>
      <c r="H145" s="7">
        <v>221537</v>
      </c>
      <c r="I145" s="7">
        <v>177264</v>
      </c>
      <c r="J145" s="7">
        <v>148599</v>
      </c>
      <c r="K145" s="7">
        <v>110982</v>
      </c>
    </row>
    <row r="146" spans="1:11">
      <c r="A146" s="7" t="s">
        <v>157</v>
      </c>
      <c r="B146" s="7" t="str">
        <f>VLOOKUP(표2[[#This Row],[Country/Territory]], Developed!$A$3:$B$229, 2,FALSE)</f>
        <v>DC</v>
      </c>
      <c r="C146" s="7" t="str">
        <f>VLOOKUP(표2[[#This Row],[Country/Territory]], Continent!$A$1:$B$227, 2, FALSE)</f>
        <v>Oceania</v>
      </c>
      <c r="D146" s="7">
        <v>5185288</v>
      </c>
      <c r="E146" s="7">
        <v>5061133</v>
      </c>
      <c r="F146" s="7">
        <v>4590590</v>
      </c>
      <c r="G146" s="7">
        <v>4346338</v>
      </c>
      <c r="H146" s="7">
        <v>3855266</v>
      </c>
      <c r="I146" s="7">
        <v>3397389</v>
      </c>
      <c r="J146" s="7">
        <v>3147168</v>
      </c>
      <c r="K146" s="7">
        <v>2824061</v>
      </c>
    </row>
    <row r="147" spans="1:11">
      <c r="A147" s="7" t="s">
        <v>158</v>
      </c>
      <c r="B147" s="7" t="str">
        <f>VLOOKUP(표2[[#This Row],[Country/Territory]], Developed!$A$3:$B$229, 2,FALSE)</f>
        <v>LDC</v>
      </c>
      <c r="C147" s="7" t="str">
        <f>VLOOKUP(표2[[#This Row],[Country/Territory]], Continent!$A$1:$B$227, 2, FALSE)</f>
        <v>North America</v>
      </c>
      <c r="D147" s="7">
        <v>6948392</v>
      </c>
      <c r="E147" s="7">
        <v>6755895</v>
      </c>
      <c r="F147" s="7">
        <v>6298598</v>
      </c>
      <c r="G147" s="7">
        <v>5855734</v>
      </c>
      <c r="H147" s="7">
        <v>5123222</v>
      </c>
      <c r="I147" s="7">
        <v>4227820</v>
      </c>
      <c r="J147" s="7">
        <v>3303309</v>
      </c>
      <c r="K147" s="7">
        <v>2444767</v>
      </c>
    </row>
    <row r="148" spans="1:11">
      <c r="A148" s="7" t="s">
        <v>159</v>
      </c>
      <c r="B148" s="7" t="str">
        <f>VLOOKUP(표2[[#This Row],[Country/Territory]], Developed!$A$3:$B$229, 2,FALSE)</f>
        <v>LDC</v>
      </c>
      <c r="C148" s="7" t="str">
        <f>VLOOKUP(표2[[#This Row],[Country/Territory]], Continent!$A$1:$B$227, 2, FALSE)</f>
        <v>Africa</v>
      </c>
      <c r="D148" s="7">
        <v>26207977</v>
      </c>
      <c r="E148" s="7">
        <v>24333639</v>
      </c>
      <c r="F148" s="7">
        <v>20128124</v>
      </c>
      <c r="G148" s="7">
        <v>16647543</v>
      </c>
      <c r="H148" s="7">
        <v>11622665</v>
      </c>
      <c r="I148" s="7">
        <v>8370647</v>
      </c>
      <c r="J148" s="7">
        <v>6173177</v>
      </c>
      <c r="K148" s="7">
        <v>4669708</v>
      </c>
    </row>
    <row r="149" spans="1:11">
      <c r="A149" s="7" t="s">
        <v>160</v>
      </c>
      <c r="B149" s="7" t="str">
        <f>VLOOKUP(표2[[#This Row],[Country/Territory]], Developed!$A$3:$B$229, 2,FALSE)</f>
        <v>LDC</v>
      </c>
      <c r="C149" s="7" t="str">
        <f>VLOOKUP(표2[[#This Row],[Country/Territory]], Continent!$A$1:$B$227, 2, FALSE)</f>
        <v>Africa</v>
      </c>
      <c r="D149" s="7">
        <v>218541212</v>
      </c>
      <c r="E149" s="7">
        <v>208327405</v>
      </c>
      <c r="F149" s="7">
        <v>183995785</v>
      </c>
      <c r="G149" s="7">
        <v>160952853</v>
      </c>
      <c r="H149" s="7">
        <v>122851984</v>
      </c>
      <c r="I149" s="7">
        <v>95214257</v>
      </c>
      <c r="J149" s="7">
        <v>72951439</v>
      </c>
      <c r="K149" s="7">
        <v>55569264</v>
      </c>
    </row>
    <row r="150" spans="1:11">
      <c r="A150" s="7" t="s">
        <v>161</v>
      </c>
      <c r="B150" s="7" t="str">
        <f>VLOOKUP(표2[[#This Row],[Country/Territory]], Developed!$A$3:$B$229, 2,FALSE)</f>
        <v>LDC</v>
      </c>
      <c r="C150" s="7" t="str">
        <f>VLOOKUP(표2[[#This Row],[Country/Territory]], Continent!$A$1:$B$227, 2, FALSE)</f>
        <v>Oceania</v>
      </c>
      <c r="D150" s="7">
        <v>1934</v>
      </c>
      <c r="E150" s="7">
        <v>1942</v>
      </c>
      <c r="F150" s="7">
        <v>1847</v>
      </c>
      <c r="G150" s="7">
        <v>1812</v>
      </c>
      <c r="H150" s="7">
        <v>2074</v>
      </c>
      <c r="I150" s="7">
        <v>2533</v>
      </c>
      <c r="J150" s="7">
        <v>3637</v>
      </c>
      <c r="K150" s="7">
        <v>5185</v>
      </c>
    </row>
    <row r="151" spans="1:11">
      <c r="A151" s="7" t="s">
        <v>162</v>
      </c>
      <c r="B151" s="7" t="str">
        <f>VLOOKUP(표2[[#This Row],[Country/Territory]], Developed!$A$3:$B$229, 2,FALSE)</f>
        <v>LDC</v>
      </c>
      <c r="C151" s="7" t="str">
        <f>VLOOKUP(표2[[#This Row],[Country/Territory]], Continent!$A$1:$B$227, 2, FALSE)</f>
        <v>Asia</v>
      </c>
      <c r="D151" s="7">
        <v>26069416</v>
      </c>
      <c r="E151" s="7">
        <v>25867467</v>
      </c>
      <c r="F151" s="7">
        <v>25258015</v>
      </c>
      <c r="G151" s="7">
        <v>24686435</v>
      </c>
      <c r="H151" s="7">
        <v>23367059</v>
      </c>
      <c r="I151" s="7">
        <v>20799523</v>
      </c>
      <c r="J151" s="7">
        <v>17973650</v>
      </c>
      <c r="K151" s="7">
        <v>14996879</v>
      </c>
    </row>
    <row r="152" spans="1:11">
      <c r="A152" s="7" t="s">
        <v>239</v>
      </c>
      <c r="B152" s="7" t="str">
        <f>VLOOKUP(표2[[#This Row],[Country/Territory]], Developed!$A$3:$B$229, 2,FALSE)</f>
        <v>LDC</v>
      </c>
      <c r="C152" s="7" t="str">
        <f>VLOOKUP(표2[[#This Row],[Country/Territory]], Continent!$A$1:$B$227, 2, FALSE)</f>
        <v>Europe</v>
      </c>
      <c r="D152" s="7">
        <v>2093599</v>
      </c>
      <c r="E152" s="7">
        <v>2111072</v>
      </c>
      <c r="F152" s="7">
        <v>2107962</v>
      </c>
      <c r="G152" s="7">
        <v>2093828</v>
      </c>
      <c r="H152" s="7">
        <v>2037936</v>
      </c>
      <c r="I152" s="7">
        <v>2044174</v>
      </c>
      <c r="J152" s="7">
        <v>1907023</v>
      </c>
      <c r="K152" s="7">
        <v>1656783</v>
      </c>
    </row>
    <row r="153" spans="1:11">
      <c r="A153" s="7" t="s">
        <v>163</v>
      </c>
      <c r="B153" s="7" t="str">
        <f>VLOOKUP(표2[[#This Row],[Country/Territory]], Developed!$A$3:$B$229, 2,FALSE)</f>
        <v>LDC</v>
      </c>
      <c r="C153" s="7" t="str">
        <f>VLOOKUP(표2[[#This Row],[Country/Territory]], Continent!$A$1:$B$227, 2, FALSE)</f>
        <v>Oceania</v>
      </c>
      <c r="D153" s="7">
        <v>49551</v>
      </c>
      <c r="E153" s="7">
        <v>49587</v>
      </c>
      <c r="F153" s="7">
        <v>51514</v>
      </c>
      <c r="G153" s="7">
        <v>54087</v>
      </c>
      <c r="H153" s="7">
        <v>80338</v>
      </c>
      <c r="I153" s="7">
        <v>48002</v>
      </c>
      <c r="J153" s="7">
        <v>17613</v>
      </c>
      <c r="K153" s="7">
        <v>10143</v>
      </c>
    </row>
    <row r="154" spans="1:11">
      <c r="A154" s="7" t="s">
        <v>164</v>
      </c>
      <c r="B154" s="7" t="str">
        <f>VLOOKUP(표2[[#This Row],[Country/Territory]], Developed!$A$3:$B$229, 2,FALSE)</f>
        <v>DC</v>
      </c>
      <c r="C154" s="7" t="str">
        <f>VLOOKUP(표2[[#This Row],[Country/Territory]], Continent!$A$1:$B$227, 2, FALSE)</f>
        <v>Europe</v>
      </c>
      <c r="D154" s="7">
        <v>5434319</v>
      </c>
      <c r="E154" s="7">
        <v>5379839</v>
      </c>
      <c r="F154" s="7">
        <v>5190356</v>
      </c>
      <c r="G154" s="7">
        <v>4889741</v>
      </c>
      <c r="H154" s="7">
        <v>4491202</v>
      </c>
      <c r="I154" s="7">
        <v>4241636</v>
      </c>
      <c r="J154" s="7">
        <v>4085776</v>
      </c>
      <c r="K154" s="7">
        <v>3875546</v>
      </c>
    </row>
    <row r="155" spans="1:11">
      <c r="A155" s="7" t="s">
        <v>165</v>
      </c>
      <c r="B155" s="7" t="str">
        <f>VLOOKUP(표2[[#This Row],[Country/Territory]], Developed!$A$3:$B$229, 2,FALSE)</f>
        <v>LDC</v>
      </c>
      <c r="C155" s="7" t="str">
        <f>VLOOKUP(표2[[#This Row],[Country/Territory]], Continent!$A$1:$B$227, 2, FALSE)</f>
        <v>Asia</v>
      </c>
      <c r="D155" s="7">
        <v>4576298</v>
      </c>
      <c r="E155" s="7">
        <v>4543399</v>
      </c>
      <c r="F155" s="7">
        <v>4191776</v>
      </c>
      <c r="G155" s="7">
        <v>2881914</v>
      </c>
      <c r="H155" s="7">
        <v>2344253</v>
      </c>
      <c r="I155" s="7">
        <v>1804524</v>
      </c>
      <c r="J155" s="7">
        <v>1017462</v>
      </c>
      <c r="K155" s="7">
        <v>670693</v>
      </c>
    </row>
    <row r="156" spans="1:11">
      <c r="A156" s="7" t="s">
        <v>166</v>
      </c>
      <c r="B156" s="7" t="str">
        <f>VLOOKUP(표2[[#This Row],[Country/Territory]], Developed!$A$3:$B$229, 2,FALSE)</f>
        <v>LDC</v>
      </c>
      <c r="C156" s="7" t="str">
        <f>VLOOKUP(표2[[#This Row],[Country/Territory]], Continent!$A$1:$B$227, 2, FALSE)</f>
        <v>Asia</v>
      </c>
      <c r="D156" s="7">
        <v>235824862</v>
      </c>
      <c r="E156" s="7">
        <v>227196741</v>
      </c>
      <c r="F156" s="7">
        <v>210969298</v>
      </c>
      <c r="G156" s="7">
        <v>194454498</v>
      </c>
      <c r="H156" s="7">
        <v>154369924</v>
      </c>
      <c r="I156" s="7">
        <v>115414069</v>
      </c>
      <c r="J156" s="7">
        <v>80624057</v>
      </c>
      <c r="K156" s="7">
        <v>59290872</v>
      </c>
    </row>
    <row r="157" spans="1:11">
      <c r="A157" s="7" t="s">
        <v>167</v>
      </c>
      <c r="B157" s="7" t="str">
        <f>VLOOKUP(표2[[#This Row],[Country/Territory]], Developed!$A$3:$B$229, 2,FALSE)</f>
        <v>LDC</v>
      </c>
      <c r="C157" s="7" t="str">
        <f>VLOOKUP(표2[[#This Row],[Country/Territory]], Continent!$A$1:$B$227, 2, FALSE)</f>
        <v>Oceania</v>
      </c>
      <c r="D157" s="7">
        <v>18055</v>
      </c>
      <c r="E157" s="7">
        <v>17972</v>
      </c>
      <c r="F157" s="7">
        <v>17794</v>
      </c>
      <c r="G157" s="7">
        <v>18540</v>
      </c>
      <c r="H157" s="7">
        <v>19726</v>
      </c>
      <c r="I157" s="7">
        <v>15293</v>
      </c>
      <c r="J157" s="7">
        <v>12252</v>
      </c>
      <c r="K157" s="7">
        <v>11366</v>
      </c>
    </row>
    <row r="158" spans="1:11">
      <c r="A158" s="7" t="s">
        <v>241</v>
      </c>
      <c r="B158" s="7" t="str">
        <f>VLOOKUP(표2[[#This Row],[Country/Territory]], Developed!$A$3:$B$229, 2,FALSE)</f>
        <v>LDC</v>
      </c>
      <c r="C158" s="7" t="str">
        <f>VLOOKUP(표2[[#This Row],[Country/Territory]], Continent!$A$1:$B$227, 2, FALSE)</f>
        <v>Asia</v>
      </c>
      <c r="D158" s="7">
        <v>5250072</v>
      </c>
      <c r="E158" s="7">
        <v>5019401</v>
      </c>
      <c r="F158" s="7">
        <v>4484614</v>
      </c>
      <c r="G158" s="7">
        <v>3992278</v>
      </c>
      <c r="H158" s="7">
        <v>3139954</v>
      </c>
      <c r="I158" s="7">
        <v>2124609</v>
      </c>
      <c r="J158" s="7">
        <v>1453620</v>
      </c>
      <c r="K158" s="7">
        <v>1118241</v>
      </c>
    </row>
    <row r="159" spans="1:11">
      <c r="A159" s="7" t="s">
        <v>168</v>
      </c>
      <c r="B159" s="7" t="str">
        <f>VLOOKUP(표2[[#This Row],[Country/Territory]], Developed!$A$3:$B$229, 2,FALSE)</f>
        <v>LDC</v>
      </c>
      <c r="C159" s="7" t="str">
        <f>VLOOKUP(표2[[#This Row],[Country/Territory]], Continent!$A$1:$B$227, 2, FALSE)</f>
        <v>North America</v>
      </c>
      <c r="D159" s="7">
        <v>4408581</v>
      </c>
      <c r="E159" s="7">
        <v>4294396</v>
      </c>
      <c r="F159" s="7">
        <v>3957099</v>
      </c>
      <c r="G159" s="7">
        <v>3623617</v>
      </c>
      <c r="H159" s="7">
        <v>3001731</v>
      </c>
      <c r="I159" s="7">
        <v>2449968</v>
      </c>
      <c r="J159" s="7">
        <v>1956987</v>
      </c>
      <c r="K159" s="7">
        <v>1516188</v>
      </c>
    </row>
    <row r="160" spans="1:11">
      <c r="A160" s="7" t="s">
        <v>169</v>
      </c>
      <c r="B160" s="7" t="str">
        <f>VLOOKUP(표2[[#This Row],[Country/Territory]], Developed!$A$3:$B$229, 2,FALSE)</f>
        <v>LDC</v>
      </c>
      <c r="C160" s="7" t="str">
        <f>VLOOKUP(표2[[#This Row],[Country/Territory]], Continent!$A$1:$B$227, 2, FALSE)</f>
        <v>Oceania</v>
      </c>
      <c r="D160" s="7">
        <v>10142619</v>
      </c>
      <c r="E160" s="7">
        <v>9749640</v>
      </c>
      <c r="F160" s="7">
        <v>8682174</v>
      </c>
      <c r="G160" s="7">
        <v>7583269</v>
      </c>
      <c r="H160" s="7">
        <v>5508297</v>
      </c>
      <c r="I160" s="7">
        <v>3864972</v>
      </c>
      <c r="J160" s="7">
        <v>3104788</v>
      </c>
      <c r="K160" s="7">
        <v>2489059</v>
      </c>
    </row>
    <row r="161" spans="1:11">
      <c r="A161" s="7" t="s">
        <v>170</v>
      </c>
      <c r="B161" s="7" t="str">
        <f>VLOOKUP(표2[[#This Row],[Country/Territory]], Developed!$A$3:$B$229, 2,FALSE)</f>
        <v>LDC</v>
      </c>
      <c r="C161" s="7" t="str">
        <f>VLOOKUP(표2[[#This Row],[Country/Territory]], Continent!$A$1:$B$227, 2, FALSE)</f>
        <v>South America</v>
      </c>
      <c r="D161" s="7">
        <v>6780744</v>
      </c>
      <c r="E161" s="7">
        <v>6618695</v>
      </c>
      <c r="F161" s="7">
        <v>6177950</v>
      </c>
      <c r="G161" s="7">
        <v>5768613</v>
      </c>
      <c r="H161" s="7">
        <v>5123819</v>
      </c>
      <c r="I161" s="7">
        <v>4059195</v>
      </c>
      <c r="J161" s="7">
        <v>3078912</v>
      </c>
      <c r="K161" s="7">
        <v>2408787</v>
      </c>
    </row>
    <row r="162" spans="1:11">
      <c r="A162" s="7" t="s">
        <v>171</v>
      </c>
      <c r="B162" s="7" t="str">
        <f>VLOOKUP(표2[[#This Row],[Country/Territory]], Developed!$A$3:$B$229, 2,FALSE)</f>
        <v>LDC</v>
      </c>
      <c r="C162" s="7" t="str">
        <f>VLOOKUP(표2[[#This Row],[Country/Territory]], Continent!$A$1:$B$227, 2, FALSE)</f>
        <v>South America</v>
      </c>
      <c r="D162" s="7">
        <v>34049588</v>
      </c>
      <c r="E162" s="7">
        <v>33304756</v>
      </c>
      <c r="F162" s="7">
        <v>30711863</v>
      </c>
      <c r="G162" s="7">
        <v>29229572</v>
      </c>
      <c r="H162" s="7">
        <v>26654439</v>
      </c>
      <c r="I162" s="7">
        <v>22109099</v>
      </c>
      <c r="J162" s="7">
        <v>17492406</v>
      </c>
      <c r="K162" s="7">
        <v>13562371</v>
      </c>
    </row>
    <row r="163" spans="1:11">
      <c r="A163" s="7" t="s">
        <v>172</v>
      </c>
      <c r="B163" s="7" t="str">
        <f>VLOOKUP(표2[[#This Row],[Country/Territory]], Developed!$A$3:$B$229, 2,FALSE)</f>
        <v>LDC</v>
      </c>
      <c r="C163" s="7" t="str">
        <f>VLOOKUP(표2[[#This Row],[Country/Territory]], Continent!$A$1:$B$227, 2, FALSE)</f>
        <v>Asia</v>
      </c>
      <c r="D163" s="7">
        <v>115559009</v>
      </c>
      <c r="E163" s="7">
        <v>112190977</v>
      </c>
      <c r="F163" s="7">
        <v>103031365</v>
      </c>
      <c r="G163" s="7">
        <v>94636700</v>
      </c>
      <c r="H163" s="7">
        <v>77958223</v>
      </c>
      <c r="I163" s="7">
        <v>61558898</v>
      </c>
      <c r="J163" s="7">
        <v>48419546</v>
      </c>
      <c r="K163" s="7">
        <v>37435586</v>
      </c>
    </row>
    <row r="164" spans="1:11">
      <c r="A164" s="7" t="s">
        <v>173</v>
      </c>
      <c r="B164" s="7" t="str">
        <f>VLOOKUP(표2[[#This Row],[Country/Territory]], Developed!$A$3:$B$229, 2,FALSE)</f>
        <v>LDC</v>
      </c>
      <c r="C164" s="7" t="str">
        <f>VLOOKUP(표2[[#This Row],[Country/Territory]], Continent!$A$1:$B$227, 2, FALSE)</f>
        <v>Europe</v>
      </c>
      <c r="D164" s="7">
        <v>39857145</v>
      </c>
      <c r="E164" s="7">
        <v>38428366</v>
      </c>
      <c r="F164" s="7">
        <v>38553146</v>
      </c>
      <c r="G164" s="7">
        <v>38597353</v>
      </c>
      <c r="H164" s="7">
        <v>38504431</v>
      </c>
      <c r="I164" s="7">
        <v>38064255</v>
      </c>
      <c r="J164" s="7">
        <v>35521429</v>
      </c>
      <c r="K164" s="7">
        <v>32482943</v>
      </c>
    </row>
    <row r="165" spans="1:11">
      <c r="A165" s="7" t="s">
        <v>174</v>
      </c>
      <c r="B165" s="7" t="str">
        <f>VLOOKUP(표2[[#This Row],[Country/Territory]], Developed!$A$3:$B$229, 2,FALSE)</f>
        <v>DC</v>
      </c>
      <c r="C165" s="7" t="str">
        <f>VLOOKUP(표2[[#This Row],[Country/Territory]], Continent!$A$1:$B$227, 2, FALSE)</f>
        <v>Europe</v>
      </c>
      <c r="D165" s="7">
        <v>10270865</v>
      </c>
      <c r="E165" s="7">
        <v>10298192</v>
      </c>
      <c r="F165" s="7">
        <v>10365435</v>
      </c>
      <c r="G165" s="7">
        <v>10588401</v>
      </c>
      <c r="H165" s="7">
        <v>10300626</v>
      </c>
      <c r="I165" s="7">
        <v>10007346</v>
      </c>
      <c r="J165" s="7">
        <v>9785252</v>
      </c>
      <c r="K165" s="7">
        <v>8683631</v>
      </c>
    </row>
    <row r="166" spans="1:11">
      <c r="A166" s="7" t="s">
        <v>175</v>
      </c>
      <c r="B166" s="7" t="str">
        <f>VLOOKUP(표2[[#This Row],[Country/Territory]], Developed!$A$3:$B$229, 2,FALSE)</f>
        <v>LDC</v>
      </c>
      <c r="C166" s="7" t="str">
        <f>VLOOKUP(표2[[#This Row],[Country/Territory]], Continent!$A$1:$B$227, 2, FALSE)</f>
        <v>North America</v>
      </c>
      <c r="D166" s="7">
        <v>3252407</v>
      </c>
      <c r="E166" s="7">
        <v>3271564</v>
      </c>
      <c r="F166" s="7">
        <v>3497335</v>
      </c>
      <c r="G166" s="7">
        <v>3717922</v>
      </c>
      <c r="H166" s="7">
        <v>3827108</v>
      </c>
      <c r="I166" s="7">
        <v>3543776</v>
      </c>
      <c r="J166" s="7">
        <v>3214568</v>
      </c>
      <c r="K166" s="7">
        <v>2737619</v>
      </c>
    </row>
    <row r="167" spans="1:11">
      <c r="A167" s="7" t="s">
        <v>176</v>
      </c>
      <c r="B167" s="7" t="str">
        <f>VLOOKUP(표2[[#This Row],[Country/Territory]], Developed!$A$3:$B$229, 2,FALSE)</f>
        <v>LDC</v>
      </c>
      <c r="C167" s="7" t="str">
        <f>VLOOKUP(표2[[#This Row],[Country/Territory]], Continent!$A$1:$B$227, 2, FALSE)</f>
        <v>Asia</v>
      </c>
      <c r="D167" s="7">
        <v>2695122</v>
      </c>
      <c r="E167" s="7">
        <v>2760385</v>
      </c>
      <c r="F167" s="7">
        <v>2414573</v>
      </c>
      <c r="G167" s="7">
        <v>1713504</v>
      </c>
      <c r="H167" s="7">
        <v>645937</v>
      </c>
      <c r="I167" s="7">
        <v>441675</v>
      </c>
      <c r="J167" s="7">
        <v>277450</v>
      </c>
      <c r="K167" s="7">
        <v>118007</v>
      </c>
    </row>
    <row r="168" spans="1:11">
      <c r="A168" s="7" t="s">
        <v>237</v>
      </c>
      <c r="B168" s="7" t="str">
        <f>VLOOKUP(표2[[#This Row],[Country/Territory]], Developed!$A$3:$B$229, 2,FALSE)</f>
        <v>LDC</v>
      </c>
      <c r="C168" s="7" t="str">
        <f>VLOOKUP(표2[[#This Row],[Country/Territory]], Continent!$A$1:$B$227, 2, FALSE)</f>
        <v>Africa</v>
      </c>
      <c r="D168" s="7">
        <v>5970424</v>
      </c>
      <c r="E168" s="7">
        <v>5702174</v>
      </c>
      <c r="F168" s="7">
        <v>5064386</v>
      </c>
      <c r="G168" s="7">
        <v>4437884</v>
      </c>
      <c r="H168" s="7">
        <v>3134030</v>
      </c>
      <c r="I168" s="7">
        <v>2385435</v>
      </c>
      <c r="J168" s="7">
        <v>1829256</v>
      </c>
      <c r="K168" s="7">
        <v>1396989</v>
      </c>
    </row>
    <row r="169" spans="1:11">
      <c r="A169" s="7" t="s">
        <v>177</v>
      </c>
      <c r="B169" s="7" t="str">
        <f>VLOOKUP(표2[[#This Row],[Country/Territory]], Developed!$A$3:$B$229, 2,FALSE)</f>
        <v>LDC</v>
      </c>
      <c r="C169" s="7" t="str">
        <f>VLOOKUP(표2[[#This Row],[Country/Territory]], Continent!$A$1:$B$227, 2, FALSE)</f>
        <v>Europe</v>
      </c>
      <c r="D169" s="7">
        <v>19659267</v>
      </c>
      <c r="E169" s="7">
        <v>19442038</v>
      </c>
      <c r="F169" s="7">
        <v>19906079</v>
      </c>
      <c r="G169" s="7">
        <v>20335211</v>
      </c>
      <c r="H169" s="7">
        <v>21919876</v>
      </c>
      <c r="I169" s="7">
        <v>22836234</v>
      </c>
      <c r="J169" s="7">
        <v>22125224</v>
      </c>
      <c r="K169" s="7">
        <v>19922618</v>
      </c>
    </row>
    <row r="170" spans="1:11">
      <c r="A170" s="7" t="s">
        <v>178</v>
      </c>
      <c r="B170" s="7" t="str">
        <f>VLOOKUP(표2[[#This Row],[Country/Territory]], Developed!$A$3:$B$229, 2,FALSE)</f>
        <v>LDC</v>
      </c>
      <c r="C170" s="7" t="str">
        <f>VLOOKUP(표2[[#This Row],[Country/Territory]], Continent!$A$1:$B$227, 2, FALSE)</f>
        <v>Europe</v>
      </c>
      <c r="D170" s="7">
        <v>144713314</v>
      </c>
      <c r="E170" s="7">
        <v>145617329</v>
      </c>
      <c r="F170" s="7">
        <v>144668389</v>
      </c>
      <c r="G170" s="7">
        <v>143242599</v>
      </c>
      <c r="H170" s="7">
        <v>146844839</v>
      </c>
      <c r="I170" s="7">
        <v>148005704</v>
      </c>
      <c r="J170" s="7">
        <v>138257420</v>
      </c>
      <c r="K170" s="7">
        <v>130093010</v>
      </c>
    </row>
    <row r="171" spans="1:11">
      <c r="A171" s="7" t="s">
        <v>179</v>
      </c>
      <c r="B171" s="7" t="str">
        <f>VLOOKUP(표2[[#This Row],[Country/Territory]], Developed!$A$3:$B$229, 2,FALSE)</f>
        <v>LDC</v>
      </c>
      <c r="C171" s="7" t="str">
        <f>VLOOKUP(표2[[#This Row],[Country/Territory]], Continent!$A$1:$B$227, 2, FALSE)</f>
        <v>Africa</v>
      </c>
      <c r="D171" s="7">
        <v>13776698</v>
      </c>
      <c r="E171" s="7">
        <v>13146362</v>
      </c>
      <c r="F171" s="7">
        <v>11642959</v>
      </c>
      <c r="G171" s="7">
        <v>10309031</v>
      </c>
      <c r="H171" s="7">
        <v>8109989</v>
      </c>
      <c r="I171" s="7">
        <v>7319962</v>
      </c>
      <c r="J171" s="7">
        <v>5247532</v>
      </c>
      <c r="K171" s="7">
        <v>3896367</v>
      </c>
    </row>
    <row r="172" spans="1:11">
      <c r="A172" s="7" t="s">
        <v>180</v>
      </c>
      <c r="B172" s="7" t="str">
        <f>VLOOKUP(표2[[#This Row],[Country/Territory]], Developed!$A$3:$B$229, 2,FALSE)</f>
        <v>LDC</v>
      </c>
      <c r="C172" s="7" t="str">
        <f>VLOOKUP(표2[[#This Row],[Country/Territory]], Continent!$A$1:$B$227, 2, FALSE)</f>
        <v>North America</v>
      </c>
      <c r="D172" s="7">
        <v>47657</v>
      </c>
      <c r="E172" s="7">
        <v>47642</v>
      </c>
      <c r="F172" s="7">
        <v>47790</v>
      </c>
      <c r="G172" s="7">
        <v>47403</v>
      </c>
      <c r="H172" s="7">
        <v>45461</v>
      </c>
      <c r="I172" s="7">
        <v>40636</v>
      </c>
      <c r="J172" s="7">
        <v>43097</v>
      </c>
      <c r="K172" s="7">
        <v>44968</v>
      </c>
    </row>
    <row r="173" spans="1:11">
      <c r="A173" s="7" t="s">
        <v>181</v>
      </c>
      <c r="B173" s="7" t="str">
        <f>VLOOKUP(표2[[#This Row],[Country/Territory]], Developed!$A$3:$B$229, 2,FALSE)</f>
        <v>LDC</v>
      </c>
      <c r="C173" s="7" t="str">
        <f>VLOOKUP(표2[[#This Row],[Country/Territory]], Continent!$A$1:$B$227, 2, FALSE)</f>
        <v>North America</v>
      </c>
      <c r="D173" s="7">
        <v>179857</v>
      </c>
      <c r="E173" s="7">
        <v>179237</v>
      </c>
      <c r="F173" s="7">
        <v>175623</v>
      </c>
      <c r="G173" s="7">
        <v>170935</v>
      </c>
      <c r="H173" s="7">
        <v>159500</v>
      </c>
      <c r="I173" s="7">
        <v>142301</v>
      </c>
      <c r="J173" s="7">
        <v>121633</v>
      </c>
      <c r="K173" s="7">
        <v>103090</v>
      </c>
    </row>
    <row r="174" spans="1:11">
      <c r="A174" s="7" t="s">
        <v>182</v>
      </c>
      <c r="B174" s="7" t="str">
        <f>VLOOKUP(표2[[#This Row],[Country/Territory]], Developed!$A$3:$B$229, 2,FALSE)</f>
        <v>LDC</v>
      </c>
      <c r="C174" s="7" t="str">
        <f>VLOOKUP(표2[[#This Row],[Country/Territory]], Continent!$A$1:$B$227, 2, FALSE)</f>
        <v>North America</v>
      </c>
      <c r="D174" s="7">
        <v>5862</v>
      </c>
      <c r="E174" s="7">
        <v>5906</v>
      </c>
      <c r="F174" s="7">
        <v>5978</v>
      </c>
      <c r="G174" s="7">
        <v>6052</v>
      </c>
      <c r="H174" s="7">
        <v>6274</v>
      </c>
      <c r="I174" s="7">
        <v>6324</v>
      </c>
      <c r="J174" s="7">
        <v>6106</v>
      </c>
      <c r="K174" s="7">
        <v>5537</v>
      </c>
    </row>
    <row r="175" spans="1:11">
      <c r="A175" s="7" t="s">
        <v>183</v>
      </c>
      <c r="B175" s="7" t="str">
        <f>VLOOKUP(표2[[#This Row],[Country/Territory]], Developed!$A$3:$B$229, 2,FALSE)</f>
        <v>LDC</v>
      </c>
      <c r="C175" s="7" t="str">
        <f>VLOOKUP(표2[[#This Row],[Country/Territory]], Continent!$A$1:$B$227, 2, FALSE)</f>
        <v>North America</v>
      </c>
      <c r="D175" s="7">
        <v>103948</v>
      </c>
      <c r="E175" s="7">
        <v>104632</v>
      </c>
      <c r="F175" s="7">
        <v>106482</v>
      </c>
      <c r="G175" s="7">
        <v>109308</v>
      </c>
      <c r="H175" s="7">
        <v>113813</v>
      </c>
      <c r="I175" s="7">
        <v>112487</v>
      </c>
      <c r="J175" s="7">
        <v>107480</v>
      </c>
      <c r="K175" s="7">
        <v>98459</v>
      </c>
    </row>
    <row r="176" spans="1:11">
      <c r="A176" s="7" t="s">
        <v>184</v>
      </c>
      <c r="B176" s="7" t="str">
        <f>VLOOKUP(표2[[#This Row],[Country/Territory]], Developed!$A$3:$B$229, 2,FALSE)</f>
        <v>LDC</v>
      </c>
      <c r="C176" s="7" t="str">
        <f>VLOOKUP(표2[[#This Row],[Country/Territory]], Continent!$A$1:$B$227, 2, FALSE)</f>
        <v>Oceania</v>
      </c>
      <c r="D176" s="7">
        <v>222382</v>
      </c>
      <c r="E176" s="7">
        <v>214929</v>
      </c>
      <c r="F176" s="7">
        <v>203571</v>
      </c>
      <c r="G176" s="7">
        <v>194672</v>
      </c>
      <c r="H176" s="7">
        <v>184008</v>
      </c>
      <c r="I176" s="7">
        <v>168186</v>
      </c>
      <c r="J176" s="7">
        <v>164905</v>
      </c>
      <c r="K176" s="7">
        <v>142771</v>
      </c>
    </row>
    <row r="177" spans="1:11">
      <c r="A177" s="7" t="s">
        <v>185</v>
      </c>
      <c r="B177" s="7" t="str">
        <f>VLOOKUP(표2[[#This Row],[Country/Territory]], Developed!$A$3:$B$229, 2,FALSE)</f>
        <v>DC</v>
      </c>
      <c r="C177" s="7" t="str">
        <f>VLOOKUP(표2[[#This Row],[Country/Territory]], Continent!$A$1:$B$227, 2, FALSE)</f>
        <v>Europe</v>
      </c>
      <c r="D177" s="7">
        <v>33660</v>
      </c>
      <c r="E177" s="7">
        <v>34007</v>
      </c>
      <c r="F177" s="7">
        <v>33570</v>
      </c>
      <c r="G177" s="7">
        <v>31608</v>
      </c>
      <c r="H177" s="7">
        <v>26823</v>
      </c>
      <c r="I177" s="7">
        <v>23132</v>
      </c>
      <c r="J177" s="7">
        <v>21346</v>
      </c>
      <c r="K177" s="7">
        <v>18169</v>
      </c>
    </row>
    <row r="178" spans="1:11">
      <c r="A178" s="7" t="s">
        <v>186</v>
      </c>
      <c r="B178" s="7" t="str">
        <f>VLOOKUP(표2[[#This Row],[Country/Territory]], Developed!$A$3:$B$229, 2,FALSE)</f>
        <v>LDC</v>
      </c>
      <c r="C178" s="7" t="str">
        <f>VLOOKUP(표2[[#This Row],[Country/Territory]], Continent!$A$1:$B$227, 2, FALSE)</f>
        <v>Asia</v>
      </c>
      <c r="D178" s="7">
        <v>36408820</v>
      </c>
      <c r="E178" s="7">
        <v>35997107</v>
      </c>
      <c r="F178" s="7">
        <v>32749848</v>
      </c>
      <c r="G178" s="7">
        <v>29411929</v>
      </c>
      <c r="H178" s="7">
        <v>21547390</v>
      </c>
      <c r="I178" s="7">
        <v>16004763</v>
      </c>
      <c r="J178" s="7">
        <v>10171710</v>
      </c>
      <c r="K178" s="7">
        <v>6106191</v>
      </c>
    </row>
    <row r="179" spans="1:11">
      <c r="A179" s="7" t="s">
        <v>187</v>
      </c>
      <c r="B179" s="7" t="str">
        <f>VLOOKUP(표2[[#This Row],[Country/Territory]], Developed!$A$3:$B$229, 2,FALSE)</f>
        <v>LDC</v>
      </c>
      <c r="C179" s="7" t="str">
        <f>VLOOKUP(표2[[#This Row],[Country/Territory]], Continent!$A$1:$B$227, 2, FALSE)</f>
        <v>Africa</v>
      </c>
      <c r="D179" s="7">
        <v>17316449</v>
      </c>
      <c r="E179" s="7">
        <v>16436119</v>
      </c>
      <c r="F179" s="7">
        <v>14356181</v>
      </c>
      <c r="G179" s="7">
        <v>12530121</v>
      </c>
      <c r="H179" s="7">
        <v>9704287</v>
      </c>
      <c r="I179" s="7">
        <v>7536001</v>
      </c>
      <c r="J179" s="7">
        <v>5703869</v>
      </c>
      <c r="K179" s="7">
        <v>4367744</v>
      </c>
    </row>
    <row r="180" spans="1:11">
      <c r="A180" s="7" t="s">
        <v>188</v>
      </c>
      <c r="B180" s="7" t="str">
        <f>VLOOKUP(표2[[#This Row],[Country/Territory]], Developed!$A$3:$B$229, 2,FALSE)</f>
        <v>LDC</v>
      </c>
      <c r="C180" s="7" t="str">
        <f>VLOOKUP(표2[[#This Row],[Country/Territory]], Continent!$A$1:$B$227, 2, FALSE)</f>
        <v>Europe</v>
      </c>
      <c r="D180" s="7">
        <v>7221365</v>
      </c>
      <c r="E180" s="7">
        <v>7358005</v>
      </c>
      <c r="F180" s="7">
        <v>7519496</v>
      </c>
      <c r="G180" s="7">
        <v>7653748</v>
      </c>
      <c r="H180" s="7">
        <v>7935022</v>
      </c>
      <c r="I180" s="7">
        <v>7987529</v>
      </c>
      <c r="J180" s="7">
        <v>7777010</v>
      </c>
      <c r="K180" s="7">
        <v>7193533</v>
      </c>
    </row>
    <row r="181" spans="1:11">
      <c r="A181" s="7" t="s">
        <v>189</v>
      </c>
      <c r="B181" s="7" t="str">
        <f>VLOOKUP(표2[[#This Row],[Country/Territory]], Developed!$A$3:$B$229, 2,FALSE)</f>
        <v>LDC</v>
      </c>
      <c r="C181" s="7" t="str">
        <f>VLOOKUP(표2[[#This Row],[Country/Territory]], Continent!$A$1:$B$227, 2, FALSE)</f>
        <v>Africa</v>
      </c>
      <c r="D181" s="7">
        <v>107118</v>
      </c>
      <c r="E181" s="7">
        <v>105530</v>
      </c>
      <c r="F181" s="7">
        <v>99240</v>
      </c>
      <c r="G181" s="7">
        <v>92409</v>
      </c>
      <c r="H181" s="7">
        <v>80060</v>
      </c>
      <c r="I181" s="7">
        <v>71057</v>
      </c>
      <c r="J181" s="7">
        <v>65290</v>
      </c>
      <c r="K181" s="7">
        <v>54379</v>
      </c>
    </row>
    <row r="182" spans="1:11">
      <c r="A182" s="7" t="s">
        <v>190</v>
      </c>
      <c r="B182" s="7" t="str">
        <f>VLOOKUP(표2[[#This Row],[Country/Territory]], Developed!$A$3:$B$229, 2,FALSE)</f>
        <v>LDC</v>
      </c>
      <c r="C182" s="7" t="str">
        <f>VLOOKUP(표2[[#This Row],[Country/Territory]], Continent!$A$1:$B$227, 2, FALSE)</f>
        <v>Africa</v>
      </c>
      <c r="D182" s="7">
        <v>8605718</v>
      </c>
      <c r="E182" s="7">
        <v>8233969</v>
      </c>
      <c r="F182" s="7">
        <v>7314773</v>
      </c>
      <c r="G182" s="7">
        <v>6436698</v>
      </c>
      <c r="H182" s="7">
        <v>4584067</v>
      </c>
      <c r="I182" s="7">
        <v>4325388</v>
      </c>
      <c r="J182" s="7">
        <v>3367477</v>
      </c>
      <c r="K182" s="7">
        <v>2778557</v>
      </c>
    </row>
    <row r="183" spans="1:11">
      <c r="A183" s="7" t="s">
        <v>191</v>
      </c>
      <c r="B183" s="7" t="str">
        <f>VLOOKUP(표2[[#This Row],[Country/Territory]], Developed!$A$3:$B$229, 2,FALSE)</f>
        <v>LDC</v>
      </c>
      <c r="C183" s="7" t="str">
        <f>VLOOKUP(표2[[#This Row],[Country/Territory]], Continent!$A$1:$B$227, 2, FALSE)</f>
        <v>Asia</v>
      </c>
      <c r="D183" s="7">
        <v>5975689</v>
      </c>
      <c r="E183" s="7">
        <v>5909869</v>
      </c>
      <c r="F183" s="7">
        <v>5650018</v>
      </c>
      <c r="G183" s="7">
        <v>5163590</v>
      </c>
      <c r="H183" s="7">
        <v>4053602</v>
      </c>
      <c r="I183" s="7">
        <v>3022209</v>
      </c>
      <c r="J183" s="7">
        <v>2400729</v>
      </c>
      <c r="K183" s="7">
        <v>2061831</v>
      </c>
    </row>
    <row r="184" spans="1:11">
      <c r="A184" s="7" t="s">
        <v>192</v>
      </c>
      <c r="B184" s="7" t="str">
        <f>VLOOKUP(표2[[#This Row],[Country/Territory]], Developed!$A$3:$B$229, 2,FALSE)</f>
        <v>LDC</v>
      </c>
      <c r="C184" s="7" t="str">
        <f>VLOOKUP(표2[[#This Row],[Country/Territory]], Continent!$A$1:$B$227, 2, FALSE)</f>
        <v>Europe</v>
      </c>
      <c r="D184" s="7">
        <v>5643453</v>
      </c>
      <c r="E184" s="7">
        <v>5456681</v>
      </c>
      <c r="F184" s="7">
        <v>5424444</v>
      </c>
      <c r="G184" s="7">
        <v>5396424</v>
      </c>
      <c r="H184" s="7">
        <v>5376690</v>
      </c>
      <c r="I184" s="7">
        <v>5261305</v>
      </c>
      <c r="J184" s="7">
        <v>4973883</v>
      </c>
      <c r="K184" s="7">
        <v>4522867</v>
      </c>
    </row>
    <row r="185" spans="1:11">
      <c r="A185" s="7" t="s">
        <v>193</v>
      </c>
      <c r="B185" s="7" t="str">
        <f>VLOOKUP(표2[[#This Row],[Country/Territory]], Developed!$A$3:$B$229, 2,FALSE)</f>
        <v>LDC</v>
      </c>
      <c r="C185" s="7" t="str">
        <f>VLOOKUP(표2[[#This Row],[Country/Territory]], Continent!$A$1:$B$227, 2, FALSE)</f>
        <v>Europe</v>
      </c>
      <c r="D185" s="7">
        <v>2119844</v>
      </c>
      <c r="E185" s="7">
        <v>2117641</v>
      </c>
      <c r="F185" s="7">
        <v>2080862</v>
      </c>
      <c r="G185" s="7">
        <v>2057286</v>
      </c>
      <c r="H185" s="7">
        <v>1984339</v>
      </c>
      <c r="I185" s="7">
        <v>1986024</v>
      </c>
      <c r="J185" s="7">
        <v>1901570</v>
      </c>
      <c r="K185" s="7">
        <v>1741286</v>
      </c>
    </row>
    <row r="186" spans="1:11">
      <c r="A186" s="7" t="s">
        <v>194</v>
      </c>
      <c r="B186" s="7" t="str">
        <f>VLOOKUP(표2[[#This Row],[Country/Territory]], Developed!$A$3:$B$229, 2,FALSE)</f>
        <v>LDC</v>
      </c>
      <c r="C186" s="7" t="str">
        <f>VLOOKUP(표2[[#This Row],[Country/Territory]], Continent!$A$1:$B$227, 2, FALSE)</f>
        <v>Oceania</v>
      </c>
      <c r="D186" s="7">
        <v>724273</v>
      </c>
      <c r="E186" s="7">
        <v>691191</v>
      </c>
      <c r="F186" s="7">
        <v>612660</v>
      </c>
      <c r="G186" s="7">
        <v>540394</v>
      </c>
      <c r="H186" s="7">
        <v>429978</v>
      </c>
      <c r="I186" s="7">
        <v>324171</v>
      </c>
      <c r="J186" s="7">
        <v>233668</v>
      </c>
      <c r="K186" s="7">
        <v>172833</v>
      </c>
    </row>
    <row r="187" spans="1:11">
      <c r="A187" s="7" t="s">
        <v>195</v>
      </c>
      <c r="B187" s="7" t="str">
        <f>VLOOKUP(표2[[#This Row],[Country/Territory]], Developed!$A$3:$B$229, 2,FALSE)</f>
        <v>LDC</v>
      </c>
      <c r="C187" s="7" t="str">
        <f>VLOOKUP(표2[[#This Row],[Country/Territory]], Continent!$A$1:$B$227, 2, FALSE)</f>
        <v>Africa</v>
      </c>
      <c r="D187" s="7">
        <v>17597511</v>
      </c>
      <c r="E187" s="7">
        <v>16537016</v>
      </c>
      <c r="F187" s="7">
        <v>13763906</v>
      </c>
      <c r="G187" s="7">
        <v>12026649</v>
      </c>
      <c r="H187" s="7">
        <v>8721465</v>
      </c>
      <c r="I187" s="7">
        <v>6999096</v>
      </c>
      <c r="J187" s="7">
        <v>5892224</v>
      </c>
      <c r="K187" s="7">
        <v>3720977</v>
      </c>
    </row>
    <row r="188" spans="1:11">
      <c r="A188" s="7" t="s">
        <v>196</v>
      </c>
      <c r="B188" s="7" t="str">
        <f>VLOOKUP(표2[[#This Row],[Country/Territory]], Developed!$A$3:$B$229, 2,FALSE)</f>
        <v>LDC</v>
      </c>
      <c r="C188" s="7" t="str">
        <f>VLOOKUP(표2[[#This Row],[Country/Territory]], Continent!$A$1:$B$227, 2, FALSE)</f>
        <v>Africa</v>
      </c>
      <c r="D188" s="7">
        <v>59893885</v>
      </c>
      <c r="E188" s="7">
        <v>58801927</v>
      </c>
      <c r="F188" s="7">
        <v>55876504</v>
      </c>
      <c r="G188" s="7">
        <v>51784921</v>
      </c>
      <c r="H188" s="7">
        <v>46813266</v>
      </c>
      <c r="I188" s="7">
        <v>39877570</v>
      </c>
      <c r="J188" s="7">
        <v>29463549</v>
      </c>
      <c r="K188" s="7">
        <v>22368306</v>
      </c>
    </row>
    <row r="189" spans="1:11">
      <c r="A189" s="7" t="s">
        <v>197</v>
      </c>
      <c r="B189" s="7" t="str">
        <f>VLOOKUP(표2[[#This Row],[Country/Territory]], Developed!$A$3:$B$229, 2,FALSE)</f>
        <v>DC</v>
      </c>
      <c r="C189" s="7" t="str">
        <f>VLOOKUP(표2[[#This Row],[Country/Territory]], Continent!$A$1:$B$227, 2, FALSE)</f>
        <v>Asia</v>
      </c>
      <c r="D189" s="7">
        <v>51815810</v>
      </c>
      <c r="E189" s="7">
        <v>51844690</v>
      </c>
      <c r="F189" s="7">
        <v>50994401</v>
      </c>
      <c r="G189" s="7">
        <v>48813042</v>
      </c>
      <c r="H189" s="7">
        <v>46788591</v>
      </c>
      <c r="I189" s="7">
        <v>44120039</v>
      </c>
      <c r="J189" s="7">
        <v>38170501</v>
      </c>
      <c r="K189" s="7">
        <v>32601143</v>
      </c>
    </row>
    <row r="190" spans="1:11">
      <c r="A190" s="7" t="s">
        <v>198</v>
      </c>
      <c r="B190" s="7" t="str">
        <f>VLOOKUP(표2[[#This Row],[Country/Territory]], Developed!$A$3:$B$229, 2,FALSE)</f>
        <v>DC</v>
      </c>
      <c r="C190" s="7" t="str">
        <f>VLOOKUP(표2[[#This Row],[Country/Territory]], Continent!$A$1:$B$227, 2, FALSE)</f>
        <v>Europe</v>
      </c>
      <c r="D190" s="7">
        <v>47558630</v>
      </c>
      <c r="E190" s="7">
        <v>47363807</v>
      </c>
      <c r="F190" s="7">
        <v>46431342</v>
      </c>
      <c r="G190" s="7">
        <v>46572772</v>
      </c>
      <c r="H190" s="7">
        <v>40741651</v>
      </c>
      <c r="I190" s="7">
        <v>38889889</v>
      </c>
      <c r="J190" s="7">
        <v>37491666</v>
      </c>
      <c r="K190" s="7">
        <v>33792617</v>
      </c>
    </row>
    <row r="191" spans="1:11">
      <c r="A191" s="7" t="s">
        <v>199</v>
      </c>
      <c r="B191" s="7" t="str">
        <f>VLOOKUP(표2[[#This Row],[Country/Territory]], Developed!$A$3:$B$229, 2,FALSE)</f>
        <v>LDC</v>
      </c>
      <c r="C191" s="7" t="str">
        <f>VLOOKUP(표2[[#This Row],[Country/Territory]], Continent!$A$1:$B$227, 2, FALSE)</f>
        <v>Asia</v>
      </c>
      <c r="D191" s="7">
        <v>21832143</v>
      </c>
      <c r="E191" s="7">
        <v>21715079</v>
      </c>
      <c r="F191" s="7">
        <v>21336697</v>
      </c>
      <c r="G191" s="7">
        <v>20668557</v>
      </c>
      <c r="H191" s="7">
        <v>18776371</v>
      </c>
      <c r="I191" s="7">
        <v>17204094</v>
      </c>
      <c r="J191" s="7">
        <v>14943645</v>
      </c>
      <c r="K191" s="7">
        <v>12388769</v>
      </c>
    </row>
    <row r="192" spans="1:11">
      <c r="A192" s="7" t="s">
        <v>200</v>
      </c>
      <c r="B192" s="7" t="str">
        <f>VLOOKUP(표2[[#This Row],[Country/Territory]], Developed!$A$3:$B$229, 2,FALSE)</f>
        <v>LDC</v>
      </c>
      <c r="C192" s="7" t="str">
        <f>VLOOKUP(표2[[#This Row],[Country/Territory]], Continent!$A$1:$B$227, 2, FALSE)</f>
        <v>Africa</v>
      </c>
      <c r="D192" s="7">
        <v>46874204</v>
      </c>
      <c r="E192" s="7">
        <v>44440486</v>
      </c>
      <c r="F192" s="7">
        <v>38171178</v>
      </c>
      <c r="G192" s="7">
        <v>33739933</v>
      </c>
      <c r="H192" s="7">
        <v>26298773</v>
      </c>
      <c r="I192" s="7">
        <v>21090886</v>
      </c>
      <c r="J192" s="7">
        <v>16673586</v>
      </c>
      <c r="K192" s="7">
        <v>11305206</v>
      </c>
    </row>
    <row r="193" spans="1:11">
      <c r="A193" s="7" t="s">
        <v>201</v>
      </c>
      <c r="B193" s="7" t="str">
        <f>VLOOKUP(표2[[#This Row],[Country/Territory]], Developed!$A$3:$B$229, 2,FALSE)</f>
        <v>LDC</v>
      </c>
      <c r="C193" s="7" t="str">
        <f>VLOOKUP(표2[[#This Row],[Country/Territory]], Continent!$A$1:$B$227, 2, FALSE)</f>
        <v>South America</v>
      </c>
      <c r="D193" s="7">
        <v>618040</v>
      </c>
      <c r="E193" s="7">
        <v>607065</v>
      </c>
      <c r="F193" s="7">
        <v>575475</v>
      </c>
      <c r="G193" s="7">
        <v>546080</v>
      </c>
      <c r="H193" s="7">
        <v>478998</v>
      </c>
      <c r="I193" s="7">
        <v>412756</v>
      </c>
      <c r="J193" s="7">
        <v>375112</v>
      </c>
      <c r="K193" s="7">
        <v>379918</v>
      </c>
    </row>
    <row r="194" spans="1:11">
      <c r="A194" s="7" t="s">
        <v>202</v>
      </c>
      <c r="B194" s="7" t="str">
        <f>VLOOKUP(표2[[#This Row],[Country/Territory]], Developed!$A$3:$B$229, 2,FALSE)</f>
        <v>DC</v>
      </c>
      <c r="C194" s="7" t="str">
        <f>VLOOKUP(표2[[#This Row],[Country/Territory]], Continent!$A$1:$B$227, 2, FALSE)</f>
        <v>Europe</v>
      </c>
      <c r="D194" s="7">
        <v>10549347</v>
      </c>
      <c r="E194" s="7">
        <v>10368969</v>
      </c>
      <c r="F194" s="7">
        <v>9849349</v>
      </c>
      <c r="G194" s="7">
        <v>9381729</v>
      </c>
      <c r="H194" s="7">
        <v>8871043</v>
      </c>
      <c r="I194" s="7">
        <v>8548406</v>
      </c>
      <c r="J194" s="7">
        <v>8311763</v>
      </c>
      <c r="K194" s="7">
        <v>8027702</v>
      </c>
    </row>
    <row r="195" spans="1:11">
      <c r="A195" s="7" t="s">
        <v>203</v>
      </c>
      <c r="B195" s="7" t="str">
        <f>VLOOKUP(표2[[#This Row],[Country/Territory]], Developed!$A$3:$B$229, 2,FALSE)</f>
        <v>DC</v>
      </c>
      <c r="C195" s="7" t="str">
        <f>VLOOKUP(표2[[#This Row],[Country/Territory]], Continent!$A$1:$B$227, 2, FALSE)</f>
        <v>Europe</v>
      </c>
      <c r="D195" s="7">
        <v>8740472</v>
      </c>
      <c r="E195" s="7">
        <v>8638613</v>
      </c>
      <c r="F195" s="7">
        <v>8281732</v>
      </c>
      <c r="G195" s="7">
        <v>7822435</v>
      </c>
      <c r="H195" s="7">
        <v>7182059</v>
      </c>
      <c r="I195" s="7">
        <v>6711693</v>
      </c>
      <c r="J195" s="7">
        <v>6319113</v>
      </c>
      <c r="K195" s="7">
        <v>6181227</v>
      </c>
    </row>
    <row r="196" spans="1:11">
      <c r="A196" s="7" t="s">
        <v>204</v>
      </c>
      <c r="B196" s="7" t="str">
        <f>VLOOKUP(표2[[#This Row],[Country/Territory]], Developed!$A$3:$B$229, 2,FALSE)</f>
        <v>LDC</v>
      </c>
      <c r="C196" s="7" t="str">
        <f>VLOOKUP(표2[[#This Row],[Country/Territory]], Continent!$A$1:$B$227, 2, FALSE)</f>
        <v>Asia</v>
      </c>
      <c r="D196" s="7">
        <v>22125249</v>
      </c>
      <c r="E196" s="7">
        <v>20772595</v>
      </c>
      <c r="F196" s="7">
        <v>19205178</v>
      </c>
      <c r="G196" s="7">
        <v>22337563</v>
      </c>
      <c r="H196" s="7">
        <v>16307654</v>
      </c>
      <c r="I196" s="7">
        <v>12408996</v>
      </c>
      <c r="J196" s="7">
        <v>8898954</v>
      </c>
      <c r="K196" s="7">
        <v>6319199</v>
      </c>
    </row>
    <row r="197" spans="1:11">
      <c r="A197" s="7" t="s">
        <v>205</v>
      </c>
      <c r="B197" s="7" t="str">
        <f>VLOOKUP(표2[[#This Row],[Country/Territory]], Developed!$A$3:$B$229, 2,FALSE)</f>
        <v>LDC</v>
      </c>
      <c r="C197" s="7" t="str">
        <f>VLOOKUP(표2[[#This Row],[Country/Territory]], Continent!$A$1:$B$227, 2, FALSE)</f>
        <v>Asia</v>
      </c>
      <c r="D197" s="7">
        <v>23893394</v>
      </c>
      <c r="E197" s="7">
        <v>23821464</v>
      </c>
      <c r="F197" s="7">
        <v>23512136</v>
      </c>
      <c r="G197" s="7">
        <v>23083083</v>
      </c>
      <c r="H197" s="7">
        <v>22194731</v>
      </c>
      <c r="I197" s="7">
        <v>20586174</v>
      </c>
      <c r="J197" s="7">
        <v>18100281</v>
      </c>
      <c r="K197" s="7">
        <v>14957870</v>
      </c>
    </row>
    <row r="198" spans="1:11">
      <c r="A198" s="7" t="s">
        <v>206</v>
      </c>
      <c r="B198" s="7" t="str">
        <f>VLOOKUP(표2[[#This Row],[Country/Territory]], Developed!$A$3:$B$229, 2,FALSE)</f>
        <v>LDC</v>
      </c>
      <c r="C198" s="7" t="str">
        <f>VLOOKUP(표2[[#This Row],[Country/Territory]], Continent!$A$1:$B$227, 2, FALSE)</f>
        <v>Asia</v>
      </c>
      <c r="D198" s="7">
        <v>9952787</v>
      </c>
      <c r="E198" s="7">
        <v>9543207</v>
      </c>
      <c r="F198" s="7">
        <v>8524063</v>
      </c>
      <c r="G198" s="7">
        <v>7621779</v>
      </c>
      <c r="H198" s="7">
        <v>6272998</v>
      </c>
      <c r="I198" s="7">
        <v>5417860</v>
      </c>
      <c r="J198" s="7">
        <v>4045965</v>
      </c>
      <c r="K198" s="7">
        <v>2993019</v>
      </c>
    </row>
    <row r="199" spans="1:11">
      <c r="A199" s="7" t="s">
        <v>207</v>
      </c>
      <c r="B199" s="7" t="str">
        <f>VLOOKUP(표2[[#This Row],[Country/Territory]], Developed!$A$3:$B$229, 2,FALSE)</f>
        <v>LDC</v>
      </c>
      <c r="C199" s="7" t="str">
        <f>VLOOKUP(표2[[#This Row],[Country/Territory]], Continent!$A$1:$B$227, 2, FALSE)</f>
        <v>Africa</v>
      </c>
      <c r="D199" s="7">
        <v>65497748</v>
      </c>
      <c r="E199" s="7">
        <v>61704518</v>
      </c>
      <c r="F199" s="7">
        <v>52542823</v>
      </c>
      <c r="G199" s="7">
        <v>45110527</v>
      </c>
      <c r="H199" s="7">
        <v>34463704</v>
      </c>
      <c r="I199" s="7">
        <v>26206012</v>
      </c>
      <c r="J199" s="7">
        <v>19297659</v>
      </c>
      <c r="K199" s="7">
        <v>13618192</v>
      </c>
    </row>
    <row r="200" spans="1:11">
      <c r="A200" s="7" t="s">
        <v>208</v>
      </c>
      <c r="B200" s="7" t="str">
        <f>VLOOKUP(표2[[#This Row],[Country/Territory]], Developed!$A$3:$B$229, 2,FALSE)</f>
        <v>LDC</v>
      </c>
      <c r="C200" s="7" t="str">
        <f>VLOOKUP(표2[[#This Row],[Country/Territory]], Continent!$A$1:$B$227, 2, FALSE)</f>
        <v>Asia</v>
      </c>
      <c r="D200" s="7">
        <v>71697030</v>
      </c>
      <c r="E200" s="7">
        <v>71475664</v>
      </c>
      <c r="F200" s="7">
        <v>70294397</v>
      </c>
      <c r="G200" s="7">
        <v>68270489</v>
      </c>
      <c r="H200" s="7">
        <v>63066603</v>
      </c>
      <c r="I200" s="7">
        <v>55228410</v>
      </c>
      <c r="J200" s="7">
        <v>45737753</v>
      </c>
      <c r="K200" s="7">
        <v>35791728</v>
      </c>
    </row>
    <row r="201" spans="1:11">
      <c r="A201" s="7" t="s">
        <v>209</v>
      </c>
      <c r="B201" s="7" t="str">
        <f>VLOOKUP(표2[[#This Row],[Country/Territory]], Developed!$A$3:$B$229, 2,FALSE)</f>
        <v>LDC</v>
      </c>
      <c r="C201" s="7" t="str">
        <f>VLOOKUP(표2[[#This Row],[Country/Territory]], Continent!$A$1:$B$227, 2, FALSE)</f>
        <v>Asia</v>
      </c>
      <c r="D201" s="7">
        <v>1341296</v>
      </c>
      <c r="E201" s="7">
        <v>1299995</v>
      </c>
      <c r="F201" s="7">
        <v>1205813</v>
      </c>
      <c r="G201" s="7">
        <v>1088486</v>
      </c>
      <c r="H201" s="7">
        <v>878360</v>
      </c>
      <c r="I201" s="7">
        <v>758106</v>
      </c>
      <c r="J201" s="7">
        <v>642224</v>
      </c>
      <c r="K201" s="7">
        <v>554021</v>
      </c>
    </row>
    <row r="202" spans="1:11">
      <c r="A202" s="7" t="s">
        <v>210</v>
      </c>
      <c r="B202" s="7" t="str">
        <f>VLOOKUP(표2[[#This Row],[Country/Territory]], Developed!$A$3:$B$229, 2,FALSE)</f>
        <v>LDC</v>
      </c>
      <c r="C202" s="7" t="str">
        <f>VLOOKUP(표2[[#This Row],[Country/Territory]], Continent!$A$1:$B$227, 2, FALSE)</f>
        <v>Africa</v>
      </c>
      <c r="D202" s="7">
        <v>8848699</v>
      </c>
      <c r="E202" s="7">
        <v>8442580</v>
      </c>
      <c r="F202" s="7">
        <v>7473229</v>
      </c>
      <c r="G202" s="7">
        <v>6571855</v>
      </c>
      <c r="H202" s="7">
        <v>5008035</v>
      </c>
      <c r="I202" s="7">
        <v>3875947</v>
      </c>
      <c r="J202" s="7">
        <v>2838110</v>
      </c>
      <c r="K202" s="7">
        <v>2197383</v>
      </c>
    </row>
    <row r="203" spans="1:11">
      <c r="A203" s="7" t="s">
        <v>211</v>
      </c>
      <c r="B203" s="7" t="str">
        <f>VLOOKUP(표2[[#This Row],[Country/Territory]], Developed!$A$3:$B$229, 2,FALSE)</f>
        <v>LDC</v>
      </c>
      <c r="C203" s="7" t="str">
        <f>VLOOKUP(표2[[#This Row],[Country/Territory]], Continent!$A$1:$B$227, 2, FALSE)</f>
        <v>Oceania</v>
      </c>
      <c r="D203" s="7">
        <v>1871</v>
      </c>
      <c r="E203" s="7">
        <v>1827</v>
      </c>
      <c r="F203" s="7">
        <v>1454</v>
      </c>
      <c r="G203" s="7">
        <v>1367</v>
      </c>
      <c r="H203" s="7">
        <v>1666</v>
      </c>
      <c r="I203" s="7">
        <v>1669</v>
      </c>
      <c r="J203" s="7">
        <v>1647</v>
      </c>
      <c r="K203" s="7">
        <v>1714</v>
      </c>
    </row>
    <row r="204" spans="1:11">
      <c r="A204" s="7" t="s">
        <v>212</v>
      </c>
      <c r="B204" s="7" t="str">
        <f>VLOOKUP(표2[[#This Row],[Country/Territory]], Developed!$A$3:$B$229, 2,FALSE)</f>
        <v>LDC</v>
      </c>
      <c r="C204" s="7" t="str">
        <f>VLOOKUP(표2[[#This Row],[Country/Territory]], Continent!$A$1:$B$227, 2, FALSE)</f>
        <v>Oceania</v>
      </c>
      <c r="D204" s="7">
        <v>106858</v>
      </c>
      <c r="E204" s="7">
        <v>105254</v>
      </c>
      <c r="F204" s="7">
        <v>106122</v>
      </c>
      <c r="G204" s="7">
        <v>107383</v>
      </c>
      <c r="H204" s="7">
        <v>102603</v>
      </c>
      <c r="I204" s="7">
        <v>98727</v>
      </c>
      <c r="J204" s="7">
        <v>96708</v>
      </c>
      <c r="K204" s="7">
        <v>86484</v>
      </c>
    </row>
    <row r="205" spans="1:11">
      <c r="A205" s="7" t="s">
        <v>213</v>
      </c>
      <c r="B205" s="7" t="str">
        <f>VLOOKUP(표2[[#This Row],[Country/Territory]], Developed!$A$3:$B$229, 2,FALSE)</f>
        <v>LDC</v>
      </c>
      <c r="C205" s="7" t="str">
        <f>VLOOKUP(표2[[#This Row],[Country/Territory]], Continent!$A$1:$B$227, 2, FALSE)</f>
        <v>North America</v>
      </c>
      <c r="D205" s="7">
        <v>1531044</v>
      </c>
      <c r="E205" s="7">
        <v>1518147</v>
      </c>
      <c r="F205" s="7">
        <v>1460177</v>
      </c>
      <c r="G205" s="7">
        <v>1410296</v>
      </c>
      <c r="H205" s="7">
        <v>1332203</v>
      </c>
      <c r="I205" s="7">
        <v>1266518</v>
      </c>
      <c r="J205" s="7">
        <v>1127852</v>
      </c>
      <c r="K205" s="7">
        <v>988890</v>
      </c>
    </row>
    <row r="206" spans="1:11">
      <c r="A206" s="7" t="s">
        <v>214</v>
      </c>
      <c r="B206" s="7" t="str">
        <f>VLOOKUP(표2[[#This Row],[Country/Territory]], Developed!$A$3:$B$229, 2,FALSE)</f>
        <v>LDC</v>
      </c>
      <c r="C206" s="7" t="str">
        <f>VLOOKUP(표2[[#This Row],[Country/Territory]], Continent!$A$1:$B$227, 2, FALSE)</f>
        <v>Africa</v>
      </c>
      <c r="D206" s="7">
        <v>12356117</v>
      </c>
      <c r="E206" s="7">
        <v>12161723</v>
      </c>
      <c r="F206" s="7">
        <v>11557779</v>
      </c>
      <c r="G206" s="7">
        <v>10895063</v>
      </c>
      <c r="H206" s="7">
        <v>9893316</v>
      </c>
      <c r="I206" s="7">
        <v>8440023</v>
      </c>
      <c r="J206" s="7">
        <v>6578156</v>
      </c>
      <c r="K206" s="7">
        <v>5047404</v>
      </c>
    </row>
    <row r="207" spans="1:11">
      <c r="A207" s="7" t="s">
        <v>215</v>
      </c>
      <c r="B207" s="7" t="str">
        <f>VLOOKUP(표2[[#This Row],[Country/Territory]], Developed!$A$3:$B$229, 2,FALSE)</f>
        <v>DC</v>
      </c>
      <c r="C207" s="7" t="str">
        <f>VLOOKUP(표2[[#This Row],[Country/Territory]], Continent!$A$1:$B$227, 2, FALSE)</f>
        <v>Asia</v>
      </c>
      <c r="D207" s="7">
        <v>85341241</v>
      </c>
      <c r="E207" s="7">
        <v>84135428</v>
      </c>
      <c r="F207" s="7">
        <v>79646178</v>
      </c>
      <c r="G207" s="7">
        <v>73195345</v>
      </c>
      <c r="H207" s="7">
        <v>64113547</v>
      </c>
      <c r="I207" s="7">
        <v>54324142</v>
      </c>
      <c r="J207" s="7">
        <v>44089069</v>
      </c>
      <c r="K207" s="7">
        <v>35540990</v>
      </c>
    </row>
    <row r="208" spans="1:11">
      <c r="A208" s="7" t="s">
        <v>216</v>
      </c>
      <c r="B208" s="7" t="str">
        <f>VLOOKUP(표2[[#This Row],[Country/Territory]], Developed!$A$3:$B$229, 2,FALSE)</f>
        <v>LDC</v>
      </c>
      <c r="C208" s="7" t="str">
        <f>VLOOKUP(표2[[#This Row],[Country/Territory]], Continent!$A$1:$B$227, 2, FALSE)</f>
        <v>Asia</v>
      </c>
      <c r="D208" s="7">
        <v>6430770</v>
      </c>
      <c r="E208" s="7">
        <v>6250438</v>
      </c>
      <c r="F208" s="7">
        <v>5766431</v>
      </c>
      <c r="G208" s="7">
        <v>5267970</v>
      </c>
      <c r="H208" s="7">
        <v>4569132</v>
      </c>
      <c r="I208" s="7">
        <v>3720278</v>
      </c>
      <c r="J208" s="7">
        <v>2862903</v>
      </c>
      <c r="K208" s="7">
        <v>2201432</v>
      </c>
    </row>
    <row r="209" spans="1:11">
      <c r="A209" s="7" t="s">
        <v>217</v>
      </c>
      <c r="B209" s="7" t="str">
        <f>VLOOKUP(표2[[#This Row],[Country/Territory]], Developed!$A$3:$B$229, 2,FALSE)</f>
        <v>LDC</v>
      </c>
      <c r="C209" s="7" t="str">
        <f>VLOOKUP(표2[[#This Row],[Country/Territory]], Continent!$A$1:$B$227, 2, FALSE)</f>
        <v>North America</v>
      </c>
      <c r="D209" s="7">
        <v>45703</v>
      </c>
      <c r="E209" s="7">
        <v>44276</v>
      </c>
      <c r="F209" s="7">
        <v>36538</v>
      </c>
      <c r="G209" s="7">
        <v>29726</v>
      </c>
      <c r="H209" s="7">
        <v>18744</v>
      </c>
      <c r="I209" s="7">
        <v>11709</v>
      </c>
      <c r="J209" s="7">
        <v>7598</v>
      </c>
      <c r="K209" s="7">
        <v>5665</v>
      </c>
    </row>
    <row r="210" spans="1:11">
      <c r="A210" s="7" t="s">
        <v>218</v>
      </c>
      <c r="B210" s="7" t="str">
        <f>VLOOKUP(표2[[#This Row],[Country/Territory]], Developed!$A$3:$B$229, 2,FALSE)</f>
        <v>LDC</v>
      </c>
      <c r="C210" s="7" t="str">
        <f>VLOOKUP(표2[[#This Row],[Country/Territory]], Continent!$A$1:$B$227, 2, FALSE)</f>
        <v>Oceania</v>
      </c>
      <c r="D210" s="7">
        <v>11312</v>
      </c>
      <c r="E210" s="7">
        <v>11069</v>
      </c>
      <c r="F210" s="7">
        <v>10877</v>
      </c>
      <c r="G210" s="7">
        <v>10550</v>
      </c>
      <c r="H210" s="7">
        <v>9638</v>
      </c>
      <c r="I210" s="7">
        <v>9182</v>
      </c>
      <c r="J210" s="7">
        <v>7731</v>
      </c>
      <c r="K210" s="7">
        <v>5814</v>
      </c>
    </row>
    <row r="211" spans="1:11">
      <c r="A211" s="7" t="s">
        <v>219</v>
      </c>
      <c r="B211" s="7" t="str">
        <f>VLOOKUP(표2[[#This Row],[Country/Territory]], Developed!$A$3:$B$229, 2,FALSE)</f>
        <v>LDC</v>
      </c>
      <c r="C211" s="7" t="str">
        <f>VLOOKUP(표2[[#This Row],[Country/Territory]], Continent!$A$1:$B$227, 2, FALSE)</f>
        <v>Africa</v>
      </c>
      <c r="D211" s="7">
        <v>47249585</v>
      </c>
      <c r="E211" s="7">
        <v>44404611</v>
      </c>
      <c r="F211" s="7">
        <v>37477356</v>
      </c>
      <c r="G211" s="7">
        <v>32341728</v>
      </c>
      <c r="H211" s="7">
        <v>24020697</v>
      </c>
      <c r="I211" s="7">
        <v>17586630</v>
      </c>
      <c r="J211" s="7">
        <v>13284026</v>
      </c>
      <c r="K211" s="7">
        <v>10317212</v>
      </c>
    </row>
    <row r="212" spans="1:11">
      <c r="A212" s="7" t="s">
        <v>220</v>
      </c>
      <c r="B212" s="7" t="str">
        <f>VLOOKUP(표2[[#This Row],[Country/Territory]], Developed!$A$3:$B$229, 2,FALSE)</f>
        <v>LDC</v>
      </c>
      <c r="C212" s="7" t="str">
        <f>VLOOKUP(표2[[#This Row],[Country/Territory]], Continent!$A$1:$B$227, 2, FALSE)</f>
        <v>Europe</v>
      </c>
      <c r="D212" s="7">
        <v>39701739</v>
      </c>
      <c r="E212" s="7">
        <v>43909666</v>
      </c>
      <c r="F212" s="7">
        <v>44982564</v>
      </c>
      <c r="G212" s="7">
        <v>45683020</v>
      </c>
      <c r="H212" s="7">
        <v>48879755</v>
      </c>
      <c r="I212" s="7">
        <v>51589817</v>
      </c>
      <c r="J212" s="7">
        <v>49973920</v>
      </c>
      <c r="K212" s="7">
        <v>47279086</v>
      </c>
    </row>
    <row r="213" spans="1:11">
      <c r="A213" s="7" t="s">
        <v>221</v>
      </c>
      <c r="B213" s="7" t="str">
        <f>VLOOKUP(표2[[#This Row],[Country/Territory]], Developed!$A$3:$B$229, 2,FALSE)</f>
        <v>LDC</v>
      </c>
      <c r="C213" s="7" t="str">
        <f>VLOOKUP(표2[[#This Row],[Country/Territory]], Continent!$A$1:$B$227, 2, FALSE)</f>
        <v>Asia</v>
      </c>
      <c r="D213" s="7">
        <v>9441129</v>
      </c>
      <c r="E213" s="7">
        <v>9287289</v>
      </c>
      <c r="F213" s="7">
        <v>8916899</v>
      </c>
      <c r="G213" s="7">
        <v>8481771</v>
      </c>
      <c r="H213" s="7">
        <v>3275333</v>
      </c>
      <c r="I213" s="7">
        <v>1900151</v>
      </c>
      <c r="J213" s="7">
        <v>1014048</v>
      </c>
      <c r="K213" s="7">
        <v>298084</v>
      </c>
    </row>
    <row r="214" spans="1:11">
      <c r="A214" s="7" t="s">
        <v>222</v>
      </c>
      <c r="B214" s="7" t="str">
        <f>VLOOKUP(표2[[#This Row],[Country/Territory]], Developed!$A$3:$B$229, 2,FALSE)</f>
        <v>DC</v>
      </c>
      <c r="C214" s="7" t="str">
        <f>VLOOKUP(표2[[#This Row],[Country/Territory]], Continent!$A$1:$B$227, 2, FALSE)</f>
        <v>Europe</v>
      </c>
      <c r="D214" s="7">
        <v>67508936</v>
      </c>
      <c r="E214" s="7">
        <v>67059474</v>
      </c>
      <c r="F214" s="7">
        <v>65224364</v>
      </c>
      <c r="G214" s="7">
        <v>62760039</v>
      </c>
      <c r="H214" s="7">
        <v>58850043</v>
      </c>
      <c r="I214" s="7">
        <v>57210442</v>
      </c>
      <c r="J214" s="7">
        <v>56326328</v>
      </c>
      <c r="K214" s="7">
        <v>55650166</v>
      </c>
    </row>
    <row r="215" spans="1:11">
      <c r="A215" s="7" t="s">
        <v>223</v>
      </c>
      <c r="B215" s="7" t="str">
        <f>VLOOKUP(표2[[#This Row],[Country/Territory]], Developed!$A$3:$B$229, 2,FALSE)</f>
        <v>DC</v>
      </c>
      <c r="C215" s="7" t="str">
        <f>VLOOKUP(표2[[#This Row],[Country/Territory]], Continent!$A$1:$B$227, 2, FALSE)</f>
        <v>North America</v>
      </c>
      <c r="D215" s="7">
        <v>338289857</v>
      </c>
      <c r="E215" s="7">
        <v>335942003</v>
      </c>
      <c r="F215" s="7">
        <v>324607776</v>
      </c>
      <c r="G215" s="7">
        <v>311182845</v>
      </c>
      <c r="H215" s="7">
        <v>282398554</v>
      </c>
      <c r="I215" s="7">
        <v>248083732</v>
      </c>
      <c r="J215" s="7">
        <v>223140018</v>
      </c>
      <c r="K215" s="7">
        <v>200328340</v>
      </c>
    </row>
    <row r="216" spans="1:11">
      <c r="A216" s="7" t="s">
        <v>224</v>
      </c>
      <c r="B216" s="7" t="str">
        <f>VLOOKUP(표2[[#This Row],[Country/Territory]], Developed!$A$3:$B$229, 2,FALSE)</f>
        <v>LDC</v>
      </c>
      <c r="C216" s="7" t="str">
        <f>VLOOKUP(표2[[#This Row],[Country/Territory]], Continent!$A$1:$B$227, 2, FALSE)</f>
        <v>North America</v>
      </c>
      <c r="D216" s="7">
        <v>99465</v>
      </c>
      <c r="E216" s="7">
        <v>100442</v>
      </c>
      <c r="F216" s="7">
        <v>102803</v>
      </c>
      <c r="G216" s="7">
        <v>106142</v>
      </c>
      <c r="H216" s="7">
        <v>108185</v>
      </c>
      <c r="I216" s="7">
        <v>100685</v>
      </c>
      <c r="J216" s="7">
        <v>96640</v>
      </c>
      <c r="K216" s="7">
        <v>63446</v>
      </c>
    </row>
    <row r="217" spans="1:11">
      <c r="A217" s="7" t="s">
        <v>225</v>
      </c>
      <c r="B217" s="7" t="str">
        <f>VLOOKUP(표2[[#This Row],[Country/Territory]], Developed!$A$3:$B$229, 2,FALSE)</f>
        <v>LDC</v>
      </c>
      <c r="C217" s="7" t="str">
        <f>VLOOKUP(표2[[#This Row],[Country/Territory]], Continent!$A$1:$B$227, 2, FALSE)</f>
        <v>South America</v>
      </c>
      <c r="D217" s="7">
        <v>3422794</v>
      </c>
      <c r="E217" s="7">
        <v>3429086</v>
      </c>
      <c r="F217" s="7">
        <v>3402818</v>
      </c>
      <c r="G217" s="7">
        <v>3352651</v>
      </c>
      <c r="H217" s="7">
        <v>3292224</v>
      </c>
      <c r="I217" s="7">
        <v>3117012</v>
      </c>
      <c r="J217" s="7">
        <v>2953750</v>
      </c>
      <c r="K217" s="7">
        <v>2790265</v>
      </c>
    </row>
    <row r="218" spans="1:11">
      <c r="A218" s="7" t="s">
        <v>226</v>
      </c>
      <c r="B218" s="7" t="str">
        <f>VLOOKUP(표2[[#This Row],[Country/Territory]], Developed!$A$3:$B$229, 2,FALSE)</f>
        <v>LDC</v>
      </c>
      <c r="C218" s="7" t="str">
        <f>VLOOKUP(표2[[#This Row],[Country/Territory]], Continent!$A$1:$B$227, 2, FALSE)</f>
        <v>Asia</v>
      </c>
      <c r="D218" s="7">
        <v>34627652</v>
      </c>
      <c r="E218" s="7">
        <v>33526656</v>
      </c>
      <c r="F218" s="7">
        <v>30949417</v>
      </c>
      <c r="G218" s="7">
        <v>28614227</v>
      </c>
      <c r="H218" s="7">
        <v>24925554</v>
      </c>
      <c r="I218" s="7">
        <v>20579100</v>
      </c>
      <c r="J218" s="7">
        <v>15947129</v>
      </c>
      <c r="K218" s="7">
        <v>12011361</v>
      </c>
    </row>
    <row r="219" spans="1:11">
      <c r="A219" s="7" t="s">
        <v>227</v>
      </c>
      <c r="B219" s="7" t="str">
        <f>VLOOKUP(표2[[#This Row],[Country/Territory]], Developed!$A$3:$B$229, 2,FALSE)</f>
        <v>LDC</v>
      </c>
      <c r="C219" s="7" t="str">
        <f>VLOOKUP(표2[[#This Row],[Country/Territory]], Continent!$A$1:$B$227, 2, FALSE)</f>
        <v>Oceania</v>
      </c>
      <c r="D219" s="7">
        <v>326740</v>
      </c>
      <c r="E219" s="7">
        <v>311685</v>
      </c>
      <c r="F219" s="7">
        <v>276438</v>
      </c>
      <c r="G219" s="7">
        <v>245453</v>
      </c>
      <c r="H219" s="7">
        <v>192074</v>
      </c>
      <c r="I219" s="7">
        <v>150882</v>
      </c>
      <c r="J219" s="7">
        <v>118156</v>
      </c>
      <c r="K219" s="7">
        <v>87019</v>
      </c>
    </row>
    <row r="220" spans="1:11">
      <c r="A220" s="7" t="s">
        <v>228</v>
      </c>
      <c r="B220" s="7" t="str">
        <f>VLOOKUP(표2[[#This Row],[Country/Territory]], Developed!$A$3:$B$229, 2,FALSE)</f>
        <v>LDC</v>
      </c>
      <c r="C220" s="7" t="str">
        <f>VLOOKUP(표2[[#This Row],[Country/Territory]], Continent!$A$1:$B$227, 2, FALSE)</f>
        <v>Europe</v>
      </c>
      <c r="D220" s="7">
        <v>510</v>
      </c>
      <c r="E220" s="7">
        <v>520</v>
      </c>
      <c r="F220" s="7">
        <v>564</v>
      </c>
      <c r="G220" s="7">
        <v>596</v>
      </c>
      <c r="H220" s="7">
        <v>651</v>
      </c>
      <c r="I220" s="7">
        <v>700</v>
      </c>
      <c r="J220" s="7">
        <v>733</v>
      </c>
      <c r="K220" s="7">
        <v>752</v>
      </c>
    </row>
    <row r="221" spans="1:11">
      <c r="A221" s="7" t="s">
        <v>229</v>
      </c>
      <c r="B221" s="7" t="str">
        <f>VLOOKUP(표2[[#This Row],[Country/Territory]], Developed!$A$3:$B$229, 2,FALSE)</f>
        <v>LDC</v>
      </c>
      <c r="C221" s="7" t="str">
        <f>VLOOKUP(표2[[#This Row],[Country/Territory]], Continent!$A$1:$B$227, 2, FALSE)</f>
        <v>South America</v>
      </c>
      <c r="D221" s="7">
        <v>28301696</v>
      </c>
      <c r="E221" s="7">
        <v>28490453</v>
      </c>
      <c r="F221" s="7">
        <v>30529716</v>
      </c>
      <c r="G221" s="7">
        <v>28715022</v>
      </c>
      <c r="H221" s="7">
        <v>24427729</v>
      </c>
      <c r="I221" s="7">
        <v>19750579</v>
      </c>
      <c r="J221" s="7">
        <v>15210443</v>
      </c>
      <c r="K221" s="7">
        <v>11355475</v>
      </c>
    </row>
    <row r="222" spans="1:11">
      <c r="A222" s="7" t="s">
        <v>230</v>
      </c>
      <c r="B222" s="7" t="str">
        <f>VLOOKUP(표2[[#This Row],[Country/Territory]], Developed!$A$3:$B$229, 2,FALSE)</f>
        <v>LDC</v>
      </c>
      <c r="C222" s="7" t="str">
        <f>VLOOKUP(표2[[#This Row],[Country/Territory]], Continent!$A$1:$B$227, 2, FALSE)</f>
        <v>Asia</v>
      </c>
      <c r="D222" s="7">
        <v>98186856</v>
      </c>
      <c r="E222" s="7">
        <v>96648685</v>
      </c>
      <c r="F222" s="7">
        <v>92191398</v>
      </c>
      <c r="G222" s="7">
        <v>87411012</v>
      </c>
      <c r="H222" s="7">
        <v>79001142</v>
      </c>
      <c r="I222" s="7">
        <v>66912613</v>
      </c>
      <c r="J222" s="7">
        <v>52968270</v>
      </c>
      <c r="K222" s="7">
        <v>41928849</v>
      </c>
    </row>
    <row r="223" spans="1:11">
      <c r="A223" s="7" t="s">
        <v>231</v>
      </c>
      <c r="B223" s="7" t="str">
        <f>VLOOKUP(표2[[#This Row],[Country/Territory]], Developed!$A$3:$B$229, 2,FALSE)</f>
        <v>LDC</v>
      </c>
      <c r="C223" s="7" t="str">
        <f>VLOOKUP(표2[[#This Row],[Country/Territory]], Continent!$A$1:$B$227, 2, FALSE)</f>
        <v>Oceania</v>
      </c>
      <c r="D223" s="7">
        <v>11572</v>
      </c>
      <c r="E223" s="7">
        <v>11655</v>
      </c>
      <c r="F223" s="7">
        <v>12182</v>
      </c>
      <c r="G223" s="7">
        <v>13142</v>
      </c>
      <c r="H223" s="7">
        <v>14723</v>
      </c>
      <c r="I223" s="7">
        <v>13454</v>
      </c>
      <c r="J223" s="7">
        <v>11315</v>
      </c>
      <c r="K223" s="7">
        <v>9377</v>
      </c>
    </row>
    <row r="224" spans="1:11">
      <c r="A224" s="7" t="s">
        <v>232</v>
      </c>
      <c r="B224" s="7" t="str">
        <f>VLOOKUP(표2[[#This Row],[Country/Territory]], Developed!$A$3:$B$229, 2,FALSE)</f>
        <v>LDC</v>
      </c>
      <c r="C224" s="7" t="str">
        <f>VLOOKUP(표2[[#This Row],[Country/Territory]], Continent!$A$1:$B$227, 2, FALSE)</f>
        <v>Africa</v>
      </c>
      <c r="D224" s="7">
        <v>575986</v>
      </c>
      <c r="E224" s="7">
        <v>556048</v>
      </c>
      <c r="F224" s="7">
        <v>491824</v>
      </c>
      <c r="G224" s="7">
        <v>413296</v>
      </c>
      <c r="H224" s="7">
        <v>270375</v>
      </c>
      <c r="I224" s="7">
        <v>178529</v>
      </c>
      <c r="J224" s="7">
        <v>116775</v>
      </c>
      <c r="K224" s="7">
        <v>76371</v>
      </c>
    </row>
    <row r="225" spans="1:11">
      <c r="A225" s="7" t="s">
        <v>233</v>
      </c>
      <c r="B225" s="7" t="str">
        <f>VLOOKUP(표2[[#This Row],[Country/Territory]], Developed!$A$3:$B$229, 2,FALSE)</f>
        <v>LDC</v>
      </c>
      <c r="C225" s="7" t="str">
        <f>VLOOKUP(표2[[#This Row],[Country/Territory]], Continent!$A$1:$B$227, 2, FALSE)</f>
        <v>Asia</v>
      </c>
      <c r="D225" s="7">
        <v>33696614</v>
      </c>
      <c r="E225" s="7">
        <v>32284046</v>
      </c>
      <c r="F225" s="7">
        <v>28516545</v>
      </c>
      <c r="G225" s="7">
        <v>24743946</v>
      </c>
      <c r="H225" s="7">
        <v>18628700</v>
      </c>
      <c r="I225" s="7">
        <v>13375121</v>
      </c>
      <c r="J225" s="7">
        <v>9204938</v>
      </c>
      <c r="K225" s="7">
        <v>6843607</v>
      </c>
    </row>
    <row r="226" spans="1:11">
      <c r="A226" s="7" t="s">
        <v>234</v>
      </c>
      <c r="B226" s="7" t="str">
        <f>VLOOKUP(표2[[#This Row],[Country/Territory]], Developed!$A$3:$B$229, 2,FALSE)</f>
        <v>LDC</v>
      </c>
      <c r="C226" s="7" t="str">
        <f>VLOOKUP(표2[[#This Row],[Country/Territory]], Continent!$A$1:$B$227, 2, FALSE)</f>
        <v>Africa</v>
      </c>
      <c r="D226" s="7">
        <v>20017675</v>
      </c>
      <c r="E226" s="7">
        <v>18927715</v>
      </c>
      <c r="F226" s="7">
        <v>16248230</v>
      </c>
      <c r="G226" s="7">
        <v>13792086</v>
      </c>
      <c r="H226" s="7">
        <v>9891136</v>
      </c>
      <c r="I226" s="7">
        <v>7686401</v>
      </c>
      <c r="J226" s="7">
        <v>5720438</v>
      </c>
      <c r="K226" s="7">
        <v>4281671</v>
      </c>
    </row>
    <row r="227" spans="1:11">
      <c r="A227" s="7" t="s">
        <v>235</v>
      </c>
      <c r="B227" s="7" t="str">
        <f>VLOOKUP(표2[[#This Row],[Country/Territory]], Developed!$A$3:$B$229, 2,FALSE)</f>
        <v>LDC</v>
      </c>
      <c r="C227" s="7" t="str">
        <f>VLOOKUP(표2[[#This Row],[Country/Territory]], Continent!$A$1:$B$227, 2, FALSE)</f>
        <v>Africa</v>
      </c>
      <c r="D227" s="7">
        <v>16320537</v>
      </c>
      <c r="E227" s="7">
        <v>15669666</v>
      </c>
      <c r="F227" s="7">
        <v>14154937</v>
      </c>
      <c r="G227" s="7">
        <v>12839771</v>
      </c>
      <c r="H227" s="7">
        <v>11834676</v>
      </c>
      <c r="I227" s="7">
        <v>10113893</v>
      </c>
      <c r="J227" s="7">
        <v>7049926</v>
      </c>
      <c r="K227" s="7">
        <v>5202918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H251"/>
  <sheetViews>
    <sheetView showGridLines="0" zoomScale="55" zoomScaleNormal="55" workbookViewId="0">
      <selection activeCell="B9" sqref="B9"/>
    </sheetView>
  </sheetViews>
  <sheetFormatPr defaultColWidth="9" defaultRowHeight="14"/>
  <cols>
    <col min="1" max="1" width="2.453125" style="2" customWidth="1"/>
    <col min="2" max="2" width="32.6328125" style="2" customWidth="1"/>
    <col min="3" max="3" width="11.6328125" style="2" customWidth="1"/>
    <col min="4" max="5" width="16.6328125" style="2" customWidth="1"/>
    <col min="6" max="6" width="32.6328125" style="2" customWidth="1"/>
    <col min="7" max="7" width="18.08984375" style="2" customWidth="1"/>
    <col min="8" max="8" width="14.36328125" style="2" customWidth="1"/>
    <col min="9" max="10" width="16.6328125" style="2" customWidth="1"/>
    <col min="11" max="11" width="16.08984375" style="2" customWidth="1"/>
    <col min="12" max="13" width="13.6328125" style="2" customWidth="1"/>
    <col min="14" max="14" width="12.08984375" style="2" customWidth="1"/>
    <col min="15" max="15" width="15.36328125" style="2" customWidth="1"/>
    <col min="16" max="16" width="11" style="2" customWidth="1"/>
    <col min="17" max="17" width="15.26953125" style="2" customWidth="1"/>
    <col min="18" max="18" width="17" style="2" bestFit="1" customWidth="1"/>
    <col min="19" max="19" width="20.90625" style="2" customWidth="1"/>
    <col min="20" max="20" width="16.36328125" style="2" customWidth="1"/>
    <col min="21" max="21" width="15.08984375" style="2" customWidth="1"/>
    <col min="22" max="22" width="19.36328125" style="3" bestFit="1" customWidth="1"/>
    <col min="23" max="23" width="13.6328125" style="2" bestFit="1" customWidth="1"/>
    <col min="24" max="24" width="21.90625" style="2" bestFit="1" customWidth="1"/>
    <col min="25" max="25" width="19.26953125" style="2" bestFit="1" customWidth="1"/>
    <col min="26" max="26" width="15.453125" style="2" bestFit="1" customWidth="1"/>
    <col min="27" max="27" width="22" style="2" bestFit="1" customWidth="1"/>
    <col min="28" max="28" width="19.26953125" style="2" bestFit="1" customWidth="1"/>
    <col min="29" max="29" width="16.08984375" style="2" customWidth="1"/>
    <col min="30" max="30" width="11.90625" style="2" customWidth="1"/>
    <col min="31" max="31" width="6.7265625" style="2" customWidth="1"/>
    <col min="32" max="32" width="7.90625" style="2" customWidth="1"/>
    <col min="33" max="33" width="15.36328125" style="2" customWidth="1"/>
    <col min="34" max="34" width="8.7265625" style="2" customWidth="1"/>
    <col min="35" max="35" width="15.26953125" style="2" customWidth="1"/>
    <col min="36" max="36" width="8.36328125" style="2" customWidth="1"/>
    <col min="37" max="37" width="19.26953125" style="2" bestFit="1" customWidth="1"/>
    <col min="38" max="38" width="7.26953125" style="2" customWidth="1"/>
    <col min="39" max="39" width="7.90625" style="2" customWidth="1"/>
    <col min="40" max="40" width="15.36328125" style="2" bestFit="1" customWidth="1"/>
    <col min="41" max="41" width="8.7265625" style="2" customWidth="1"/>
    <col min="42" max="42" width="15.26953125" style="2" bestFit="1" customWidth="1"/>
    <col min="43" max="43" width="21.90625" style="2" bestFit="1" customWidth="1"/>
    <col min="44" max="44" width="19.26953125" style="2" bestFit="1" customWidth="1"/>
    <col min="45" max="45" width="7.26953125" style="2" customWidth="1"/>
    <col min="46" max="46" width="7.90625" style="2" customWidth="1"/>
    <col min="47" max="47" width="15.36328125" style="2" bestFit="1" customWidth="1"/>
    <col min="48" max="48" width="8.7265625" style="2" customWidth="1"/>
    <col min="49" max="49" width="15.26953125" style="2" bestFit="1" customWidth="1"/>
    <col min="50" max="50" width="21.90625" style="2" bestFit="1" customWidth="1"/>
    <col min="51" max="51" width="19.26953125" style="2" bestFit="1" customWidth="1"/>
    <col min="52" max="52" width="7.26953125" style="2" customWidth="1"/>
    <col min="53" max="53" width="7.90625" style="2" customWidth="1"/>
    <col min="54" max="54" width="15.36328125" style="2" bestFit="1" customWidth="1"/>
    <col min="55" max="55" width="8.7265625" style="2" customWidth="1"/>
    <col min="56" max="56" width="15.26953125" style="2" bestFit="1" customWidth="1"/>
    <col min="57" max="57" width="21.90625" style="2" bestFit="1" customWidth="1"/>
    <col min="58" max="58" width="19.26953125" style="2" bestFit="1" customWidth="1"/>
    <col min="59" max="59" width="7.26953125" style="2" customWidth="1"/>
    <col min="60" max="60" width="7.90625" style="2" customWidth="1"/>
    <col min="61" max="61" width="15.36328125" style="2" bestFit="1" customWidth="1"/>
    <col min="62" max="62" width="8.7265625" style="2" customWidth="1"/>
    <col min="63" max="63" width="15.26953125" style="2" bestFit="1" customWidth="1"/>
    <col min="64" max="64" width="21.90625" style="2" bestFit="1" customWidth="1"/>
    <col min="65" max="65" width="19.26953125" style="2" bestFit="1" customWidth="1"/>
    <col min="66" max="66" width="6.08984375" style="2" customWidth="1"/>
    <col min="67" max="67" width="7.90625" style="2" customWidth="1"/>
    <col min="68" max="68" width="15.36328125" style="2" bestFit="1" customWidth="1"/>
    <col min="69" max="69" width="8.7265625" style="2" customWidth="1"/>
    <col min="70" max="70" width="15.26953125" style="2" bestFit="1" customWidth="1"/>
    <col min="71" max="71" width="21.90625" style="2" bestFit="1" customWidth="1"/>
    <col min="72" max="72" width="19.26953125" style="2" bestFit="1" customWidth="1"/>
    <col min="73" max="73" width="6.08984375" style="2" customWidth="1"/>
    <col min="74" max="74" width="7.90625" style="2" customWidth="1"/>
    <col min="75" max="75" width="15.36328125" style="2" bestFit="1" customWidth="1"/>
    <col min="76" max="76" width="8.7265625" style="2" customWidth="1"/>
    <col min="77" max="77" width="15.26953125" style="2" bestFit="1" customWidth="1"/>
    <col min="78" max="78" width="21.90625" style="2" bestFit="1" customWidth="1"/>
    <col min="79" max="79" width="19.26953125" style="2" bestFit="1" customWidth="1"/>
    <col min="80" max="80" width="6.08984375" style="2" customWidth="1"/>
    <col min="81" max="81" width="7.90625" style="2" customWidth="1"/>
    <col min="82" max="82" width="15.36328125" style="2" bestFit="1" customWidth="1"/>
    <col min="83" max="83" width="8.7265625" style="2" customWidth="1"/>
    <col min="84" max="84" width="15.26953125" style="2" bestFit="1" customWidth="1"/>
    <col min="85" max="85" width="21.90625" style="2" bestFit="1" customWidth="1"/>
    <col min="86" max="86" width="8.36328125" style="2" customWidth="1"/>
    <col min="87" max="16384" width="9" style="2"/>
  </cols>
  <sheetData>
    <row r="1" spans="2:86" ht="3" customHeight="1"/>
    <row r="2" spans="2:86" ht="23">
      <c r="B2" s="12" t="s">
        <v>260</v>
      </c>
    </row>
    <row r="6" spans="2:86" s="4" customFormat="1" ht="15">
      <c r="B6" s="13" t="s">
        <v>266</v>
      </c>
      <c r="F6" s="13" t="s">
        <v>267</v>
      </c>
      <c r="K6" s="13" t="s">
        <v>268</v>
      </c>
      <c r="S6" s="13" t="s">
        <v>265</v>
      </c>
      <c r="V6" s="5"/>
    </row>
    <row r="7" spans="2:86">
      <c r="B7" s="6" t="s">
        <v>242</v>
      </c>
      <c r="C7" s="2" t="s">
        <v>244</v>
      </c>
      <c r="F7" s="7"/>
      <c r="G7" s="7"/>
      <c r="S7" s="7"/>
      <c r="T7" s="7"/>
    </row>
    <row r="9" spans="2:86">
      <c r="B9" s="6" t="s">
        <v>0</v>
      </c>
      <c r="C9" s="2" t="s">
        <v>245</v>
      </c>
      <c r="F9" s="6" t="s">
        <v>245</v>
      </c>
      <c r="G9" s="6" t="s">
        <v>259</v>
      </c>
      <c r="K9" s="6" t="s">
        <v>245</v>
      </c>
      <c r="L9" s="6" t="s">
        <v>1</v>
      </c>
      <c r="R9" s="7"/>
      <c r="S9" s="6" t="s">
        <v>1</v>
      </c>
      <c r="T9" s="6" t="s">
        <v>261</v>
      </c>
      <c r="U9" s="2" t="s">
        <v>245</v>
      </c>
      <c r="W9" s="7"/>
      <c r="X9" s="7" t="s">
        <v>1</v>
      </c>
      <c r="Y9" s="7" t="s">
        <v>261</v>
      </c>
      <c r="Z9" s="7" t="s">
        <v>245</v>
      </c>
      <c r="AA9" s="7" t="s">
        <v>273</v>
      </c>
      <c r="AB9" s="7"/>
      <c r="AC9" s="8" t="s">
        <v>246</v>
      </c>
      <c r="AD9" s="8" t="s">
        <v>259</v>
      </c>
      <c r="AE9" s="9"/>
      <c r="AF9" s="9"/>
      <c r="AG9" s="9"/>
      <c r="AH9" s="9"/>
      <c r="AI9" s="9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2:86">
      <c r="B10" s="2" t="s">
        <v>57</v>
      </c>
      <c r="D10" s="2">
        <v>1425887337</v>
      </c>
      <c r="F10" s="6" t="s">
        <v>243</v>
      </c>
      <c r="G10" s="2" t="s">
        <v>247</v>
      </c>
      <c r="H10" s="2" t="s">
        <v>251</v>
      </c>
      <c r="I10" s="2" t="s">
        <v>271</v>
      </c>
      <c r="K10" s="6" t="s">
        <v>261</v>
      </c>
      <c r="L10" s="2" t="s">
        <v>15</v>
      </c>
      <c r="M10" s="2" t="s">
        <v>11</v>
      </c>
      <c r="N10" s="2" t="s">
        <v>13</v>
      </c>
      <c r="O10" s="2" t="s">
        <v>21</v>
      </c>
      <c r="P10" s="2" t="s">
        <v>17</v>
      </c>
      <c r="Q10" s="2" t="s">
        <v>24</v>
      </c>
      <c r="R10" s="7"/>
      <c r="S10" s="2" t="s">
        <v>15</v>
      </c>
      <c r="T10" s="2" t="s">
        <v>9</v>
      </c>
      <c r="U10" s="2">
        <v>361107565</v>
      </c>
      <c r="V10" s="3" t="str">
        <f>IF(S10=S9,(U10-U9)/U9,"")</f>
        <v/>
      </c>
      <c r="W10" s="7"/>
      <c r="X10" s="7" t="s">
        <v>15</v>
      </c>
      <c r="Y10" s="7" t="s">
        <v>9</v>
      </c>
      <c r="Z10" s="7">
        <v>361107565</v>
      </c>
      <c r="AA10" s="7" t="s">
        <v>272</v>
      </c>
      <c r="AB10" s="7"/>
      <c r="AC10" s="8" t="s">
        <v>243</v>
      </c>
      <c r="AD10" s="9" t="s">
        <v>15</v>
      </c>
      <c r="AE10" s="9" t="s">
        <v>11</v>
      </c>
      <c r="AF10" s="9" t="s">
        <v>13</v>
      </c>
      <c r="AG10" s="9" t="s">
        <v>21</v>
      </c>
      <c r="AH10" s="9" t="s">
        <v>17</v>
      </c>
      <c r="AI10" s="9" t="s">
        <v>24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2:86">
      <c r="B11" s="2" t="s">
        <v>104</v>
      </c>
      <c r="D11" s="2">
        <v>1417173173</v>
      </c>
      <c r="F11" s="10" t="s">
        <v>9</v>
      </c>
      <c r="G11" s="2">
        <v>761821951</v>
      </c>
      <c r="H11" s="2">
        <v>2927813063</v>
      </c>
      <c r="I11" s="2">
        <f>G11</f>
        <v>761821951</v>
      </c>
      <c r="K11" s="2" t="s">
        <v>9</v>
      </c>
      <c r="L11" s="2">
        <v>361107565</v>
      </c>
      <c r="M11" s="2">
        <v>2144906290</v>
      </c>
      <c r="N11" s="2">
        <v>655923991</v>
      </c>
      <c r="O11" s="2">
        <v>315269742</v>
      </c>
      <c r="P11" s="2">
        <v>19480270</v>
      </c>
      <c r="Q11" s="2">
        <v>192947156</v>
      </c>
      <c r="R11" s="7"/>
      <c r="S11" s="2" t="s">
        <v>15</v>
      </c>
      <c r="T11" s="2" t="s">
        <v>8</v>
      </c>
      <c r="U11" s="2">
        <v>476096918</v>
      </c>
      <c r="V11" s="3">
        <f t="shared" ref="V11:V57" si="0">IF(S11=S10,(U11-U10)/U10,"")</f>
        <v>0.31843518149502076</v>
      </c>
      <c r="W11" s="7"/>
      <c r="X11" s="7" t="s">
        <v>15</v>
      </c>
      <c r="Y11" s="7" t="s">
        <v>8</v>
      </c>
      <c r="Z11" s="7">
        <v>476096918</v>
      </c>
      <c r="AA11" s="7">
        <v>0.31843518149502076</v>
      </c>
      <c r="AB11" s="7"/>
      <c r="AC11" s="11" t="s">
        <v>9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2:86">
      <c r="B12" s="2" t="s">
        <v>223</v>
      </c>
      <c r="C12" s="2">
        <v>338289857</v>
      </c>
      <c r="D12" s="2">
        <v>338289857</v>
      </c>
      <c r="F12" s="10" t="s">
        <v>8</v>
      </c>
      <c r="G12" s="2">
        <v>831362930</v>
      </c>
      <c r="H12" s="2">
        <v>3605418129</v>
      </c>
      <c r="I12" s="2">
        <f t="shared" ref="I12:I18" si="1">G12</f>
        <v>831362930</v>
      </c>
      <c r="K12" s="2" t="s">
        <v>8</v>
      </c>
      <c r="L12" s="2">
        <v>476096918</v>
      </c>
      <c r="M12" s="2">
        <v>2635334228</v>
      </c>
      <c r="N12" s="2">
        <v>692527159</v>
      </c>
      <c r="O12" s="2">
        <v>368113508</v>
      </c>
      <c r="P12" s="2">
        <v>22920240</v>
      </c>
      <c r="Q12" s="2">
        <v>241789006</v>
      </c>
      <c r="R12" s="7"/>
      <c r="S12" s="2" t="s">
        <v>15</v>
      </c>
      <c r="T12" s="2" t="s">
        <v>7</v>
      </c>
      <c r="U12" s="2">
        <v>631766466</v>
      </c>
      <c r="V12" s="3">
        <f t="shared" si="0"/>
        <v>0.32697029137248057</v>
      </c>
      <c r="W12" s="7"/>
      <c r="X12" s="7" t="s">
        <v>15</v>
      </c>
      <c r="Y12" s="7" t="s">
        <v>7</v>
      </c>
      <c r="Z12" s="7">
        <v>631766466</v>
      </c>
      <c r="AA12" s="7">
        <v>0.32697029137248057</v>
      </c>
      <c r="AB12" s="7"/>
      <c r="AC12" s="11" t="s">
        <v>8</v>
      </c>
      <c r="AD12" s="9">
        <v>0.31843518149502076</v>
      </c>
      <c r="AE12" s="9">
        <v>0.22864772241401746</v>
      </c>
      <c r="AF12" s="9">
        <v>5.5803978055743962E-2</v>
      </c>
      <c r="AG12" s="9">
        <v>0.16761445505290515</v>
      </c>
      <c r="AH12" s="9">
        <v>0.1765873881624844</v>
      </c>
      <c r="AI12" s="9">
        <v>0.25313588970443285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</row>
    <row r="13" spans="2:86">
      <c r="B13" s="2" t="s">
        <v>105</v>
      </c>
      <c r="C13" s="2">
        <v>275501339</v>
      </c>
      <c r="D13" s="2">
        <v>275501339</v>
      </c>
      <c r="F13" s="10" t="s">
        <v>7</v>
      </c>
      <c r="G13" s="2">
        <v>894893503</v>
      </c>
      <c r="H13" s="2">
        <v>4412697413</v>
      </c>
      <c r="I13" s="2">
        <f t="shared" si="1"/>
        <v>894893503</v>
      </c>
      <c r="K13" s="2" t="s">
        <v>7</v>
      </c>
      <c r="L13" s="2">
        <v>631766466</v>
      </c>
      <c r="M13" s="2">
        <v>3210563577</v>
      </c>
      <c r="N13" s="2">
        <v>720320797</v>
      </c>
      <c r="O13" s="2">
        <v>421049839</v>
      </c>
      <c r="P13" s="2">
        <v>26743822</v>
      </c>
      <c r="Q13" s="2">
        <v>297146415</v>
      </c>
      <c r="R13" s="7"/>
      <c r="S13" s="2" t="s">
        <v>15</v>
      </c>
      <c r="T13" s="2" t="s">
        <v>6</v>
      </c>
      <c r="U13" s="2">
        <v>810871958</v>
      </c>
      <c r="V13" s="3">
        <f t="shared" si="0"/>
        <v>0.28349952338242657</v>
      </c>
      <c r="W13" s="7"/>
      <c r="X13" s="7" t="s">
        <v>15</v>
      </c>
      <c r="Y13" s="7" t="s">
        <v>6</v>
      </c>
      <c r="Z13" s="7">
        <v>810871958</v>
      </c>
      <c r="AA13" s="7">
        <v>0.28349952338242657</v>
      </c>
      <c r="AB13" s="7"/>
      <c r="AC13" s="11" t="s">
        <v>7</v>
      </c>
      <c r="AD13" s="9">
        <v>0.32697029137248057</v>
      </c>
      <c r="AE13" s="9">
        <v>0.21827567178700949</v>
      </c>
      <c r="AF13" s="9">
        <v>4.0133643336289715E-2</v>
      </c>
      <c r="AG13" s="9">
        <v>0.14380436971087734</v>
      </c>
      <c r="AH13" s="9">
        <v>0.16682120257030467</v>
      </c>
      <c r="AI13" s="9">
        <v>0.22894923932149339</v>
      </c>
      <c r="AJ13" s="7"/>
      <c r="AK13" s="7"/>
      <c r="AL13" s="7"/>
    </row>
    <row r="14" spans="2:86">
      <c r="B14" s="2" t="s">
        <v>166</v>
      </c>
      <c r="C14" s="2">
        <v>235824862</v>
      </c>
      <c r="D14" s="2">
        <v>235824862</v>
      </c>
      <c r="F14" s="10" t="s">
        <v>6</v>
      </c>
      <c r="G14" s="2">
        <v>963002025</v>
      </c>
      <c r="H14" s="2">
        <v>5175770999</v>
      </c>
      <c r="I14" s="2">
        <f t="shared" si="1"/>
        <v>963002025</v>
      </c>
      <c r="K14" s="2" t="s">
        <v>6</v>
      </c>
      <c r="L14" s="2">
        <v>810871958</v>
      </c>
      <c r="M14" s="2">
        <v>3735089604</v>
      </c>
      <c r="N14" s="2">
        <v>726093423</v>
      </c>
      <c r="O14" s="2">
        <v>485860979</v>
      </c>
      <c r="P14" s="2">
        <v>31222778</v>
      </c>
      <c r="Q14" s="2">
        <v>349634282</v>
      </c>
      <c r="R14" s="7"/>
      <c r="S14" s="2" t="s">
        <v>15</v>
      </c>
      <c r="T14" s="2" t="s">
        <v>5</v>
      </c>
      <c r="U14" s="2">
        <v>1043341465</v>
      </c>
      <c r="V14" s="3">
        <f t="shared" si="0"/>
        <v>0.2866907712203805</v>
      </c>
      <c r="W14" s="7"/>
      <c r="X14" s="7" t="s">
        <v>15</v>
      </c>
      <c r="Y14" s="7" t="s">
        <v>5</v>
      </c>
      <c r="Z14" s="7">
        <v>1043341465</v>
      </c>
      <c r="AA14" s="7">
        <v>0.2866907712203805</v>
      </c>
      <c r="AB14" s="7"/>
      <c r="AC14" s="11" t="s">
        <v>6</v>
      </c>
      <c r="AD14" s="9">
        <v>0.28349952338242657</v>
      </c>
      <c r="AE14" s="9">
        <v>0.16337506310656061</v>
      </c>
      <c r="AF14" s="9">
        <v>8.0139654776620311E-3</v>
      </c>
      <c r="AG14" s="9">
        <v>0.15392747840475959</v>
      </c>
      <c r="AH14" s="9">
        <v>0.16747628667286224</v>
      </c>
      <c r="AI14" s="9">
        <v>0.17663974508997526</v>
      </c>
      <c r="AJ14" s="7"/>
      <c r="AK14" s="7"/>
      <c r="AL14" s="7"/>
    </row>
    <row r="15" spans="2:86">
      <c r="B15" s="2" t="s">
        <v>160</v>
      </c>
      <c r="C15" s="2">
        <v>218541212</v>
      </c>
      <c r="D15" s="2">
        <v>218541212</v>
      </c>
      <c r="F15" s="10" t="s">
        <v>5</v>
      </c>
      <c r="G15" s="2">
        <v>1032109260</v>
      </c>
      <c r="H15" s="2">
        <v>5939551271</v>
      </c>
      <c r="I15" s="2">
        <f t="shared" si="1"/>
        <v>1032109260</v>
      </c>
      <c r="K15" s="2" t="s">
        <v>5</v>
      </c>
      <c r="L15" s="2">
        <v>1043341465</v>
      </c>
      <c r="M15" s="2">
        <v>4220041327</v>
      </c>
      <c r="N15" s="2">
        <v>735613934</v>
      </c>
      <c r="O15" s="2">
        <v>542482791</v>
      </c>
      <c r="P15" s="2">
        <v>37102764</v>
      </c>
      <c r="Q15" s="2">
        <v>393078250</v>
      </c>
      <c r="R15" s="7"/>
      <c r="S15" s="2" t="s">
        <v>15</v>
      </c>
      <c r="T15" s="2" t="s">
        <v>4</v>
      </c>
      <c r="U15" s="2">
        <v>1187650588</v>
      </c>
      <c r="V15" s="3">
        <f t="shared" si="0"/>
        <v>0.13831437534211294</v>
      </c>
      <c r="W15" s="7"/>
      <c r="X15" s="7" t="s">
        <v>15</v>
      </c>
      <c r="Y15" s="7" t="s">
        <v>4</v>
      </c>
      <c r="Z15" s="7">
        <v>1187650588</v>
      </c>
      <c r="AA15" s="7">
        <v>0.13831437534211294</v>
      </c>
      <c r="AB15" s="7"/>
      <c r="AC15" s="11" t="s">
        <v>5</v>
      </c>
      <c r="AD15" s="9">
        <v>0.2866907712203805</v>
      </c>
      <c r="AE15" s="9">
        <v>0.12983670391217741</v>
      </c>
      <c r="AF15" s="9">
        <v>1.3111964243752694E-2</v>
      </c>
      <c r="AG15" s="9">
        <v>0.11653912219198817</v>
      </c>
      <c r="AH15" s="9">
        <v>0.18832360144251098</v>
      </c>
      <c r="AI15" s="9">
        <v>0.1242554584507248</v>
      </c>
      <c r="AJ15" s="7"/>
      <c r="AK15" s="7"/>
      <c r="AL15" s="7"/>
    </row>
    <row r="16" spans="2:86">
      <c r="B16" s="2" t="s">
        <v>43</v>
      </c>
      <c r="C16" s="2">
        <v>215313498</v>
      </c>
      <c r="D16" s="2">
        <v>215313498</v>
      </c>
      <c r="F16" s="10" t="s">
        <v>4</v>
      </c>
      <c r="G16" s="2">
        <v>1064385966</v>
      </c>
      <c r="H16" s="2">
        <v>6346717501</v>
      </c>
      <c r="I16" s="2">
        <f t="shared" si="1"/>
        <v>1064385966</v>
      </c>
      <c r="K16" s="2" t="s">
        <v>4</v>
      </c>
      <c r="L16" s="2">
        <v>1187650588</v>
      </c>
      <c r="M16" s="2">
        <v>4458250182</v>
      </c>
      <c r="N16" s="2">
        <v>741535608</v>
      </c>
      <c r="O16" s="2">
        <v>570129410</v>
      </c>
      <c r="P16" s="2">
        <v>40403283</v>
      </c>
      <c r="Q16" s="2">
        <v>413134396</v>
      </c>
      <c r="R16" s="7"/>
      <c r="S16" s="2" t="s">
        <v>15</v>
      </c>
      <c r="T16" s="2" t="s">
        <v>3</v>
      </c>
      <c r="U16" s="2">
        <v>1347708465</v>
      </c>
      <c r="V16" s="3">
        <f t="shared" si="0"/>
        <v>0.13476849051162176</v>
      </c>
      <c r="W16" s="7"/>
      <c r="X16" s="7" t="s">
        <v>15</v>
      </c>
      <c r="Y16" s="7" t="s">
        <v>3</v>
      </c>
      <c r="Z16" s="7">
        <v>1347708465</v>
      </c>
      <c r="AA16" s="7">
        <v>0.13476849051162176</v>
      </c>
      <c r="AB16" s="7"/>
      <c r="AC16" s="11" t="s">
        <v>4</v>
      </c>
      <c r="AD16" s="9">
        <v>0.13831437534211294</v>
      </c>
      <c r="AE16" s="9">
        <v>5.6447043178447051E-2</v>
      </c>
      <c r="AF16" s="9">
        <v>8.0499753013107012E-3</v>
      </c>
      <c r="AG16" s="9">
        <v>5.0963126312333101E-2</v>
      </c>
      <c r="AH16" s="9">
        <v>8.8956148927341369E-2</v>
      </c>
      <c r="AI16" s="9">
        <v>5.1023291164036678E-2</v>
      </c>
      <c r="AJ16" s="7"/>
      <c r="AK16" s="7"/>
      <c r="AL16" s="7"/>
    </row>
    <row r="17" spans="2:38">
      <c r="B17" s="2" t="s">
        <v>32</v>
      </c>
      <c r="C17" s="2">
        <v>171186372</v>
      </c>
      <c r="D17" s="2">
        <v>171186372</v>
      </c>
      <c r="F17" s="10" t="s">
        <v>3</v>
      </c>
      <c r="G17" s="2">
        <v>1089860143</v>
      </c>
      <c r="H17" s="2">
        <v>6736150973</v>
      </c>
      <c r="I17" s="2">
        <f t="shared" si="1"/>
        <v>1089860143</v>
      </c>
      <c r="K17" s="2" t="s">
        <v>3</v>
      </c>
      <c r="L17" s="2">
        <v>1347708465</v>
      </c>
      <c r="M17" s="2">
        <v>4663086535</v>
      </c>
      <c r="N17" s="2">
        <v>745792196</v>
      </c>
      <c r="O17" s="2">
        <v>593960451</v>
      </c>
      <c r="P17" s="2">
        <v>43933426</v>
      </c>
      <c r="Q17" s="2">
        <v>431530043</v>
      </c>
      <c r="R17" s="7"/>
      <c r="S17" s="2" t="s">
        <v>15</v>
      </c>
      <c r="T17" s="2" t="s">
        <v>2</v>
      </c>
      <c r="U17" s="2">
        <v>1413414666</v>
      </c>
      <c r="V17" s="3">
        <f t="shared" si="0"/>
        <v>4.8754016693068704E-2</v>
      </c>
      <c r="W17" s="7"/>
      <c r="X17" s="7" t="s">
        <v>15</v>
      </c>
      <c r="Y17" s="7" t="s">
        <v>2</v>
      </c>
      <c r="Z17" s="7">
        <v>1413414666</v>
      </c>
      <c r="AA17" s="7">
        <v>4.8754016693068704E-2</v>
      </c>
      <c r="AB17" s="7"/>
      <c r="AC17" s="11" t="s">
        <v>3</v>
      </c>
      <c r="AD17" s="9">
        <v>0.13476849051162176</v>
      </c>
      <c r="AE17" s="9">
        <v>4.5945459460085547E-2</v>
      </c>
      <c r="AF17" s="9">
        <v>5.7402341223781123E-3</v>
      </c>
      <c r="AG17" s="9">
        <v>4.1799353939660819E-2</v>
      </c>
      <c r="AH17" s="9">
        <v>8.7372677116362055E-2</v>
      </c>
      <c r="AI17" s="9">
        <v>4.4527028439433063E-2</v>
      </c>
      <c r="AJ17" s="7"/>
      <c r="AK17" s="7"/>
      <c r="AL17" s="7"/>
    </row>
    <row r="18" spans="2:38">
      <c r="B18" s="2" t="s">
        <v>178</v>
      </c>
      <c r="C18" s="2">
        <v>144713314</v>
      </c>
      <c r="D18" s="2">
        <v>144713314</v>
      </c>
      <c r="F18" s="10" t="s">
        <v>2</v>
      </c>
      <c r="G18" s="2">
        <v>1094297341</v>
      </c>
      <c r="H18" s="2">
        <v>6865521339</v>
      </c>
      <c r="I18" s="2">
        <f t="shared" si="1"/>
        <v>1094297341</v>
      </c>
      <c r="K18" s="2" t="s">
        <v>2</v>
      </c>
      <c r="L18" s="2">
        <v>1413414666</v>
      </c>
      <c r="M18" s="2">
        <v>4721383274</v>
      </c>
      <c r="N18" s="2">
        <v>743147538</v>
      </c>
      <c r="O18" s="2">
        <v>600018040</v>
      </c>
      <c r="P18" s="2">
        <v>45038554</v>
      </c>
      <c r="Q18" s="2">
        <v>436816608</v>
      </c>
      <c r="S18" s="2" t="s">
        <v>11</v>
      </c>
      <c r="T18" s="2" t="s">
        <v>9</v>
      </c>
      <c r="U18" s="2">
        <v>2144906290</v>
      </c>
      <c r="V18" s="3" t="str">
        <f t="shared" si="0"/>
        <v/>
      </c>
      <c r="X18" s="2" t="s">
        <v>11</v>
      </c>
      <c r="Y18" s="2" t="s">
        <v>9</v>
      </c>
      <c r="Z18" s="2">
        <v>2144906290</v>
      </c>
      <c r="AA18" s="2" t="s">
        <v>272</v>
      </c>
      <c r="AC18" s="11" t="s">
        <v>2</v>
      </c>
      <c r="AD18" s="9">
        <v>4.8754016693068704E-2</v>
      </c>
      <c r="AE18" s="9">
        <v>1.2501749337576898E-2</v>
      </c>
      <c r="AF18" s="9">
        <v>-3.5461057573200993E-3</v>
      </c>
      <c r="AG18" s="9">
        <v>1.0198640313174656E-2</v>
      </c>
      <c r="AH18" s="9">
        <v>2.5154605516082448E-2</v>
      </c>
      <c r="AI18" s="9">
        <v>1.2250746120125871E-2</v>
      </c>
      <c r="AJ18" s="7"/>
    </row>
    <row r="19" spans="2:38">
      <c r="B19" s="2" t="s">
        <v>143</v>
      </c>
      <c r="C19" s="2">
        <v>127504125</v>
      </c>
      <c r="D19" s="2">
        <v>127504125</v>
      </c>
      <c r="F19" s="7"/>
      <c r="G19" s="7"/>
      <c r="H19" s="7"/>
      <c r="K19" s="7"/>
      <c r="L19" s="7"/>
      <c r="M19" s="7"/>
      <c r="S19" s="2" t="s">
        <v>11</v>
      </c>
      <c r="T19" s="2" t="s">
        <v>8</v>
      </c>
      <c r="U19" s="2">
        <v>2635334228</v>
      </c>
      <c r="V19" s="3">
        <f t="shared" si="0"/>
        <v>0.22864772241401746</v>
      </c>
      <c r="X19" s="2" t="s">
        <v>11</v>
      </c>
      <c r="Y19" s="2" t="s">
        <v>8</v>
      </c>
      <c r="Z19" s="2">
        <v>2635334228</v>
      </c>
      <c r="AA19" s="2">
        <v>0.22864772241401746</v>
      </c>
      <c r="AC19" s="7"/>
      <c r="AD19" s="7"/>
      <c r="AE19" s="7"/>
      <c r="AF19" s="7"/>
      <c r="AG19" s="7"/>
      <c r="AH19" s="7"/>
      <c r="AI19" s="7"/>
      <c r="AJ19" s="7"/>
    </row>
    <row r="20" spans="2:38">
      <c r="B20" s="2" t="s">
        <v>114</v>
      </c>
      <c r="C20" s="2">
        <v>123951692</v>
      </c>
      <c r="D20" s="2">
        <v>123951692</v>
      </c>
      <c r="F20" s="7"/>
      <c r="G20" s="7"/>
      <c r="H20" s="7"/>
      <c r="K20" s="7"/>
      <c r="L20" s="7"/>
      <c r="M20" s="7"/>
      <c r="S20" s="2" t="s">
        <v>11</v>
      </c>
      <c r="T20" s="2" t="s">
        <v>7</v>
      </c>
      <c r="U20" s="2">
        <v>3210563577</v>
      </c>
      <c r="V20" s="3">
        <f t="shared" si="0"/>
        <v>0.21827567178700949</v>
      </c>
      <c r="X20" s="2" t="s">
        <v>11</v>
      </c>
      <c r="Y20" s="2" t="s">
        <v>7</v>
      </c>
      <c r="Z20" s="2">
        <v>3210563577</v>
      </c>
      <c r="AA20" s="2">
        <v>0.21827567178700949</v>
      </c>
      <c r="AC20" s="7"/>
      <c r="AD20" s="7"/>
      <c r="AE20" s="7"/>
    </row>
    <row r="21" spans="2:38" ht="15">
      <c r="B21" s="2" t="s">
        <v>76</v>
      </c>
      <c r="C21" s="2">
        <v>123379924</v>
      </c>
      <c r="D21" s="2">
        <v>123379924</v>
      </c>
      <c r="F21" s="4" t="s">
        <v>269</v>
      </c>
      <c r="G21" s="7"/>
      <c r="H21" s="7"/>
      <c r="K21" s="7" t="s">
        <v>245</v>
      </c>
      <c r="L21" s="7" t="s">
        <v>259</v>
      </c>
      <c r="M21" s="7"/>
      <c r="S21" s="2" t="s">
        <v>11</v>
      </c>
      <c r="T21" s="2" t="s">
        <v>6</v>
      </c>
      <c r="U21" s="2">
        <v>3735089604</v>
      </c>
      <c r="V21" s="3">
        <f t="shared" si="0"/>
        <v>0.16337506310656061</v>
      </c>
      <c r="X21" s="2" t="s">
        <v>11</v>
      </c>
      <c r="Y21" s="2" t="s">
        <v>6</v>
      </c>
      <c r="Z21" s="2">
        <v>3735089604</v>
      </c>
      <c r="AA21" s="2">
        <v>0.16337506310656061</v>
      </c>
      <c r="AC21" s="7"/>
      <c r="AD21" s="7"/>
      <c r="AE21" s="7"/>
    </row>
    <row r="22" spans="2:38">
      <c r="B22" s="2" t="s">
        <v>172</v>
      </c>
      <c r="C22" s="2">
        <v>115559009</v>
      </c>
      <c r="D22" s="2">
        <v>115559009</v>
      </c>
      <c r="F22" s="6" t="s">
        <v>261</v>
      </c>
      <c r="G22" s="2" t="s">
        <v>2</v>
      </c>
      <c r="H22" s="7"/>
      <c r="K22" s="7" t="s">
        <v>243</v>
      </c>
      <c r="L22" s="7" t="s">
        <v>247</v>
      </c>
      <c r="M22" s="7" t="s">
        <v>251</v>
      </c>
      <c r="N22" s="2" t="s">
        <v>270</v>
      </c>
      <c r="S22" s="2" t="s">
        <v>11</v>
      </c>
      <c r="T22" s="2" t="s">
        <v>5</v>
      </c>
      <c r="U22" s="2">
        <v>4220041327</v>
      </c>
      <c r="V22" s="3">
        <f t="shared" si="0"/>
        <v>0.12983670391217741</v>
      </c>
      <c r="X22" s="2" t="s">
        <v>11</v>
      </c>
      <c r="Y22" s="2" t="s">
        <v>5</v>
      </c>
      <c r="Z22" s="2">
        <v>4220041327</v>
      </c>
      <c r="AA22" s="2">
        <v>0.12983670391217741</v>
      </c>
      <c r="AC22" s="7"/>
      <c r="AD22" s="7"/>
      <c r="AE22" s="7"/>
    </row>
    <row r="23" spans="2:38">
      <c r="B23" s="2" t="s">
        <v>71</v>
      </c>
      <c r="C23" s="2">
        <v>110990103</v>
      </c>
      <c r="D23" s="2">
        <v>110990103</v>
      </c>
      <c r="F23" s="7"/>
      <c r="G23" s="7"/>
      <c r="H23" s="7"/>
      <c r="K23" s="7" t="s">
        <v>9</v>
      </c>
      <c r="L23" s="7">
        <v>761821951</v>
      </c>
      <c r="M23" s="7">
        <v>2927813063</v>
      </c>
      <c r="N23" s="2">
        <v>761821951</v>
      </c>
      <c r="S23" s="2" t="s">
        <v>11</v>
      </c>
      <c r="T23" s="2" t="s">
        <v>4</v>
      </c>
      <c r="U23" s="2">
        <v>4458250182</v>
      </c>
      <c r="V23" s="3">
        <f t="shared" si="0"/>
        <v>5.6447043178447051E-2</v>
      </c>
      <c r="X23" s="2" t="s">
        <v>11</v>
      </c>
      <c r="Y23" s="2" t="s">
        <v>4</v>
      </c>
      <c r="Z23" s="2">
        <v>4458250182</v>
      </c>
      <c r="AA23" s="2">
        <v>5.6447043178447051E-2</v>
      </c>
      <c r="AC23" s="7"/>
      <c r="AD23" s="7"/>
      <c r="AE23" s="7"/>
    </row>
    <row r="24" spans="2:38">
      <c r="B24" s="2" t="s">
        <v>236</v>
      </c>
      <c r="C24" s="2">
        <v>99010212</v>
      </c>
      <c r="D24" s="2">
        <v>99010212</v>
      </c>
      <c r="F24" s="6" t="s">
        <v>245</v>
      </c>
      <c r="G24" s="6" t="s">
        <v>259</v>
      </c>
      <c r="K24" s="7" t="s">
        <v>8</v>
      </c>
      <c r="L24" s="7">
        <v>831362930</v>
      </c>
      <c r="M24" s="7">
        <v>3605418129</v>
      </c>
      <c r="N24" s="2">
        <v>831362930</v>
      </c>
      <c r="S24" s="2" t="s">
        <v>11</v>
      </c>
      <c r="T24" s="2" t="s">
        <v>3</v>
      </c>
      <c r="U24" s="2">
        <v>4663086535</v>
      </c>
      <c r="V24" s="3">
        <f t="shared" si="0"/>
        <v>4.5945459460085547E-2</v>
      </c>
      <c r="X24" s="2" t="s">
        <v>11</v>
      </c>
      <c r="Y24" s="2" t="s">
        <v>3</v>
      </c>
      <c r="Z24" s="2">
        <v>4663086535</v>
      </c>
      <c r="AA24" s="2">
        <v>4.5945459460085547E-2</v>
      </c>
      <c r="AC24" s="7"/>
      <c r="AD24" s="7"/>
      <c r="AE24" s="7"/>
    </row>
    <row r="25" spans="2:38">
      <c r="B25" s="2" t="s">
        <v>230</v>
      </c>
      <c r="C25" s="2">
        <v>98186856</v>
      </c>
      <c r="D25" s="2">
        <v>98186856</v>
      </c>
      <c r="F25" s="6" t="s">
        <v>243</v>
      </c>
      <c r="G25" s="2" t="s">
        <v>247</v>
      </c>
      <c r="H25" s="2" t="s">
        <v>251</v>
      </c>
      <c r="K25" s="7" t="s">
        <v>7</v>
      </c>
      <c r="L25" s="7">
        <v>894893503</v>
      </c>
      <c r="M25" s="7">
        <v>4412697413</v>
      </c>
      <c r="N25" s="2">
        <v>894893503</v>
      </c>
      <c r="S25" s="2" t="s">
        <v>11</v>
      </c>
      <c r="T25" s="2" t="s">
        <v>2</v>
      </c>
      <c r="U25" s="2">
        <v>4721383274</v>
      </c>
      <c r="V25" s="3">
        <f t="shared" si="0"/>
        <v>1.2501749337576898E-2</v>
      </c>
      <c r="X25" s="2" t="s">
        <v>11</v>
      </c>
      <c r="Y25" s="2" t="s">
        <v>2</v>
      </c>
      <c r="Z25" s="2">
        <v>4721383274</v>
      </c>
      <c r="AA25" s="2">
        <v>1.2501749337576898E-2</v>
      </c>
      <c r="AC25" s="7"/>
      <c r="AD25" s="7"/>
      <c r="AE25" s="7"/>
    </row>
    <row r="26" spans="2:38">
      <c r="B26" s="2" t="s">
        <v>106</v>
      </c>
      <c r="C26" s="2">
        <v>88550570</v>
      </c>
      <c r="D26" s="2">
        <v>88550570</v>
      </c>
      <c r="F26" s="10" t="s">
        <v>57</v>
      </c>
      <c r="K26" s="7" t="s">
        <v>6</v>
      </c>
      <c r="L26" s="7">
        <v>963002025</v>
      </c>
      <c r="M26" s="7">
        <v>5175770999</v>
      </c>
      <c r="N26" s="2">
        <v>963002025</v>
      </c>
      <c r="S26" s="2" t="s">
        <v>13</v>
      </c>
      <c r="T26" s="2" t="s">
        <v>9</v>
      </c>
      <c r="U26" s="2">
        <v>655923991</v>
      </c>
      <c r="V26" s="3" t="str">
        <f t="shared" si="0"/>
        <v/>
      </c>
      <c r="X26" s="2" t="s">
        <v>13</v>
      </c>
      <c r="Y26" s="2" t="s">
        <v>9</v>
      </c>
      <c r="Z26" s="2">
        <v>655923991</v>
      </c>
      <c r="AA26" s="2" t="s">
        <v>272</v>
      </c>
      <c r="AC26" s="7"/>
      <c r="AD26" s="7"/>
      <c r="AE26" s="7"/>
    </row>
    <row r="27" spans="2:38">
      <c r="B27" s="2" t="s">
        <v>215</v>
      </c>
      <c r="C27" s="2">
        <v>85341241</v>
      </c>
      <c r="D27" s="2">
        <v>85341241</v>
      </c>
      <c r="F27" s="10" t="s">
        <v>104</v>
      </c>
      <c r="K27" s="7" t="s">
        <v>5</v>
      </c>
      <c r="L27" s="7">
        <v>1032109260</v>
      </c>
      <c r="M27" s="7">
        <v>5939551271</v>
      </c>
      <c r="N27" s="2">
        <v>1032109260</v>
      </c>
      <c r="S27" s="2" t="s">
        <v>13</v>
      </c>
      <c r="T27" s="2" t="s">
        <v>8</v>
      </c>
      <c r="U27" s="2">
        <v>692527159</v>
      </c>
      <c r="V27" s="3">
        <f t="shared" si="0"/>
        <v>5.5803978055743962E-2</v>
      </c>
      <c r="X27" s="2" t="s">
        <v>13</v>
      </c>
      <c r="Y27" s="2" t="s">
        <v>8</v>
      </c>
      <c r="Z27" s="2">
        <v>692527159</v>
      </c>
      <c r="AA27" s="2">
        <v>5.5803978055743962E-2</v>
      </c>
      <c r="AC27" s="7"/>
      <c r="AD27" s="7"/>
    </row>
    <row r="28" spans="2:38">
      <c r="B28" s="2" t="s">
        <v>86</v>
      </c>
      <c r="C28" s="2">
        <v>83369843</v>
      </c>
      <c r="D28" s="2">
        <v>83369843</v>
      </c>
      <c r="F28" s="10" t="s">
        <v>105</v>
      </c>
      <c r="H28" s="2">
        <v>275501339</v>
      </c>
      <c r="K28" s="7" t="s">
        <v>4</v>
      </c>
      <c r="L28" s="7">
        <v>1064385966</v>
      </c>
      <c r="M28" s="7">
        <v>6346717501</v>
      </c>
      <c r="N28" s="2">
        <v>1064385966</v>
      </c>
      <c r="S28" s="2" t="s">
        <v>13</v>
      </c>
      <c r="T28" s="2" t="s">
        <v>7</v>
      </c>
      <c r="U28" s="2">
        <v>720320797</v>
      </c>
      <c r="V28" s="3">
        <f t="shared" si="0"/>
        <v>4.0133643336289715E-2</v>
      </c>
      <c r="X28" s="2" t="s">
        <v>13</v>
      </c>
      <c r="Y28" s="2" t="s">
        <v>7</v>
      </c>
      <c r="Z28" s="2">
        <v>720320797</v>
      </c>
      <c r="AA28" s="2">
        <v>4.0133643336289715E-2</v>
      </c>
      <c r="AC28" s="7"/>
      <c r="AD28" s="7"/>
    </row>
    <row r="29" spans="2:38">
      <c r="B29" s="2" t="s">
        <v>208</v>
      </c>
      <c r="C29" s="2">
        <v>71697030</v>
      </c>
      <c r="D29" s="2">
        <v>71697030</v>
      </c>
      <c r="F29" s="10" t="s">
        <v>166</v>
      </c>
      <c r="H29" s="2">
        <v>235824862</v>
      </c>
      <c r="K29" s="7" t="s">
        <v>3</v>
      </c>
      <c r="L29" s="7">
        <v>1089860143</v>
      </c>
      <c r="M29" s="7">
        <v>6736150973</v>
      </c>
      <c r="N29" s="2">
        <v>1089860143</v>
      </c>
      <c r="S29" s="2" t="s">
        <v>13</v>
      </c>
      <c r="T29" s="2" t="s">
        <v>6</v>
      </c>
      <c r="U29" s="2">
        <v>726093423</v>
      </c>
      <c r="V29" s="3">
        <f t="shared" si="0"/>
        <v>8.0139654776620311E-3</v>
      </c>
      <c r="X29" s="2" t="s">
        <v>13</v>
      </c>
      <c r="Y29" s="2" t="s">
        <v>6</v>
      </c>
      <c r="Z29" s="2">
        <v>726093423</v>
      </c>
      <c r="AA29" s="2">
        <v>8.0139654776620311E-3</v>
      </c>
      <c r="AC29" s="7"/>
      <c r="AD29" s="7"/>
    </row>
    <row r="30" spans="2:38">
      <c r="B30" s="2" t="s">
        <v>222</v>
      </c>
      <c r="C30" s="2">
        <v>67508936</v>
      </c>
      <c r="D30" s="2">
        <v>67508936</v>
      </c>
      <c r="F30" s="10" t="s">
        <v>160</v>
      </c>
      <c r="H30" s="2">
        <v>218541212</v>
      </c>
      <c r="K30" s="7" t="s">
        <v>2</v>
      </c>
      <c r="L30" s="7">
        <v>1094297341</v>
      </c>
      <c r="M30" s="7">
        <v>6865521339</v>
      </c>
      <c r="N30" s="2">
        <v>1094297341</v>
      </c>
      <c r="S30" s="2" t="s">
        <v>13</v>
      </c>
      <c r="T30" s="2" t="s">
        <v>5</v>
      </c>
      <c r="U30" s="2">
        <v>735613934</v>
      </c>
      <c r="V30" s="3">
        <f t="shared" si="0"/>
        <v>1.3111964243752694E-2</v>
      </c>
      <c r="X30" s="2" t="s">
        <v>13</v>
      </c>
      <c r="Y30" s="2" t="s">
        <v>5</v>
      </c>
      <c r="Z30" s="2">
        <v>735613934</v>
      </c>
      <c r="AA30" s="2">
        <v>1.3111964243752694E-2</v>
      </c>
      <c r="AC30" s="7"/>
      <c r="AD30" s="7"/>
    </row>
    <row r="31" spans="2:38">
      <c r="B31" s="2" t="s">
        <v>207</v>
      </c>
      <c r="C31" s="2">
        <v>65497748</v>
      </c>
      <c r="D31" s="2">
        <v>65497748</v>
      </c>
      <c r="F31" s="10" t="s">
        <v>43</v>
      </c>
      <c r="H31" s="2">
        <v>215313498</v>
      </c>
      <c r="K31" s="7"/>
      <c r="L31" s="7"/>
      <c r="M31" s="7"/>
      <c r="S31" s="2" t="s">
        <v>13</v>
      </c>
      <c r="T31" s="2" t="s">
        <v>4</v>
      </c>
      <c r="U31" s="2">
        <v>741535608</v>
      </c>
      <c r="V31" s="3">
        <f t="shared" si="0"/>
        <v>8.0499753013107012E-3</v>
      </c>
      <c r="X31" s="2" t="s">
        <v>13</v>
      </c>
      <c r="Y31" s="2" t="s">
        <v>4</v>
      </c>
      <c r="Z31" s="2">
        <v>741535608</v>
      </c>
      <c r="AA31" s="2">
        <v>8.0499753013107012E-3</v>
      </c>
      <c r="AC31" s="7"/>
      <c r="AD31" s="7"/>
    </row>
    <row r="32" spans="2:38">
      <c r="B32" s="2" t="s">
        <v>80</v>
      </c>
      <c r="C32" s="2">
        <v>64626628</v>
      </c>
      <c r="D32" s="2">
        <v>64626628</v>
      </c>
      <c r="F32" s="10" t="s">
        <v>32</v>
      </c>
      <c r="H32" s="2">
        <v>171186372</v>
      </c>
      <c r="K32" s="7"/>
      <c r="L32" s="7"/>
      <c r="M32" s="7"/>
      <c r="S32" s="2" t="s">
        <v>13</v>
      </c>
      <c r="T32" s="2" t="s">
        <v>3</v>
      </c>
      <c r="U32" s="2">
        <v>745792196</v>
      </c>
      <c r="V32" s="3">
        <f t="shared" si="0"/>
        <v>5.7402341223781123E-3</v>
      </c>
      <c r="X32" s="2" t="s">
        <v>13</v>
      </c>
      <c r="Y32" s="2" t="s">
        <v>3</v>
      </c>
      <c r="Z32" s="2">
        <v>745792196</v>
      </c>
      <c r="AA32" s="2">
        <v>5.7402341223781123E-3</v>
      </c>
      <c r="AC32" s="7"/>
      <c r="AD32" s="7"/>
    </row>
    <row r="33" spans="2:30">
      <c r="B33" s="2" t="s">
        <v>196</v>
      </c>
      <c r="C33" s="2">
        <v>59893885</v>
      </c>
      <c r="D33" s="2">
        <v>59893885</v>
      </c>
      <c r="F33" s="10" t="s">
        <v>178</v>
      </c>
      <c r="H33" s="2">
        <v>144713314</v>
      </c>
      <c r="K33" s="7"/>
      <c r="L33" s="7"/>
      <c r="M33" s="7"/>
      <c r="S33" s="2" t="s">
        <v>13</v>
      </c>
      <c r="T33" s="2" t="s">
        <v>2</v>
      </c>
      <c r="U33" s="2">
        <v>743147538</v>
      </c>
      <c r="V33" s="3">
        <f t="shared" si="0"/>
        <v>-3.5461057573200993E-3</v>
      </c>
      <c r="X33" s="2" t="s">
        <v>13</v>
      </c>
      <c r="Y33" s="2" t="s">
        <v>2</v>
      </c>
      <c r="Z33" s="2">
        <v>743147538</v>
      </c>
      <c r="AA33" s="2">
        <v>-3.5461057573200993E-3</v>
      </c>
      <c r="AC33" s="7"/>
      <c r="AD33" s="7"/>
    </row>
    <row r="34" spans="2:30">
      <c r="B34" s="2" t="s">
        <v>111</v>
      </c>
      <c r="C34" s="2">
        <v>59037474</v>
      </c>
      <c r="D34" s="2">
        <v>59037474</v>
      </c>
      <c r="F34" s="10" t="s">
        <v>143</v>
      </c>
      <c r="H34" s="2">
        <v>127504125</v>
      </c>
      <c r="K34" s="7"/>
      <c r="L34" s="7"/>
      <c r="M34" s="7"/>
      <c r="S34" s="2" t="s">
        <v>21</v>
      </c>
      <c r="T34" s="2" t="s">
        <v>9</v>
      </c>
      <c r="U34" s="2">
        <v>315269742</v>
      </c>
      <c r="V34" s="3" t="str">
        <f t="shared" si="0"/>
        <v/>
      </c>
      <c r="X34" s="2" t="s">
        <v>21</v>
      </c>
      <c r="Y34" s="2" t="s">
        <v>9</v>
      </c>
      <c r="Z34" s="2">
        <v>315269742</v>
      </c>
      <c r="AA34" s="2" t="s">
        <v>272</v>
      </c>
      <c r="AC34" s="7"/>
      <c r="AD34" s="7"/>
    </row>
    <row r="35" spans="2:30">
      <c r="B35" s="2" t="s">
        <v>240</v>
      </c>
      <c r="C35" s="2">
        <v>54179306</v>
      </c>
      <c r="D35" s="2">
        <v>54179306</v>
      </c>
      <c r="F35" s="10" t="s">
        <v>76</v>
      </c>
      <c r="H35" s="2">
        <v>123379924</v>
      </c>
      <c r="K35" s="7"/>
      <c r="L35" s="7"/>
      <c r="M35" s="7"/>
      <c r="S35" s="2" t="s">
        <v>21</v>
      </c>
      <c r="T35" s="2" t="s">
        <v>8</v>
      </c>
      <c r="U35" s="2">
        <v>368113508</v>
      </c>
      <c r="V35" s="3">
        <f t="shared" si="0"/>
        <v>0.16761445505290515</v>
      </c>
      <c r="X35" s="2" t="s">
        <v>21</v>
      </c>
      <c r="Y35" s="2" t="s">
        <v>8</v>
      </c>
      <c r="Z35" s="2">
        <v>368113508</v>
      </c>
      <c r="AA35" s="2">
        <v>0.16761445505290515</v>
      </c>
      <c r="AC35" s="7"/>
      <c r="AD35" s="7"/>
    </row>
    <row r="36" spans="2:30">
      <c r="B36" s="2" t="s">
        <v>118</v>
      </c>
      <c r="C36" s="2">
        <v>54027487</v>
      </c>
      <c r="D36" s="2">
        <v>54027487</v>
      </c>
      <c r="F36" s="10" t="s">
        <v>172</v>
      </c>
      <c r="H36" s="2">
        <v>115559009</v>
      </c>
      <c r="K36" s="7"/>
      <c r="L36" s="7"/>
      <c r="M36" s="7"/>
      <c r="S36" s="2" t="s">
        <v>21</v>
      </c>
      <c r="T36" s="2" t="s">
        <v>7</v>
      </c>
      <c r="U36" s="2">
        <v>421049839</v>
      </c>
      <c r="V36" s="3">
        <f t="shared" si="0"/>
        <v>0.14380436971087734</v>
      </c>
      <c r="X36" s="2" t="s">
        <v>21</v>
      </c>
      <c r="Y36" s="2" t="s">
        <v>7</v>
      </c>
      <c r="Z36" s="2">
        <v>421049839</v>
      </c>
      <c r="AA36" s="2">
        <v>0.14380436971087734</v>
      </c>
      <c r="AC36" s="7"/>
      <c r="AD36" s="7"/>
    </row>
    <row r="37" spans="2:30">
      <c r="B37" s="2" t="s">
        <v>58</v>
      </c>
      <c r="C37" s="2">
        <v>51874024</v>
      </c>
      <c r="D37" s="2">
        <v>51874024</v>
      </c>
      <c r="F37" s="10" t="s">
        <v>71</v>
      </c>
      <c r="H37" s="2">
        <v>110990103</v>
      </c>
      <c r="K37" s="7"/>
      <c r="L37" s="7"/>
      <c r="M37" s="7"/>
      <c r="S37" s="2" t="s">
        <v>21</v>
      </c>
      <c r="T37" s="2" t="s">
        <v>6</v>
      </c>
      <c r="U37" s="2">
        <v>485860979</v>
      </c>
      <c r="V37" s="3">
        <f t="shared" si="0"/>
        <v>0.15392747840475959</v>
      </c>
      <c r="X37" s="2" t="s">
        <v>21</v>
      </c>
      <c r="Y37" s="2" t="s">
        <v>6</v>
      </c>
      <c r="Z37" s="2">
        <v>485860979</v>
      </c>
      <c r="AA37" s="2">
        <v>0.15392747840475959</v>
      </c>
      <c r="AC37" s="7"/>
      <c r="AD37" s="7"/>
    </row>
    <row r="38" spans="2:30">
      <c r="B38" s="2" t="s">
        <v>197</v>
      </c>
      <c r="C38" s="2">
        <v>51815810</v>
      </c>
      <c r="D38" s="2">
        <v>51815810</v>
      </c>
      <c r="F38" s="10" t="s">
        <v>236</v>
      </c>
      <c r="H38" s="2">
        <v>99010212</v>
      </c>
      <c r="K38" s="7"/>
      <c r="L38" s="7"/>
      <c r="M38" s="7"/>
      <c r="S38" s="2" t="s">
        <v>21</v>
      </c>
      <c r="T38" s="2" t="s">
        <v>5</v>
      </c>
      <c r="U38" s="2">
        <v>542482791</v>
      </c>
      <c r="V38" s="3">
        <f t="shared" si="0"/>
        <v>0.11653912219198817</v>
      </c>
      <c r="X38" s="2" t="s">
        <v>21</v>
      </c>
      <c r="Y38" s="2" t="s">
        <v>5</v>
      </c>
      <c r="Z38" s="2">
        <v>542482791</v>
      </c>
      <c r="AA38" s="2">
        <v>0.11653912219198817</v>
      </c>
      <c r="AC38" s="7"/>
      <c r="AD38" s="7"/>
    </row>
    <row r="39" spans="2:30">
      <c r="B39" s="2" t="s">
        <v>198</v>
      </c>
      <c r="C39" s="2">
        <v>47558630</v>
      </c>
      <c r="D39" s="2">
        <v>47558630</v>
      </c>
      <c r="F39" s="10" t="s">
        <v>230</v>
      </c>
      <c r="H39" s="2">
        <v>98186856</v>
      </c>
      <c r="K39" s="7"/>
      <c r="L39" s="7"/>
      <c r="M39" s="7"/>
      <c r="S39" s="2" t="s">
        <v>21</v>
      </c>
      <c r="T39" s="2" t="s">
        <v>4</v>
      </c>
      <c r="U39" s="2">
        <v>570129410</v>
      </c>
      <c r="V39" s="3">
        <f t="shared" si="0"/>
        <v>5.0963126312333101E-2</v>
      </c>
      <c r="X39" s="2" t="s">
        <v>21</v>
      </c>
      <c r="Y39" s="2" t="s">
        <v>4</v>
      </c>
      <c r="Z39" s="2">
        <v>570129410</v>
      </c>
      <c r="AA39" s="2">
        <v>5.0963126312333101E-2</v>
      </c>
      <c r="AC39" s="7"/>
      <c r="AD39" s="7"/>
    </row>
    <row r="40" spans="2:30">
      <c r="B40" s="2" t="s">
        <v>219</v>
      </c>
      <c r="C40" s="2">
        <v>47249585</v>
      </c>
      <c r="D40" s="2">
        <v>47249585</v>
      </c>
      <c r="F40" s="10" t="s">
        <v>106</v>
      </c>
      <c r="H40" s="2">
        <v>88550570</v>
      </c>
      <c r="K40" s="7"/>
      <c r="L40" s="7"/>
      <c r="M40" s="7"/>
      <c r="S40" s="2" t="s">
        <v>21</v>
      </c>
      <c r="T40" s="2" t="s">
        <v>3</v>
      </c>
      <c r="U40" s="2">
        <v>593960451</v>
      </c>
      <c r="V40" s="3">
        <f t="shared" si="0"/>
        <v>4.1799353939660819E-2</v>
      </c>
      <c r="X40" s="2" t="s">
        <v>21</v>
      </c>
      <c r="Y40" s="2" t="s">
        <v>3</v>
      </c>
      <c r="Z40" s="2">
        <v>593960451</v>
      </c>
      <c r="AA40" s="2">
        <v>4.1799353939660819E-2</v>
      </c>
      <c r="AC40" s="7"/>
      <c r="AD40" s="7"/>
    </row>
    <row r="41" spans="2:30">
      <c r="B41" s="2" t="s">
        <v>200</v>
      </c>
      <c r="C41" s="2">
        <v>46874204</v>
      </c>
      <c r="D41" s="2">
        <v>46874204</v>
      </c>
      <c r="F41" s="10" t="s">
        <v>208</v>
      </c>
      <c r="H41" s="2">
        <v>71697030</v>
      </c>
      <c r="K41" s="7"/>
      <c r="L41" s="7"/>
      <c r="M41" s="7"/>
      <c r="S41" s="2" t="s">
        <v>21</v>
      </c>
      <c r="T41" s="2" t="s">
        <v>2</v>
      </c>
      <c r="U41" s="2">
        <v>600018040</v>
      </c>
      <c r="V41" s="3">
        <f t="shared" si="0"/>
        <v>1.0198640313174656E-2</v>
      </c>
      <c r="X41" s="2" t="s">
        <v>21</v>
      </c>
      <c r="Y41" s="2" t="s">
        <v>2</v>
      </c>
      <c r="Z41" s="2">
        <v>600018040</v>
      </c>
      <c r="AA41" s="2">
        <v>1.0198640313174656E-2</v>
      </c>
      <c r="AC41" s="7"/>
      <c r="AD41" s="7"/>
    </row>
    <row r="42" spans="2:30">
      <c r="B42" s="2" t="s">
        <v>23</v>
      </c>
      <c r="C42" s="2">
        <v>45510318</v>
      </c>
      <c r="D42" s="2">
        <v>45510318</v>
      </c>
      <c r="F42" s="10" t="s">
        <v>207</v>
      </c>
      <c r="H42" s="2">
        <v>65497748</v>
      </c>
      <c r="K42" s="7"/>
      <c r="L42" s="7"/>
      <c r="M42" s="7"/>
      <c r="S42" s="2" t="s">
        <v>17</v>
      </c>
      <c r="T42" s="2" t="s">
        <v>9</v>
      </c>
      <c r="U42" s="2">
        <v>19480270</v>
      </c>
      <c r="V42" s="3" t="str">
        <f t="shared" si="0"/>
        <v/>
      </c>
      <c r="X42" s="2" t="s">
        <v>17</v>
      </c>
      <c r="Y42" s="2" t="s">
        <v>9</v>
      </c>
      <c r="Z42" s="2">
        <v>19480270</v>
      </c>
      <c r="AA42" s="2" t="s">
        <v>272</v>
      </c>
      <c r="AC42" s="7"/>
      <c r="AD42" s="7"/>
    </row>
    <row r="43" spans="2:30">
      <c r="B43" s="2" t="s">
        <v>14</v>
      </c>
      <c r="C43" s="2">
        <v>44903225</v>
      </c>
      <c r="D43" s="2">
        <v>44903225</v>
      </c>
      <c r="F43" s="10" t="s">
        <v>196</v>
      </c>
      <c r="H43" s="2">
        <v>59893885</v>
      </c>
      <c r="K43" s="7"/>
      <c r="L43" s="7"/>
      <c r="M43" s="7"/>
      <c r="S43" s="2" t="s">
        <v>17</v>
      </c>
      <c r="T43" s="2" t="s">
        <v>8</v>
      </c>
      <c r="U43" s="2">
        <v>22920240</v>
      </c>
      <c r="V43" s="3">
        <f t="shared" si="0"/>
        <v>0.1765873881624844</v>
      </c>
      <c r="X43" s="2" t="s">
        <v>17</v>
      </c>
      <c r="Y43" s="2" t="s">
        <v>8</v>
      </c>
      <c r="Z43" s="2">
        <v>22920240</v>
      </c>
      <c r="AA43" s="2">
        <v>0.1765873881624844</v>
      </c>
      <c r="AC43" s="7"/>
      <c r="AD43" s="7"/>
    </row>
    <row r="44" spans="2:30">
      <c r="B44" s="2" t="s">
        <v>107</v>
      </c>
      <c r="C44" s="2">
        <v>44496122</v>
      </c>
      <c r="D44" s="2">
        <v>44496122</v>
      </c>
      <c r="F44" s="10" t="s">
        <v>240</v>
      </c>
      <c r="H44" s="2">
        <v>54179306</v>
      </c>
      <c r="K44" s="7"/>
      <c r="L44" s="7"/>
      <c r="M44" s="7"/>
      <c r="S44" s="2" t="s">
        <v>17</v>
      </c>
      <c r="T44" s="2" t="s">
        <v>7</v>
      </c>
      <c r="U44" s="2">
        <v>26743822</v>
      </c>
      <c r="V44" s="3">
        <f t="shared" si="0"/>
        <v>0.16682120257030467</v>
      </c>
      <c r="X44" s="2" t="s">
        <v>17</v>
      </c>
      <c r="Y44" s="2" t="s">
        <v>7</v>
      </c>
      <c r="Z44" s="2">
        <v>26743822</v>
      </c>
      <c r="AA44" s="2">
        <v>0.16682120257030467</v>
      </c>
      <c r="AC44" s="7"/>
      <c r="AD44" s="7"/>
    </row>
    <row r="45" spans="2:30">
      <c r="B45" s="2" t="s">
        <v>10</v>
      </c>
      <c r="C45" s="2">
        <v>41128771</v>
      </c>
      <c r="D45" s="2">
        <v>41128771</v>
      </c>
      <c r="F45" s="10" t="s">
        <v>118</v>
      </c>
      <c r="H45" s="2">
        <v>54027487</v>
      </c>
      <c r="K45" s="7"/>
      <c r="L45" s="7"/>
      <c r="M45" s="7"/>
      <c r="S45" s="2" t="s">
        <v>17</v>
      </c>
      <c r="T45" s="2" t="s">
        <v>6</v>
      </c>
      <c r="U45" s="2">
        <v>31222778</v>
      </c>
      <c r="V45" s="3">
        <f t="shared" si="0"/>
        <v>0.16747628667286224</v>
      </c>
      <c r="X45" s="2" t="s">
        <v>17</v>
      </c>
      <c r="Y45" s="2" t="s">
        <v>6</v>
      </c>
      <c r="Z45" s="2">
        <v>31222778</v>
      </c>
      <c r="AA45" s="2">
        <v>0.16747628667286224</v>
      </c>
      <c r="AC45" s="7"/>
      <c r="AD45" s="7"/>
    </row>
    <row r="46" spans="2:30">
      <c r="B46" s="2" t="s">
        <v>173</v>
      </c>
      <c r="C46" s="2">
        <v>39857145</v>
      </c>
      <c r="D46" s="2">
        <v>39857145</v>
      </c>
      <c r="F46" s="10" t="s">
        <v>58</v>
      </c>
      <c r="H46" s="2">
        <v>51874024</v>
      </c>
      <c r="K46" s="7"/>
      <c r="L46" s="7"/>
      <c r="M46" s="7"/>
      <c r="S46" s="2" t="s">
        <v>17</v>
      </c>
      <c r="T46" s="2" t="s">
        <v>5</v>
      </c>
      <c r="U46" s="2">
        <v>37102764</v>
      </c>
      <c r="V46" s="3">
        <f t="shared" si="0"/>
        <v>0.18832360144251098</v>
      </c>
      <c r="X46" s="2" t="s">
        <v>17</v>
      </c>
      <c r="Y46" s="2" t="s">
        <v>5</v>
      </c>
      <c r="Z46" s="2">
        <v>37102764</v>
      </c>
      <c r="AA46" s="2">
        <v>0.18832360144251098</v>
      </c>
      <c r="AC46" s="7"/>
      <c r="AD46" s="7"/>
    </row>
    <row r="47" spans="2:30">
      <c r="B47" s="2" t="s">
        <v>220</v>
      </c>
      <c r="C47" s="2">
        <v>39701739</v>
      </c>
      <c r="D47" s="2">
        <v>39701739</v>
      </c>
      <c r="F47" s="10" t="s">
        <v>219</v>
      </c>
      <c r="H47" s="2">
        <v>47249585</v>
      </c>
      <c r="K47" s="7"/>
      <c r="L47" s="7"/>
      <c r="M47" s="7"/>
      <c r="S47" s="2" t="s">
        <v>17</v>
      </c>
      <c r="T47" s="2" t="s">
        <v>4</v>
      </c>
      <c r="U47" s="2">
        <v>40403283</v>
      </c>
      <c r="V47" s="3">
        <f t="shared" si="0"/>
        <v>8.8956148927341369E-2</v>
      </c>
      <c r="X47" s="2" t="s">
        <v>17</v>
      </c>
      <c r="Y47" s="2" t="s">
        <v>4</v>
      </c>
      <c r="Z47" s="2">
        <v>40403283</v>
      </c>
      <c r="AA47" s="2">
        <v>8.8956148927341369E-2</v>
      </c>
      <c r="AC47" s="7"/>
      <c r="AD47" s="7"/>
    </row>
    <row r="48" spans="2:30">
      <c r="B48" s="2" t="s">
        <v>51</v>
      </c>
      <c r="C48" s="2">
        <v>38454327</v>
      </c>
      <c r="D48" s="2">
        <v>38454327</v>
      </c>
      <c r="F48" s="10" t="s">
        <v>200</v>
      </c>
      <c r="H48" s="2">
        <v>46874204</v>
      </c>
      <c r="K48" s="7"/>
      <c r="L48" s="7"/>
      <c r="M48" s="7"/>
      <c r="S48" s="2" t="s">
        <v>17</v>
      </c>
      <c r="T48" s="2" t="s">
        <v>3</v>
      </c>
      <c r="U48" s="2">
        <v>43933426</v>
      </c>
      <c r="V48" s="3">
        <f t="shared" si="0"/>
        <v>8.7372677116362055E-2</v>
      </c>
      <c r="X48" s="2" t="s">
        <v>17</v>
      </c>
      <c r="Y48" s="2" t="s">
        <v>3</v>
      </c>
      <c r="Z48" s="2">
        <v>43933426</v>
      </c>
      <c r="AA48" s="2">
        <v>8.7372677116362055E-2</v>
      </c>
      <c r="AC48" s="7"/>
      <c r="AD48" s="7"/>
    </row>
    <row r="49" spans="2:30">
      <c r="B49" s="2" t="s">
        <v>150</v>
      </c>
      <c r="C49" s="2">
        <v>37457971</v>
      </c>
      <c r="D49" s="2">
        <v>37457971</v>
      </c>
      <c r="F49" s="10" t="s">
        <v>23</v>
      </c>
      <c r="H49" s="2">
        <v>45510318</v>
      </c>
      <c r="K49" s="7"/>
      <c r="L49" s="7"/>
      <c r="M49" s="7"/>
      <c r="S49" s="2" t="s">
        <v>17</v>
      </c>
      <c r="T49" s="2" t="s">
        <v>2</v>
      </c>
      <c r="U49" s="2">
        <v>45038554</v>
      </c>
      <c r="V49" s="3">
        <f t="shared" si="0"/>
        <v>2.5154605516082448E-2</v>
      </c>
      <c r="X49" s="2" t="s">
        <v>17</v>
      </c>
      <c r="Y49" s="2" t="s">
        <v>2</v>
      </c>
      <c r="Z49" s="2">
        <v>45038554</v>
      </c>
      <c r="AA49" s="2">
        <v>2.5154605516082448E-2</v>
      </c>
      <c r="AC49" s="7"/>
      <c r="AD49" s="7"/>
    </row>
    <row r="50" spans="2:30">
      <c r="B50" s="2" t="s">
        <v>186</v>
      </c>
      <c r="C50" s="2">
        <v>36408820</v>
      </c>
      <c r="D50" s="2">
        <v>36408820</v>
      </c>
      <c r="F50" s="10" t="s">
        <v>14</v>
      </c>
      <c r="H50" s="2">
        <v>44903225</v>
      </c>
      <c r="K50" s="7"/>
      <c r="L50" s="7"/>
      <c r="M50" s="7"/>
      <c r="S50" s="2" t="s">
        <v>24</v>
      </c>
      <c r="T50" s="2" t="s">
        <v>9</v>
      </c>
      <c r="U50" s="2">
        <v>192947156</v>
      </c>
      <c r="V50" s="3" t="str">
        <f t="shared" si="0"/>
        <v/>
      </c>
      <c r="X50" s="2" t="s">
        <v>24</v>
      </c>
      <c r="Y50" s="2" t="s">
        <v>9</v>
      </c>
      <c r="Z50" s="2">
        <v>192947156</v>
      </c>
      <c r="AA50" s="2" t="s">
        <v>272</v>
      </c>
      <c r="AC50" s="7"/>
      <c r="AD50" s="7"/>
    </row>
    <row r="51" spans="2:30">
      <c r="B51" s="2" t="s">
        <v>19</v>
      </c>
      <c r="C51" s="2">
        <v>35588987</v>
      </c>
      <c r="D51" s="2">
        <v>35588987</v>
      </c>
      <c r="F51" s="10" t="s">
        <v>107</v>
      </c>
      <c r="H51" s="2">
        <v>44496122</v>
      </c>
      <c r="K51" s="7"/>
      <c r="L51" s="7"/>
      <c r="M51" s="7"/>
      <c r="S51" s="2" t="s">
        <v>24</v>
      </c>
      <c r="T51" s="2" t="s">
        <v>8</v>
      </c>
      <c r="U51" s="2">
        <v>241789006</v>
      </c>
      <c r="V51" s="3">
        <f t="shared" si="0"/>
        <v>0.25313588970443285</v>
      </c>
      <c r="X51" s="2" t="s">
        <v>24</v>
      </c>
      <c r="Y51" s="2" t="s">
        <v>8</v>
      </c>
      <c r="Z51" s="2">
        <v>241789006</v>
      </c>
      <c r="AA51" s="2">
        <v>0.25313588970443285</v>
      </c>
      <c r="AC51" s="7"/>
      <c r="AD51" s="7"/>
    </row>
    <row r="52" spans="2:30">
      <c r="B52" s="2" t="s">
        <v>226</v>
      </c>
      <c r="C52" s="2">
        <v>34627652</v>
      </c>
      <c r="D52" s="2">
        <v>34627652</v>
      </c>
      <c r="F52" s="10" t="s">
        <v>10</v>
      </c>
      <c r="H52" s="2">
        <v>41128771</v>
      </c>
      <c r="K52" s="7"/>
      <c r="L52" s="7"/>
      <c r="M52" s="7"/>
      <c r="S52" s="2" t="s">
        <v>24</v>
      </c>
      <c r="T52" s="2" t="s">
        <v>7</v>
      </c>
      <c r="U52" s="2">
        <v>297146415</v>
      </c>
      <c r="V52" s="3">
        <f t="shared" si="0"/>
        <v>0.22894923932149339</v>
      </c>
      <c r="X52" s="2" t="s">
        <v>24</v>
      </c>
      <c r="Y52" s="2" t="s">
        <v>7</v>
      </c>
      <c r="Z52" s="2">
        <v>297146415</v>
      </c>
      <c r="AA52" s="2">
        <v>0.22894923932149339</v>
      </c>
      <c r="AC52" s="7"/>
      <c r="AD52" s="7"/>
    </row>
    <row r="53" spans="2:30">
      <c r="B53" s="2" t="s">
        <v>171</v>
      </c>
      <c r="C53" s="2">
        <v>34049588</v>
      </c>
      <c r="D53" s="2">
        <v>34049588</v>
      </c>
      <c r="F53" s="10" t="s">
        <v>173</v>
      </c>
      <c r="H53" s="2">
        <v>39857145</v>
      </c>
      <c r="K53" s="7"/>
      <c r="L53" s="7"/>
      <c r="M53" s="7"/>
      <c r="S53" s="2" t="s">
        <v>24</v>
      </c>
      <c r="T53" s="2" t="s">
        <v>6</v>
      </c>
      <c r="U53" s="2">
        <v>349634282</v>
      </c>
      <c r="V53" s="3">
        <f t="shared" si="0"/>
        <v>0.17663974508997526</v>
      </c>
      <c r="X53" s="2" t="s">
        <v>24</v>
      </c>
      <c r="Y53" s="2" t="s">
        <v>6</v>
      </c>
      <c r="Z53" s="2">
        <v>349634282</v>
      </c>
      <c r="AA53" s="2">
        <v>0.17663974508997526</v>
      </c>
      <c r="AC53" s="7"/>
      <c r="AD53" s="7"/>
    </row>
    <row r="54" spans="2:30">
      <c r="B54" s="2" t="s">
        <v>134</v>
      </c>
      <c r="C54" s="2">
        <v>33938221</v>
      </c>
      <c r="D54" s="2">
        <v>33938221</v>
      </c>
      <c r="F54" s="10" t="s">
        <v>220</v>
      </c>
      <c r="H54" s="2">
        <v>39701739</v>
      </c>
      <c r="K54" s="7"/>
      <c r="L54" s="7"/>
      <c r="M54" s="7"/>
      <c r="S54" s="2" t="s">
        <v>24</v>
      </c>
      <c r="T54" s="2" t="s">
        <v>5</v>
      </c>
      <c r="U54" s="2">
        <v>393078250</v>
      </c>
      <c r="V54" s="3">
        <f t="shared" si="0"/>
        <v>0.1242554584507248</v>
      </c>
      <c r="X54" s="2" t="s">
        <v>24</v>
      </c>
      <c r="Y54" s="2" t="s">
        <v>5</v>
      </c>
      <c r="Z54" s="2">
        <v>393078250</v>
      </c>
      <c r="AA54" s="2">
        <v>0.1242554584507248</v>
      </c>
      <c r="AC54" s="7"/>
      <c r="AD54" s="7"/>
    </row>
    <row r="55" spans="2:30">
      <c r="B55" s="2" t="s">
        <v>233</v>
      </c>
      <c r="C55" s="2">
        <v>33696614</v>
      </c>
      <c r="D55" s="2">
        <v>33696614</v>
      </c>
      <c r="F55" s="10" t="s">
        <v>150</v>
      </c>
      <c r="H55" s="2">
        <v>37457971</v>
      </c>
      <c r="K55" s="7"/>
      <c r="L55" s="7"/>
      <c r="M55" s="7"/>
      <c r="S55" s="2" t="s">
        <v>24</v>
      </c>
      <c r="T55" s="2" t="s">
        <v>4</v>
      </c>
      <c r="U55" s="2">
        <v>413134396</v>
      </c>
      <c r="V55" s="3">
        <f t="shared" si="0"/>
        <v>5.1023291164036678E-2</v>
      </c>
      <c r="X55" s="2" t="s">
        <v>24</v>
      </c>
      <c r="Y55" s="2" t="s">
        <v>4</v>
      </c>
      <c r="Z55" s="2">
        <v>413134396</v>
      </c>
      <c r="AA55" s="2">
        <v>5.1023291164036678E-2</v>
      </c>
      <c r="AC55" s="7"/>
      <c r="AD55" s="7"/>
    </row>
    <row r="56" spans="2:30">
      <c r="B56" s="2" t="s">
        <v>87</v>
      </c>
      <c r="C56" s="2">
        <v>33475870</v>
      </c>
      <c r="D56" s="2">
        <v>33475870</v>
      </c>
      <c r="F56" s="10" t="s">
        <v>186</v>
      </c>
      <c r="H56" s="2">
        <v>36408820</v>
      </c>
      <c r="K56" s="7"/>
      <c r="L56" s="7"/>
      <c r="M56" s="7"/>
      <c r="S56" s="2" t="s">
        <v>24</v>
      </c>
      <c r="T56" s="2" t="s">
        <v>3</v>
      </c>
      <c r="U56" s="2">
        <v>431530043</v>
      </c>
      <c r="V56" s="3">
        <f t="shared" si="0"/>
        <v>4.4527028439433063E-2</v>
      </c>
      <c r="X56" s="2" t="s">
        <v>24</v>
      </c>
      <c r="Y56" s="2" t="s">
        <v>3</v>
      </c>
      <c r="Z56" s="2">
        <v>431530043</v>
      </c>
      <c r="AA56" s="2">
        <v>4.4527028439433063E-2</v>
      </c>
      <c r="AC56" s="7"/>
      <c r="AD56" s="7"/>
    </row>
    <row r="57" spans="2:30">
      <c r="B57" s="2" t="s">
        <v>151</v>
      </c>
      <c r="C57" s="2">
        <v>32969517</v>
      </c>
      <c r="D57" s="2">
        <v>32969517</v>
      </c>
      <c r="F57" s="10" t="s">
        <v>19</v>
      </c>
      <c r="H57" s="2">
        <v>35588987</v>
      </c>
      <c r="K57" s="7"/>
      <c r="L57" s="7"/>
      <c r="M57" s="7"/>
      <c r="S57" s="2" t="s">
        <v>24</v>
      </c>
      <c r="T57" s="2" t="s">
        <v>2</v>
      </c>
      <c r="U57" s="2">
        <v>436816608</v>
      </c>
      <c r="V57" s="3">
        <f t="shared" si="0"/>
        <v>1.2250746120125871E-2</v>
      </c>
      <c r="X57" s="2" t="s">
        <v>24</v>
      </c>
      <c r="Y57" s="2" t="s">
        <v>2</v>
      </c>
      <c r="Z57" s="2">
        <v>436816608</v>
      </c>
      <c r="AA57" s="2">
        <v>1.2250746120125871E-2</v>
      </c>
      <c r="AC57" s="7"/>
      <c r="AD57" s="7"/>
    </row>
    <row r="58" spans="2:30">
      <c r="B58" s="2" t="s">
        <v>154</v>
      </c>
      <c r="C58" s="2">
        <v>30547580</v>
      </c>
      <c r="D58" s="2">
        <v>30547580</v>
      </c>
      <c r="F58" s="10" t="s">
        <v>226</v>
      </c>
      <c r="H58" s="2">
        <v>34627652</v>
      </c>
      <c r="S58" s="7"/>
      <c r="T58" s="7"/>
      <c r="U58" s="7"/>
      <c r="AC58" s="7"/>
      <c r="AD58" s="7"/>
    </row>
    <row r="59" spans="2:30">
      <c r="B59" s="2" t="s">
        <v>132</v>
      </c>
      <c r="C59" s="2">
        <v>29611714</v>
      </c>
      <c r="D59" s="2">
        <v>29611714</v>
      </c>
      <c r="F59" s="10" t="s">
        <v>171</v>
      </c>
      <c r="H59" s="2">
        <v>34049588</v>
      </c>
      <c r="S59" s="7"/>
      <c r="T59" s="7"/>
      <c r="U59" s="7"/>
      <c r="AC59" s="7"/>
      <c r="AD59" s="7"/>
    </row>
    <row r="60" spans="2:30">
      <c r="B60" s="2" t="s">
        <v>229</v>
      </c>
      <c r="C60" s="2">
        <v>28301696</v>
      </c>
      <c r="D60" s="2">
        <v>28301696</v>
      </c>
      <c r="F60" s="10" t="s">
        <v>134</v>
      </c>
      <c r="H60" s="2">
        <v>33938221</v>
      </c>
      <c r="S60" s="7"/>
      <c r="T60" s="7"/>
      <c r="U60" s="7"/>
      <c r="AC60" s="7"/>
      <c r="AD60" s="7"/>
    </row>
    <row r="61" spans="2:30">
      <c r="B61" s="2" t="s">
        <v>112</v>
      </c>
      <c r="C61" s="2">
        <v>28160542</v>
      </c>
      <c r="D61" s="2">
        <v>28160542</v>
      </c>
      <c r="F61" s="10" t="s">
        <v>233</v>
      </c>
      <c r="H61" s="2">
        <v>33696614</v>
      </c>
      <c r="S61" s="7"/>
      <c r="T61" s="7"/>
      <c r="U61" s="7"/>
      <c r="AC61" s="7"/>
      <c r="AD61" s="7"/>
    </row>
    <row r="62" spans="2:30">
      <c r="B62" s="2" t="s">
        <v>50</v>
      </c>
      <c r="C62" s="2">
        <v>27914536</v>
      </c>
      <c r="D62" s="2">
        <v>27914536</v>
      </c>
      <c r="F62" s="10" t="s">
        <v>87</v>
      </c>
      <c r="H62" s="2">
        <v>33475870</v>
      </c>
      <c r="S62" s="7"/>
      <c r="T62" s="7"/>
      <c r="U62" s="7"/>
      <c r="AC62" s="7"/>
      <c r="AD62" s="7"/>
    </row>
    <row r="63" spans="2:30">
      <c r="B63" s="2" t="s">
        <v>159</v>
      </c>
      <c r="C63" s="2">
        <v>26207977</v>
      </c>
      <c r="D63" s="2">
        <v>26207977</v>
      </c>
      <c r="F63" s="10" t="s">
        <v>151</v>
      </c>
      <c r="H63" s="2">
        <v>32969517</v>
      </c>
      <c r="S63" s="7"/>
      <c r="T63" s="7"/>
      <c r="U63" s="7"/>
      <c r="AC63" s="7"/>
      <c r="AD63" s="7"/>
    </row>
    <row r="64" spans="2:30">
      <c r="B64" s="2" t="s">
        <v>27</v>
      </c>
      <c r="C64" s="2">
        <v>26177413</v>
      </c>
      <c r="D64" s="2">
        <v>26177413</v>
      </c>
      <c r="F64" s="10" t="s">
        <v>154</v>
      </c>
      <c r="H64" s="2">
        <v>30547580</v>
      </c>
      <c r="S64" s="7"/>
      <c r="T64" s="7"/>
      <c r="AC64" s="7"/>
      <c r="AD64" s="7"/>
    </row>
    <row r="65" spans="2:20">
      <c r="B65" s="2" t="s">
        <v>162</v>
      </c>
      <c r="C65" s="2">
        <v>26069416</v>
      </c>
      <c r="D65" s="2">
        <v>26069416</v>
      </c>
      <c r="F65" s="10" t="s">
        <v>132</v>
      </c>
      <c r="H65" s="2">
        <v>29611714</v>
      </c>
      <c r="S65" s="7"/>
      <c r="T65" s="7"/>
    </row>
    <row r="66" spans="2:20">
      <c r="B66" s="2" t="s">
        <v>205</v>
      </c>
      <c r="C66" s="2">
        <v>23893394</v>
      </c>
      <c r="D66" s="2">
        <v>23893394</v>
      </c>
      <c r="F66" s="10" t="s">
        <v>229</v>
      </c>
      <c r="H66" s="2">
        <v>28301696</v>
      </c>
    </row>
    <row r="67" spans="2:20">
      <c r="B67" s="2" t="s">
        <v>47</v>
      </c>
      <c r="C67" s="2">
        <v>22673762</v>
      </c>
      <c r="D67" s="2">
        <v>22673762</v>
      </c>
      <c r="F67" s="10" t="s">
        <v>112</v>
      </c>
      <c r="H67" s="2">
        <v>28160542</v>
      </c>
    </row>
    <row r="68" spans="2:20">
      <c r="B68" s="2" t="s">
        <v>136</v>
      </c>
      <c r="C68" s="2">
        <v>22593590</v>
      </c>
      <c r="D68" s="2">
        <v>22593590</v>
      </c>
      <c r="F68" s="10" t="s">
        <v>50</v>
      </c>
      <c r="H68" s="2">
        <v>27914536</v>
      </c>
    </row>
    <row r="69" spans="2:20">
      <c r="B69" s="2" t="s">
        <v>204</v>
      </c>
      <c r="C69" s="2">
        <v>22125249</v>
      </c>
      <c r="D69" s="2">
        <v>22125249</v>
      </c>
      <c r="F69" s="10" t="s">
        <v>159</v>
      </c>
      <c r="H69" s="2">
        <v>26207977</v>
      </c>
    </row>
    <row r="70" spans="2:20">
      <c r="B70" s="2" t="s">
        <v>199</v>
      </c>
      <c r="C70" s="2">
        <v>21832143</v>
      </c>
      <c r="D70" s="2">
        <v>21832143</v>
      </c>
      <c r="F70" s="10" t="s">
        <v>162</v>
      </c>
      <c r="H70" s="2">
        <v>26069416</v>
      </c>
    </row>
    <row r="71" spans="2:20">
      <c r="B71" s="2" t="s">
        <v>133</v>
      </c>
      <c r="C71" s="2">
        <v>20405317</v>
      </c>
      <c r="D71" s="2">
        <v>20405317</v>
      </c>
      <c r="F71" s="10" t="s">
        <v>205</v>
      </c>
      <c r="H71" s="2">
        <v>23893394</v>
      </c>
    </row>
    <row r="72" spans="2:20">
      <c r="B72" s="2" t="s">
        <v>234</v>
      </c>
      <c r="C72" s="2">
        <v>20017675</v>
      </c>
      <c r="D72" s="2">
        <v>20017675</v>
      </c>
      <c r="F72" s="10" t="s">
        <v>47</v>
      </c>
      <c r="H72" s="2">
        <v>22673762</v>
      </c>
    </row>
    <row r="73" spans="2:20">
      <c r="B73" s="2" t="s">
        <v>177</v>
      </c>
      <c r="C73" s="2">
        <v>19659267</v>
      </c>
      <c r="D73" s="2">
        <v>19659267</v>
      </c>
      <c r="F73" s="10" t="s">
        <v>136</v>
      </c>
      <c r="H73" s="2">
        <v>22593590</v>
      </c>
    </row>
    <row r="74" spans="2:20">
      <c r="B74" s="2" t="s">
        <v>56</v>
      </c>
      <c r="C74" s="2">
        <v>19603733</v>
      </c>
      <c r="D74" s="2">
        <v>19603733</v>
      </c>
      <c r="F74" s="10" t="s">
        <v>204</v>
      </c>
      <c r="H74" s="2">
        <v>22125249</v>
      </c>
    </row>
    <row r="75" spans="2:20">
      <c r="B75" s="2" t="s">
        <v>117</v>
      </c>
      <c r="C75" s="2">
        <v>19397998</v>
      </c>
      <c r="D75" s="2">
        <v>19397998</v>
      </c>
      <c r="F75" s="10" t="s">
        <v>199</v>
      </c>
      <c r="H75" s="2">
        <v>21832143</v>
      </c>
    </row>
    <row r="76" spans="2:20">
      <c r="B76" s="2" t="s">
        <v>70</v>
      </c>
      <c r="C76" s="2">
        <v>18001000</v>
      </c>
      <c r="D76" s="2">
        <v>18001000</v>
      </c>
      <c r="F76" s="10" t="s">
        <v>133</v>
      </c>
      <c r="H76" s="2">
        <v>20405317</v>
      </c>
    </row>
    <row r="77" spans="2:20">
      <c r="B77" s="2" t="s">
        <v>94</v>
      </c>
      <c r="C77" s="2">
        <v>17843908</v>
      </c>
      <c r="D77" s="2">
        <v>17843908</v>
      </c>
      <c r="F77" s="10" t="s">
        <v>234</v>
      </c>
      <c r="H77" s="2">
        <v>20017675</v>
      </c>
    </row>
    <row r="78" spans="2:20">
      <c r="B78" s="2" t="s">
        <v>55</v>
      </c>
      <c r="C78" s="2">
        <v>17723315</v>
      </c>
      <c r="D78" s="2">
        <v>17723315</v>
      </c>
      <c r="F78" s="10" t="s">
        <v>177</v>
      </c>
      <c r="H78" s="2">
        <v>19659267</v>
      </c>
    </row>
    <row r="79" spans="2:20">
      <c r="B79" s="2" t="s">
        <v>195</v>
      </c>
      <c r="C79" s="2">
        <v>17597511</v>
      </c>
      <c r="D79" s="2">
        <v>17597511</v>
      </c>
      <c r="F79" s="10" t="s">
        <v>56</v>
      </c>
      <c r="H79" s="2">
        <v>19603733</v>
      </c>
    </row>
    <row r="80" spans="2:20">
      <c r="B80" s="2" t="s">
        <v>155</v>
      </c>
      <c r="C80" s="2">
        <v>17564014</v>
      </c>
      <c r="D80" s="2">
        <v>17564014</v>
      </c>
      <c r="F80" s="10" t="s">
        <v>117</v>
      </c>
      <c r="H80" s="2">
        <v>19397998</v>
      </c>
    </row>
    <row r="81" spans="2:8">
      <c r="B81" s="2" t="s">
        <v>187</v>
      </c>
      <c r="C81" s="2">
        <v>17316449</v>
      </c>
      <c r="D81" s="2">
        <v>17316449</v>
      </c>
      <c r="F81" s="10" t="s">
        <v>70</v>
      </c>
      <c r="H81" s="2">
        <v>18001000</v>
      </c>
    </row>
    <row r="82" spans="2:8">
      <c r="B82" s="2" t="s">
        <v>49</v>
      </c>
      <c r="C82" s="2">
        <v>16767842</v>
      </c>
      <c r="D82" s="2">
        <v>16767842</v>
      </c>
      <c r="F82" s="10" t="s">
        <v>94</v>
      </c>
      <c r="H82" s="2">
        <v>17843908</v>
      </c>
    </row>
    <row r="83" spans="2:8">
      <c r="B83" s="2" t="s">
        <v>235</v>
      </c>
      <c r="C83" s="2">
        <v>16320537</v>
      </c>
      <c r="D83" s="2">
        <v>16320537</v>
      </c>
      <c r="F83" s="10" t="s">
        <v>55</v>
      </c>
      <c r="H83" s="2">
        <v>17723315</v>
      </c>
    </row>
    <row r="84" spans="2:8">
      <c r="B84" s="2" t="s">
        <v>96</v>
      </c>
      <c r="C84" s="2">
        <v>13859341</v>
      </c>
      <c r="D84" s="2">
        <v>13859341</v>
      </c>
      <c r="F84" s="10" t="s">
        <v>195</v>
      </c>
      <c r="H84" s="2">
        <v>17597511</v>
      </c>
    </row>
    <row r="85" spans="2:8">
      <c r="B85" s="2" t="s">
        <v>179</v>
      </c>
      <c r="C85" s="2">
        <v>13776698</v>
      </c>
      <c r="D85" s="2">
        <v>13776698</v>
      </c>
      <c r="F85" s="10" t="s">
        <v>187</v>
      </c>
      <c r="H85" s="2">
        <v>17316449</v>
      </c>
    </row>
    <row r="86" spans="2:8">
      <c r="B86" s="2" t="s">
        <v>37</v>
      </c>
      <c r="C86" s="2">
        <v>13352864</v>
      </c>
      <c r="D86" s="2">
        <v>13352864</v>
      </c>
      <c r="F86" s="10" t="s">
        <v>49</v>
      </c>
      <c r="H86" s="2">
        <v>16767842</v>
      </c>
    </row>
    <row r="87" spans="2:8">
      <c r="B87" s="2" t="s">
        <v>48</v>
      </c>
      <c r="C87" s="2">
        <v>12889576</v>
      </c>
      <c r="D87" s="2">
        <v>12889576</v>
      </c>
      <c r="F87" s="10" t="s">
        <v>235</v>
      </c>
      <c r="H87" s="2">
        <v>16320537</v>
      </c>
    </row>
    <row r="88" spans="2:8">
      <c r="B88" s="2" t="s">
        <v>214</v>
      </c>
      <c r="C88" s="2">
        <v>12356117</v>
      </c>
      <c r="D88" s="2">
        <v>12356117</v>
      </c>
      <c r="F88" s="10" t="s">
        <v>96</v>
      </c>
      <c r="H88" s="2">
        <v>13859341</v>
      </c>
    </row>
    <row r="89" spans="2:8">
      <c r="B89" s="2" t="s">
        <v>40</v>
      </c>
      <c r="C89" s="2">
        <v>12224110</v>
      </c>
      <c r="D89" s="2">
        <v>12224110</v>
      </c>
      <c r="F89" s="10" t="s">
        <v>179</v>
      </c>
      <c r="H89" s="2">
        <v>13776698</v>
      </c>
    </row>
    <row r="90" spans="2:8">
      <c r="B90" s="2" t="s">
        <v>35</v>
      </c>
      <c r="C90" s="2">
        <v>11655930</v>
      </c>
      <c r="D90" s="2">
        <v>11655930</v>
      </c>
      <c r="F90" s="10" t="s">
        <v>37</v>
      </c>
      <c r="H90" s="2">
        <v>13352864</v>
      </c>
    </row>
    <row r="91" spans="2:8">
      <c r="B91" s="2" t="s">
        <v>99</v>
      </c>
      <c r="C91" s="2">
        <v>11584996</v>
      </c>
      <c r="D91" s="2">
        <v>11584996</v>
      </c>
      <c r="F91" s="10" t="s">
        <v>48</v>
      </c>
      <c r="H91" s="2">
        <v>12889576</v>
      </c>
    </row>
    <row r="92" spans="2:8">
      <c r="B92" s="2" t="s">
        <v>116</v>
      </c>
      <c r="C92" s="2">
        <v>11285869</v>
      </c>
      <c r="D92" s="2">
        <v>11285869</v>
      </c>
      <c r="F92" s="10" t="s">
        <v>214</v>
      </c>
      <c r="H92" s="2">
        <v>12356117</v>
      </c>
    </row>
    <row r="93" spans="2:8">
      <c r="B93" s="2" t="s">
        <v>69</v>
      </c>
      <c r="C93" s="2">
        <v>11228821</v>
      </c>
      <c r="D93" s="2">
        <v>11228821</v>
      </c>
      <c r="F93" s="10" t="s">
        <v>40</v>
      </c>
      <c r="H93" s="2">
        <v>12224110</v>
      </c>
    </row>
    <row r="94" spans="2:8">
      <c r="B94" s="2" t="s">
        <v>63</v>
      </c>
      <c r="C94" s="2">
        <v>11212191</v>
      </c>
      <c r="D94" s="2">
        <v>11212191</v>
      </c>
      <c r="F94" s="10" t="s">
        <v>99</v>
      </c>
      <c r="H94" s="2">
        <v>11584996</v>
      </c>
    </row>
    <row r="95" spans="2:8">
      <c r="B95" s="2" t="s">
        <v>202</v>
      </c>
      <c r="C95" s="2">
        <v>10549347</v>
      </c>
      <c r="D95" s="2">
        <v>10549347</v>
      </c>
      <c r="F95" s="10" t="s">
        <v>116</v>
      </c>
      <c r="H95" s="2">
        <v>11285869</v>
      </c>
    </row>
    <row r="96" spans="2:8">
      <c r="B96" s="2" t="s">
        <v>65</v>
      </c>
      <c r="C96" s="2">
        <v>10493986</v>
      </c>
      <c r="D96" s="2">
        <v>10493986</v>
      </c>
      <c r="F96" s="10" t="s">
        <v>69</v>
      </c>
      <c r="H96" s="2">
        <v>11228821</v>
      </c>
    </row>
    <row r="97" spans="2:8">
      <c r="B97" s="2" t="s">
        <v>100</v>
      </c>
      <c r="C97" s="2">
        <v>10432860</v>
      </c>
      <c r="D97" s="2">
        <v>10432860</v>
      </c>
      <c r="F97" s="10" t="s">
        <v>63</v>
      </c>
      <c r="H97" s="2">
        <v>11212191</v>
      </c>
    </row>
    <row r="98" spans="2:8">
      <c r="B98" s="2" t="s">
        <v>89</v>
      </c>
      <c r="C98" s="2">
        <v>10384971</v>
      </c>
      <c r="D98" s="2">
        <v>10384971</v>
      </c>
      <c r="F98" s="10" t="s">
        <v>65</v>
      </c>
      <c r="H98" s="2">
        <v>10493986</v>
      </c>
    </row>
    <row r="99" spans="2:8">
      <c r="B99" s="2" t="s">
        <v>29</v>
      </c>
      <c r="C99" s="2">
        <v>10358074</v>
      </c>
      <c r="D99" s="2">
        <v>10358074</v>
      </c>
      <c r="F99" s="10" t="s">
        <v>100</v>
      </c>
      <c r="H99" s="2">
        <v>10432860</v>
      </c>
    </row>
    <row r="100" spans="2:8">
      <c r="B100" s="2" t="s">
        <v>174</v>
      </c>
      <c r="C100" s="2">
        <v>10270865</v>
      </c>
      <c r="D100" s="2">
        <v>10270865</v>
      </c>
      <c r="F100" s="10" t="s">
        <v>29</v>
      </c>
      <c r="H100" s="2">
        <v>10358074</v>
      </c>
    </row>
    <row r="101" spans="2:8">
      <c r="B101" s="2" t="s">
        <v>169</v>
      </c>
      <c r="C101" s="2">
        <v>10142619</v>
      </c>
      <c r="D101" s="2">
        <v>10142619</v>
      </c>
      <c r="F101" s="10" t="s">
        <v>169</v>
      </c>
      <c r="H101" s="2">
        <v>10142619</v>
      </c>
    </row>
    <row r="102" spans="2:8">
      <c r="B102" s="2" t="s">
        <v>102</v>
      </c>
      <c r="C102" s="2">
        <v>9967308</v>
      </c>
      <c r="D102" s="2">
        <v>9967308</v>
      </c>
      <c r="F102" s="10" t="s">
        <v>102</v>
      </c>
      <c r="H102" s="2">
        <v>9967308</v>
      </c>
    </row>
    <row r="103" spans="2:8">
      <c r="B103" s="2" t="s">
        <v>206</v>
      </c>
      <c r="C103" s="2">
        <v>9952787</v>
      </c>
      <c r="D103" s="2">
        <v>9952787</v>
      </c>
      <c r="F103" s="10" t="s">
        <v>206</v>
      </c>
      <c r="H103" s="2">
        <v>9952787</v>
      </c>
    </row>
    <row r="104" spans="2:8">
      <c r="B104" s="2" t="s">
        <v>34</v>
      </c>
      <c r="C104" s="2">
        <v>9534954</v>
      </c>
      <c r="D104" s="2">
        <v>9534954</v>
      </c>
      <c r="F104" s="10" t="s">
        <v>34</v>
      </c>
      <c r="H104" s="2">
        <v>9534954</v>
      </c>
    </row>
    <row r="105" spans="2:8">
      <c r="B105" s="2" t="s">
        <v>221</v>
      </c>
      <c r="C105" s="2">
        <v>9441129</v>
      </c>
      <c r="D105" s="2">
        <v>9441129</v>
      </c>
      <c r="F105" s="10" t="s">
        <v>221</v>
      </c>
      <c r="H105" s="2">
        <v>9441129</v>
      </c>
    </row>
    <row r="106" spans="2:8">
      <c r="B106" s="2" t="s">
        <v>110</v>
      </c>
      <c r="C106" s="2">
        <v>9038309</v>
      </c>
      <c r="D106" s="2">
        <v>9038309</v>
      </c>
      <c r="F106" s="10" t="s">
        <v>110</v>
      </c>
      <c r="H106" s="2">
        <v>9038309</v>
      </c>
    </row>
    <row r="107" spans="2:8">
      <c r="B107" s="2" t="s">
        <v>28</v>
      </c>
      <c r="C107" s="2">
        <v>8939617</v>
      </c>
      <c r="D107" s="2">
        <v>8939617</v>
      </c>
      <c r="F107" s="10" t="s">
        <v>210</v>
      </c>
      <c r="H107" s="2">
        <v>8848699</v>
      </c>
    </row>
    <row r="108" spans="2:8">
      <c r="B108" s="2" t="s">
        <v>210</v>
      </c>
      <c r="C108" s="2">
        <v>8848699</v>
      </c>
      <c r="D108" s="2">
        <v>8848699</v>
      </c>
      <c r="F108" s="10" t="s">
        <v>190</v>
      </c>
      <c r="H108" s="2">
        <v>8605718</v>
      </c>
    </row>
    <row r="109" spans="2:8">
      <c r="B109" s="2" t="s">
        <v>203</v>
      </c>
      <c r="C109" s="2">
        <v>8740472</v>
      </c>
      <c r="D109" s="2">
        <v>8740472</v>
      </c>
      <c r="F109" s="10" t="s">
        <v>122</v>
      </c>
      <c r="H109" s="2">
        <v>7529475</v>
      </c>
    </row>
    <row r="110" spans="2:8">
      <c r="B110" s="2" t="s">
        <v>190</v>
      </c>
      <c r="C110" s="2">
        <v>8605718</v>
      </c>
      <c r="D110" s="2">
        <v>8605718</v>
      </c>
      <c r="F110" s="10" t="s">
        <v>101</v>
      </c>
      <c r="H110" s="2">
        <v>7488865</v>
      </c>
    </row>
    <row r="111" spans="2:8">
      <c r="B111" s="2" t="s">
        <v>122</v>
      </c>
      <c r="C111" s="2">
        <v>7529475</v>
      </c>
      <c r="D111" s="2">
        <v>7529475</v>
      </c>
      <c r="F111" s="10" t="s">
        <v>188</v>
      </c>
      <c r="H111" s="2">
        <v>7221365</v>
      </c>
    </row>
    <row r="112" spans="2:8">
      <c r="B112" s="2" t="s">
        <v>101</v>
      </c>
      <c r="C112" s="2">
        <v>7488865</v>
      </c>
      <c r="D112" s="2">
        <v>7488865</v>
      </c>
      <c r="F112" s="10" t="s">
        <v>158</v>
      </c>
      <c r="H112" s="2">
        <v>6948392</v>
      </c>
    </row>
    <row r="113" spans="2:8">
      <c r="B113" s="2" t="s">
        <v>188</v>
      </c>
      <c r="C113" s="2">
        <v>7221365</v>
      </c>
      <c r="D113" s="2">
        <v>7221365</v>
      </c>
      <c r="F113" s="10" t="s">
        <v>127</v>
      </c>
      <c r="H113" s="2">
        <v>6812341</v>
      </c>
    </row>
    <row r="114" spans="2:8">
      <c r="B114" s="2" t="s">
        <v>158</v>
      </c>
      <c r="C114" s="2">
        <v>6948392</v>
      </c>
      <c r="D114" s="2">
        <v>6948392</v>
      </c>
      <c r="F114" s="10" t="s">
        <v>46</v>
      </c>
      <c r="H114" s="2">
        <v>6781953</v>
      </c>
    </row>
    <row r="115" spans="2:8">
      <c r="B115" s="2" t="s">
        <v>127</v>
      </c>
      <c r="C115" s="2">
        <v>6812341</v>
      </c>
      <c r="D115" s="2">
        <v>6812341</v>
      </c>
      <c r="F115" s="10" t="s">
        <v>170</v>
      </c>
      <c r="H115" s="2">
        <v>6780744</v>
      </c>
    </row>
    <row r="116" spans="2:8">
      <c r="B116" s="2" t="s">
        <v>46</v>
      </c>
      <c r="C116" s="2">
        <v>6781953</v>
      </c>
      <c r="D116" s="2">
        <v>6781953</v>
      </c>
      <c r="F116" s="10" t="s">
        <v>121</v>
      </c>
      <c r="H116" s="2">
        <v>6630623</v>
      </c>
    </row>
    <row r="117" spans="2:8">
      <c r="B117" s="2" t="s">
        <v>170</v>
      </c>
      <c r="C117" s="2">
        <v>6780744</v>
      </c>
      <c r="D117" s="2">
        <v>6780744</v>
      </c>
      <c r="F117" s="10" t="s">
        <v>216</v>
      </c>
      <c r="H117" s="2">
        <v>6430770</v>
      </c>
    </row>
    <row r="118" spans="2:8">
      <c r="B118" s="2" t="s">
        <v>121</v>
      </c>
      <c r="C118" s="2">
        <v>6630623</v>
      </c>
      <c r="D118" s="2">
        <v>6630623</v>
      </c>
      <c r="F118" s="10" t="s">
        <v>72</v>
      </c>
      <c r="H118" s="2">
        <v>6336392</v>
      </c>
    </row>
    <row r="119" spans="2:8">
      <c r="B119" s="2" t="s">
        <v>216</v>
      </c>
      <c r="C119" s="2">
        <v>6430770</v>
      </c>
      <c r="D119" s="2">
        <v>6430770</v>
      </c>
      <c r="F119" s="10" t="s">
        <v>191</v>
      </c>
      <c r="H119" s="2">
        <v>5975689</v>
      </c>
    </row>
    <row r="120" spans="2:8">
      <c r="B120" s="2" t="s">
        <v>72</v>
      </c>
      <c r="C120" s="2">
        <v>6336392</v>
      </c>
      <c r="D120" s="2">
        <v>6336392</v>
      </c>
      <c r="F120" s="10" t="s">
        <v>237</v>
      </c>
      <c r="H120" s="2">
        <v>5970424</v>
      </c>
    </row>
    <row r="121" spans="2:8">
      <c r="B121" s="2" t="s">
        <v>191</v>
      </c>
      <c r="C121" s="2">
        <v>5975689</v>
      </c>
      <c r="D121" s="2">
        <v>5975689</v>
      </c>
      <c r="F121" s="10" t="s">
        <v>192</v>
      </c>
      <c r="H121" s="2">
        <v>5643453</v>
      </c>
    </row>
    <row r="122" spans="2:8">
      <c r="B122" s="2" t="s">
        <v>237</v>
      </c>
      <c r="C122" s="2">
        <v>5970424</v>
      </c>
      <c r="D122" s="2">
        <v>5970424</v>
      </c>
      <c r="F122" s="10" t="s">
        <v>54</v>
      </c>
      <c r="H122" s="2">
        <v>5579144</v>
      </c>
    </row>
    <row r="123" spans="2:8">
      <c r="B123" s="2" t="s">
        <v>66</v>
      </c>
      <c r="C123" s="2">
        <v>5882261</v>
      </c>
      <c r="D123" s="2">
        <v>5882261</v>
      </c>
      <c r="F123" s="10" t="s">
        <v>124</v>
      </c>
      <c r="H123" s="2">
        <v>5489739</v>
      </c>
    </row>
    <row r="124" spans="2:8">
      <c r="B124" s="2" t="s">
        <v>192</v>
      </c>
      <c r="C124" s="2">
        <v>5643453</v>
      </c>
      <c r="D124" s="2">
        <v>5643453</v>
      </c>
      <c r="F124" s="10" t="s">
        <v>126</v>
      </c>
      <c r="H124" s="2">
        <v>5302681</v>
      </c>
    </row>
    <row r="125" spans="2:8">
      <c r="B125" s="2" t="s">
        <v>54</v>
      </c>
      <c r="C125" s="2">
        <v>5579144</v>
      </c>
      <c r="D125" s="2">
        <v>5579144</v>
      </c>
      <c r="F125" s="10" t="s">
        <v>241</v>
      </c>
      <c r="H125" s="2">
        <v>5250072</v>
      </c>
    </row>
    <row r="126" spans="2:8">
      <c r="B126" s="2" t="s">
        <v>79</v>
      </c>
      <c r="C126" s="2">
        <v>5540745</v>
      </c>
      <c r="D126" s="2">
        <v>5540745</v>
      </c>
      <c r="F126" s="10" t="s">
        <v>61</v>
      </c>
      <c r="H126" s="2">
        <v>5180829</v>
      </c>
    </row>
    <row r="127" spans="2:8">
      <c r="B127" s="2" t="s">
        <v>124</v>
      </c>
      <c r="C127" s="2">
        <v>5489739</v>
      </c>
      <c r="D127" s="2">
        <v>5489739</v>
      </c>
      <c r="F127" s="10" t="s">
        <v>140</v>
      </c>
      <c r="H127" s="2">
        <v>4736139</v>
      </c>
    </row>
    <row r="128" spans="2:8">
      <c r="B128" s="2" t="s">
        <v>164</v>
      </c>
      <c r="C128" s="2">
        <v>5434319</v>
      </c>
      <c r="D128" s="2">
        <v>5434319</v>
      </c>
      <c r="F128" s="10" t="s">
        <v>165</v>
      </c>
      <c r="H128" s="2">
        <v>4576298</v>
      </c>
    </row>
    <row r="129" spans="2:8">
      <c r="B129" s="2" t="s">
        <v>126</v>
      </c>
      <c r="C129" s="2">
        <v>5302681</v>
      </c>
      <c r="D129" s="2">
        <v>5302681</v>
      </c>
      <c r="F129" s="10" t="s">
        <v>168</v>
      </c>
      <c r="H129" s="2">
        <v>4408581</v>
      </c>
    </row>
    <row r="130" spans="2:8">
      <c r="B130" s="2" t="s">
        <v>241</v>
      </c>
      <c r="C130" s="2">
        <v>5250072</v>
      </c>
      <c r="D130" s="2">
        <v>5250072</v>
      </c>
      <c r="F130" s="10" t="s">
        <v>120</v>
      </c>
      <c r="H130" s="2">
        <v>4268873</v>
      </c>
    </row>
    <row r="131" spans="2:8">
      <c r="B131" s="2" t="s">
        <v>157</v>
      </c>
      <c r="C131" s="2">
        <v>5185288</v>
      </c>
      <c r="D131" s="2">
        <v>5185288</v>
      </c>
      <c r="F131" s="10" t="s">
        <v>62</v>
      </c>
      <c r="H131" s="2">
        <v>4030358</v>
      </c>
    </row>
    <row r="132" spans="2:8">
      <c r="B132" s="2" t="s">
        <v>61</v>
      </c>
      <c r="C132" s="2">
        <v>5180829</v>
      </c>
      <c r="D132" s="2">
        <v>5180829</v>
      </c>
      <c r="F132" s="10" t="s">
        <v>85</v>
      </c>
      <c r="H132" s="2">
        <v>3744385</v>
      </c>
    </row>
    <row r="133" spans="2:8">
      <c r="B133" s="2" t="s">
        <v>108</v>
      </c>
      <c r="C133" s="2">
        <v>5023109</v>
      </c>
      <c r="D133" s="2">
        <v>5023109</v>
      </c>
      <c r="F133" s="10" t="s">
        <v>74</v>
      </c>
      <c r="H133" s="2">
        <v>3684032</v>
      </c>
    </row>
    <row r="134" spans="2:8">
      <c r="B134" s="2" t="s">
        <v>140</v>
      </c>
      <c r="C134" s="2">
        <v>4736139</v>
      </c>
      <c r="D134" s="2">
        <v>4736139</v>
      </c>
      <c r="F134" s="10" t="s">
        <v>225</v>
      </c>
      <c r="H134" s="2">
        <v>3422794</v>
      </c>
    </row>
    <row r="135" spans="2:8">
      <c r="B135" s="2" t="s">
        <v>165</v>
      </c>
      <c r="C135" s="2">
        <v>4576298</v>
      </c>
      <c r="D135" s="2">
        <v>4576298</v>
      </c>
      <c r="F135" s="10" t="s">
        <v>147</v>
      </c>
      <c r="H135" s="2">
        <v>3398366</v>
      </c>
    </row>
    <row r="136" spans="2:8">
      <c r="B136" s="2" t="s">
        <v>168</v>
      </c>
      <c r="C136" s="2">
        <v>4408581</v>
      </c>
      <c r="D136" s="2">
        <v>4408581</v>
      </c>
      <c r="F136" s="10" t="s">
        <v>145</v>
      </c>
      <c r="H136" s="2">
        <v>3272996</v>
      </c>
    </row>
    <row r="137" spans="2:8">
      <c r="B137" s="2" t="s">
        <v>120</v>
      </c>
      <c r="C137" s="2">
        <v>4268873</v>
      </c>
      <c r="D137" s="2">
        <v>4268873</v>
      </c>
      <c r="F137" s="10" t="s">
        <v>175</v>
      </c>
      <c r="H137" s="2">
        <v>3252407</v>
      </c>
    </row>
    <row r="138" spans="2:8">
      <c r="B138" s="2" t="s">
        <v>62</v>
      </c>
      <c r="C138" s="2">
        <v>4030358</v>
      </c>
      <c r="D138" s="2">
        <v>4030358</v>
      </c>
      <c r="F138" s="10" t="s">
        <v>41</v>
      </c>
      <c r="H138" s="2">
        <v>3233526</v>
      </c>
    </row>
    <row r="139" spans="2:8">
      <c r="B139" s="2" t="s">
        <v>85</v>
      </c>
      <c r="C139" s="2">
        <v>3744385</v>
      </c>
      <c r="D139" s="2">
        <v>3744385</v>
      </c>
      <c r="F139" s="10" t="s">
        <v>12</v>
      </c>
      <c r="H139" s="2">
        <v>2842321</v>
      </c>
    </row>
    <row r="140" spans="2:8">
      <c r="B140" s="2" t="s">
        <v>74</v>
      </c>
      <c r="C140" s="2">
        <v>3684032</v>
      </c>
      <c r="D140" s="2">
        <v>3684032</v>
      </c>
      <c r="F140" s="10" t="s">
        <v>113</v>
      </c>
      <c r="H140" s="2">
        <v>2827377</v>
      </c>
    </row>
    <row r="141" spans="2:8">
      <c r="B141" s="2" t="s">
        <v>225</v>
      </c>
      <c r="C141" s="2">
        <v>3422794</v>
      </c>
      <c r="D141" s="2">
        <v>3422794</v>
      </c>
      <c r="F141" s="10" t="s">
        <v>25</v>
      </c>
      <c r="H141" s="2">
        <v>2780469</v>
      </c>
    </row>
    <row r="142" spans="2:8">
      <c r="B142" s="2" t="s">
        <v>147</v>
      </c>
      <c r="C142" s="2">
        <v>3398366</v>
      </c>
      <c r="D142" s="2">
        <v>3398366</v>
      </c>
      <c r="F142" s="10" t="s">
        <v>129</v>
      </c>
      <c r="H142" s="2">
        <v>2750055</v>
      </c>
    </row>
    <row r="143" spans="2:8">
      <c r="B143" s="2" t="s">
        <v>145</v>
      </c>
      <c r="C143" s="2">
        <v>3272996</v>
      </c>
      <c r="D143" s="2">
        <v>3272996</v>
      </c>
      <c r="F143" s="10" t="s">
        <v>84</v>
      </c>
      <c r="H143" s="2">
        <v>2705992</v>
      </c>
    </row>
    <row r="144" spans="2:8">
      <c r="B144" s="2" t="s">
        <v>175</v>
      </c>
      <c r="C144" s="2">
        <v>3252407</v>
      </c>
      <c r="D144" s="2">
        <v>3252407</v>
      </c>
      <c r="F144" s="10" t="s">
        <v>176</v>
      </c>
      <c r="H144" s="2">
        <v>2695122</v>
      </c>
    </row>
    <row r="145" spans="2:8">
      <c r="B145" s="2" t="s">
        <v>41</v>
      </c>
      <c r="C145" s="2">
        <v>3233526</v>
      </c>
      <c r="D145" s="2">
        <v>3233526</v>
      </c>
      <c r="F145" s="10" t="s">
        <v>42</v>
      </c>
      <c r="H145" s="2">
        <v>2630296</v>
      </c>
    </row>
    <row r="146" spans="2:8">
      <c r="B146" s="2" t="s">
        <v>12</v>
      </c>
      <c r="C146" s="2">
        <v>2842321</v>
      </c>
      <c r="D146" s="2">
        <v>2842321</v>
      </c>
      <c r="F146" s="10" t="s">
        <v>152</v>
      </c>
      <c r="H146" s="2">
        <v>2567012</v>
      </c>
    </row>
    <row r="147" spans="2:8">
      <c r="B147" s="2" t="s">
        <v>113</v>
      </c>
      <c r="C147" s="2">
        <v>2827377</v>
      </c>
      <c r="D147" s="2">
        <v>2827377</v>
      </c>
      <c r="F147" s="10" t="s">
        <v>83</v>
      </c>
      <c r="H147" s="2">
        <v>2388992</v>
      </c>
    </row>
    <row r="148" spans="2:8">
      <c r="B148" s="2" t="s">
        <v>25</v>
      </c>
      <c r="C148" s="2">
        <v>2780469</v>
      </c>
      <c r="D148" s="2">
        <v>2780469</v>
      </c>
      <c r="F148" s="10" t="s">
        <v>125</v>
      </c>
      <c r="H148" s="2">
        <v>2305825</v>
      </c>
    </row>
    <row r="149" spans="2:8">
      <c r="B149" s="2" t="s">
        <v>129</v>
      </c>
      <c r="C149" s="2">
        <v>2750055</v>
      </c>
      <c r="D149" s="2">
        <v>2750055</v>
      </c>
      <c r="F149" s="10" t="s">
        <v>193</v>
      </c>
      <c r="H149" s="2">
        <v>2119844</v>
      </c>
    </row>
    <row r="150" spans="2:8">
      <c r="B150" s="2" t="s">
        <v>84</v>
      </c>
      <c r="C150" s="2">
        <v>2705992</v>
      </c>
      <c r="D150" s="2">
        <v>2705992</v>
      </c>
      <c r="F150" s="10" t="s">
        <v>97</v>
      </c>
      <c r="H150" s="2">
        <v>2105566</v>
      </c>
    </row>
    <row r="151" spans="2:8">
      <c r="B151" s="2" t="s">
        <v>176</v>
      </c>
      <c r="C151" s="2">
        <v>2695122</v>
      </c>
      <c r="D151" s="2">
        <v>2695122</v>
      </c>
      <c r="F151" s="10" t="s">
        <v>239</v>
      </c>
      <c r="H151" s="2">
        <v>2093599</v>
      </c>
    </row>
    <row r="152" spans="2:8">
      <c r="B152" s="2" t="s">
        <v>42</v>
      </c>
      <c r="C152" s="2">
        <v>2630296</v>
      </c>
      <c r="D152" s="2">
        <v>2630296</v>
      </c>
      <c r="F152" s="10" t="s">
        <v>123</v>
      </c>
      <c r="H152" s="2">
        <v>1850651</v>
      </c>
    </row>
    <row r="153" spans="2:8">
      <c r="B153" s="2" t="s">
        <v>152</v>
      </c>
      <c r="C153" s="2">
        <v>2567012</v>
      </c>
      <c r="D153" s="2">
        <v>2567012</v>
      </c>
      <c r="F153" s="10" t="s">
        <v>73</v>
      </c>
      <c r="H153" s="2">
        <v>1674908</v>
      </c>
    </row>
    <row r="154" spans="2:8">
      <c r="B154" s="2" t="s">
        <v>83</v>
      </c>
      <c r="C154" s="2">
        <v>2388992</v>
      </c>
      <c r="D154" s="2">
        <v>2388992</v>
      </c>
      <c r="F154" s="10" t="s">
        <v>213</v>
      </c>
      <c r="H154" s="2">
        <v>1531044</v>
      </c>
    </row>
    <row r="155" spans="2:8">
      <c r="B155" s="2" t="s">
        <v>125</v>
      </c>
      <c r="C155" s="2">
        <v>2305825</v>
      </c>
      <c r="D155" s="2">
        <v>2305825</v>
      </c>
      <c r="F155" s="10" t="s">
        <v>31</v>
      </c>
      <c r="H155" s="2">
        <v>1472233</v>
      </c>
    </row>
    <row r="156" spans="2:8">
      <c r="B156" s="2" t="s">
        <v>193</v>
      </c>
      <c r="C156" s="2">
        <v>2119844</v>
      </c>
      <c r="D156" s="2">
        <v>2119844</v>
      </c>
      <c r="F156" s="10" t="s">
        <v>209</v>
      </c>
      <c r="H156" s="2">
        <v>1341296</v>
      </c>
    </row>
    <row r="157" spans="2:8">
      <c r="B157" s="2" t="s">
        <v>97</v>
      </c>
      <c r="C157" s="2">
        <v>2105566</v>
      </c>
      <c r="D157" s="2">
        <v>2105566</v>
      </c>
      <c r="F157" s="10" t="s">
        <v>75</v>
      </c>
      <c r="H157" s="2">
        <v>1326062</v>
      </c>
    </row>
    <row r="158" spans="2:8">
      <c r="B158" s="2" t="s">
        <v>239</v>
      </c>
      <c r="C158" s="2">
        <v>2093599</v>
      </c>
      <c r="D158" s="2">
        <v>2093599</v>
      </c>
      <c r="F158" s="10" t="s">
        <v>141</v>
      </c>
      <c r="H158" s="2">
        <v>1299469</v>
      </c>
    </row>
    <row r="159" spans="2:8">
      <c r="B159" s="2" t="s">
        <v>123</v>
      </c>
      <c r="C159" s="2">
        <v>1850651</v>
      </c>
      <c r="D159" s="2">
        <v>1850651</v>
      </c>
      <c r="F159" s="10" t="s">
        <v>67</v>
      </c>
      <c r="H159" s="2">
        <v>1120849</v>
      </c>
    </row>
    <row r="160" spans="2:8">
      <c r="B160" s="2" t="s">
        <v>73</v>
      </c>
      <c r="C160" s="2">
        <v>1674908</v>
      </c>
      <c r="D160" s="2">
        <v>1674908</v>
      </c>
      <c r="F160" s="10" t="s">
        <v>78</v>
      </c>
      <c r="H160" s="2">
        <v>929766</v>
      </c>
    </row>
    <row r="161" spans="2:8">
      <c r="B161" s="2" t="s">
        <v>213</v>
      </c>
      <c r="C161" s="2">
        <v>1531044</v>
      </c>
      <c r="D161" s="2">
        <v>1531044</v>
      </c>
      <c r="F161" s="10" t="s">
        <v>59</v>
      </c>
      <c r="H161" s="2">
        <v>836774</v>
      </c>
    </row>
    <row r="162" spans="2:8">
      <c r="B162" s="2" t="s">
        <v>31</v>
      </c>
      <c r="C162" s="2">
        <v>1472233</v>
      </c>
      <c r="D162" s="2">
        <v>1472233</v>
      </c>
      <c r="F162" s="10" t="s">
        <v>98</v>
      </c>
      <c r="H162" s="2">
        <v>808726</v>
      </c>
    </row>
    <row r="163" spans="2:8">
      <c r="B163" s="2" t="s">
        <v>209</v>
      </c>
      <c r="C163" s="2">
        <v>1341296</v>
      </c>
      <c r="D163" s="2">
        <v>1341296</v>
      </c>
      <c r="F163" s="10" t="s">
        <v>39</v>
      </c>
      <c r="H163" s="2">
        <v>782455</v>
      </c>
    </row>
    <row r="164" spans="2:8">
      <c r="B164" s="2" t="s">
        <v>75</v>
      </c>
      <c r="C164" s="2">
        <v>1326062</v>
      </c>
      <c r="D164" s="2">
        <v>1326062</v>
      </c>
      <c r="F164" s="10" t="s">
        <v>194</v>
      </c>
      <c r="H164" s="2">
        <v>724273</v>
      </c>
    </row>
    <row r="165" spans="2:8">
      <c r="B165" s="2" t="s">
        <v>141</v>
      </c>
      <c r="C165" s="2">
        <v>1299469</v>
      </c>
      <c r="D165" s="2">
        <v>1299469</v>
      </c>
      <c r="F165" s="10" t="s">
        <v>131</v>
      </c>
      <c r="H165" s="2">
        <v>695168</v>
      </c>
    </row>
    <row r="166" spans="2:8">
      <c r="B166" s="2" t="s">
        <v>64</v>
      </c>
      <c r="C166" s="2">
        <v>1251488</v>
      </c>
      <c r="D166" s="2">
        <v>1251488</v>
      </c>
      <c r="F166" s="10" t="s">
        <v>148</v>
      </c>
      <c r="H166" s="2">
        <v>627082</v>
      </c>
    </row>
    <row r="167" spans="2:8">
      <c r="B167" s="2" t="s">
        <v>67</v>
      </c>
      <c r="C167" s="2">
        <v>1120849</v>
      </c>
      <c r="D167" s="2">
        <v>1120849</v>
      </c>
      <c r="F167" s="10" t="s">
        <v>201</v>
      </c>
      <c r="H167" s="2">
        <v>618040</v>
      </c>
    </row>
    <row r="168" spans="2:8">
      <c r="B168" s="2" t="s">
        <v>78</v>
      </c>
      <c r="C168" s="2">
        <v>929766</v>
      </c>
      <c r="D168" s="2">
        <v>929766</v>
      </c>
      <c r="F168" s="10" t="s">
        <v>52</v>
      </c>
      <c r="H168" s="2">
        <v>593149</v>
      </c>
    </row>
    <row r="169" spans="2:8">
      <c r="B169" s="2" t="s">
        <v>59</v>
      </c>
      <c r="C169" s="2">
        <v>836774</v>
      </c>
      <c r="D169" s="2">
        <v>836774</v>
      </c>
      <c r="F169" s="10" t="s">
        <v>232</v>
      </c>
      <c r="H169" s="2">
        <v>575986</v>
      </c>
    </row>
    <row r="170" spans="2:8">
      <c r="B170" s="2" t="s">
        <v>98</v>
      </c>
      <c r="C170" s="2">
        <v>808726</v>
      </c>
      <c r="D170" s="2">
        <v>808726</v>
      </c>
      <c r="F170" s="10" t="s">
        <v>135</v>
      </c>
      <c r="H170" s="2">
        <v>523787</v>
      </c>
    </row>
    <row r="171" spans="2:8">
      <c r="B171" s="2" t="s">
        <v>39</v>
      </c>
      <c r="C171" s="2">
        <v>782455</v>
      </c>
      <c r="D171" s="2">
        <v>782455</v>
      </c>
      <c r="F171" s="10" t="s">
        <v>45</v>
      </c>
      <c r="H171" s="2">
        <v>449002</v>
      </c>
    </row>
    <row r="172" spans="2:8">
      <c r="B172" s="2" t="s">
        <v>194</v>
      </c>
      <c r="C172" s="2">
        <v>724273</v>
      </c>
      <c r="D172" s="2">
        <v>724273</v>
      </c>
      <c r="F172" s="10" t="s">
        <v>30</v>
      </c>
      <c r="H172" s="2">
        <v>409984</v>
      </c>
    </row>
    <row r="173" spans="2:8">
      <c r="B173" s="2" t="s">
        <v>131</v>
      </c>
      <c r="C173" s="2">
        <v>695168</v>
      </c>
      <c r="D173" s="2">
        <v>695168</v>
      </c>
      <c r="F173" s="10" t="s">
        <v>36</v>
      </c>
      <c r="H173" s="2">
        <v>405272</v>
      </c>
    </row>
    <row r="174" spans="2:8">
      <c r="B174" s="2" t="s">
        <v>130</v>
      </c>
      <c r="C174" s="2">
        <v>647599</v>
      </c>
      <c r="D174" s="2">
        <v>647599</v>
      </c>
      <c r="F174" s="10" t="s">
        <v>92</v>
      </c>
      <c r="H174" s="2">
        <v>395752</v>
      </c>
    </row>
    <row r="175" spans="2:8">
      <c r="B175" s="2" t="s">
        <v>148</v>
      </c>
      <c r="C175" s="2">
        <v>627082</v>
      </c>
      <c r="D175" s="2">
        <v>627082</v>
      </c>
      <c r="F175" s="10" t="s">
        <v>139</v>
      </c>
      <c r="H175" s="2">
        <v>367507</v>
      </c>
    </row>
    <row r="176" spans="2:8">
      <c r="B176" s="2" t="s">
        <v>201</v>
      </c>
      <c r="C176" s="2">
        <v>618040</v>
      </c>
      <c r="D176" s="2">
        <v>618040</v>
      </c>
      <c r="F176" s="10" t="s">
        <v>227</v>
      </c>
      <c r="H176" s="2">
        <v>326740</v>
      </c>
    </row>
    <row r="177" spans="2:8">
      <c r="B177" s="2" t="s">
        <v>52</v>
      </c>
      <c r="C177" s="2">
        <v>593149</v>
      </c>
      <c r="D177" s="2">
        <v>593149</v>
      </c>
      <c r="F177" s="10" t="s">
        <v>142</v>
      </c>
      <c r="H177" s="2">
        <v>326101</v>
      </c>
    </row>
    <row r="178" spans="2:8">
      <c r="B178" s="2" t="s">
        <v>232</v>
      </c>
      <c r="C178" s="2">
        <v>575986</v>
      </c>
      <c r="D178" s="2">
        <v>575986</v>
      </c>
      <c r="F178" s="10" t="s">
        <v>82</v>
      </c>
      <c r="H178" s="2">
        <v>306279</v>
      </c>
    </row>
    <row r="179" spans="2:8">
      <c r="B179" s="2" t="s">
        <v>137</v>
      </c>
      <c r="C179" s="2">
        <v>533286</v>
      </c>
      <c r="D179" s="2">
        <v>533286</v>
      </c>
      <c r="F179" s="10" t="s">
        <v>81</v>
      </c>
      <c r="H179" s="2">
        <v>304557</v>
      </c>
    </row>
    <row r="180" spans="2:8">
      <c r="B180" s="2" t="s">
        <v>135</v>
      </c>
      <c r="C180" s="2">
        <v>523787</v>
      </c>
      <c r="D180" s="2">
        <v>523787</v>
      </c>
      <c r="F180" s="10" t="s">
        <v>156</v>
      </c>
      <c r="H180" s="2">
        <v>289950</v>
      </c>
    </row>
    <row r="181" spans="2:8">
      <c r="B181" s="2" t="s">
        <v>45</v>
      </c>
      <c r="C181" s="2">
        <v>449002</v>
      </c>
      <c r="D181" s="2">
        <v>449002</v>
      </c>
      <c r="F181" s="10" t="s">
        <v>33</v>
      </c>
      <c r="H181" s="2">
        <v>281635</v>
      </c>
    </row>
    <row r="182" spans="2:8">
      <c r="B182" s="2" t="s">
        <v>30</v>
      </c>
      <c r="C182" s="2">
        <v>409984</v>
      </c>
      <c r="D182" s="2">
        <v>409984</v>
      </c>
      <c r="F182" s="10" t="s">
        <v>184</v>
      </c>
      <c r="H182" s="2">
        <v>222382</v>
      </c>
    </row>
    <row r="183" spans="2:8">
      <c r="B183" s="2" t="s">
        <v>36</v>
      </c>
      <c r="C183" s="2">
        <v>405272</v>
      </c>
      <c r="D183" s="2">
        <v>405272</v>
      </c>
      <c r="F183" s="10" t="s">
        <v>181</v>
      </c>
      <c r="H183" s="2">
        <v>179857</v>
      </c>
    </row>
    <row r="184" spans="2:8">
      <c r="B184" s="2" t="s">
        <v>92</v>
      </c>
      <c r="C184" s="2">
        <v>395752</v>
      </c>
      <c r="D184" s="2">
        <v>395752</v>
      </c>
      <c r="F184" s="10" t="s">
        <v>93</v>
      </c>
      <c r="H184" s="2">
        <v>171774</v>
      </c>
    </row>
    <row r="185" spans="2:8">
      <c r="B185" s="2" t="s">
        <v>103</v>
      </c>
      <c r="C185" s="2">
        <v>372899</v>
      </c>
      <c r="D185" s="2">
        <v>372899</v>
      </c>
      <c r="F185" s="10" t="s">
        <v>119</v>
      </c>
      <c r="H185" s="2">
        <v>131232</v>
      </c>
    </row>
    <row r="186" spans="2:8">
      <c r="B186" s="2" t="s">
        <v>139</v>
      </c>
      <c r="C186" s="2">
        <v>367507</v>
      </c>
      <c r="D186" s="2">
        <v>367507</v>
      </c>
      <c r="F186" s="10" t="s">
        <v>91</v>
      </c>
      <c r="H186" s="2">
        <v>125438</v>
      </c>
    </row>
    <row r="187" spans="2:8">
      <c r="B187" s="2" t="s">
        <v>227</v>
      </c>
      <c r="C187" s="2">
        <v>326740</v>
      </c>
      <c r="D187" s="2">
        <v>326740</v>
      </c>
      <c r="F187" s="10" t="s">
        <v>144</v>
      </c>
      <c r="H187" s="2">
        <v>114164</v>
      </c>
    </row>
    <row r="188" spans="2:8">
      <c r="B188" s="2" t="s">
        <v>142</v>
      </c>
      <c r="C188" s="2">
        <v>326101</v>
      </c>
      <c r="D188" s="2">
        <v>326101</v>
      </c>
      <c r="F188" s="10" t="s">
        <v>115</v>
      </c>
      <c r="H188" s="2">
        <v>110778</v>
      </c>
    </row>
    <row r="189" spans="2:8">
      <c r="B189" s="2" t="s">
        <v>82</v>
      </c>
      <c r="C189" s="2">
        <v>306279</v>
      </c>
      <c r="D189" s="2">
        <v>306279</v>
      </c>
      <c r="F189" s="10" t="s">
        <v>189</v>
      </c>
      <c r="H189" s="2">
        <v>107118</v>
      </c>
    </row>
    <row r="190" spans="2:8">
      <c r="B190" s="2" t="s">
        <v>81</v>
      </c>
      <c r="C190" s="2">
        <v>304557</v>
      </c>
      <c r="D190" s="2">
        <v>304557</v>
      </c>
      <c r="F190" s="10" t="s">
        <v>212</v>
      </c>
      <c r="H190" s="2">
        <v>106858</v>
      </c>
    </row>
    <row r="191" spans="2:8">
      <c r="B191" s="2" t="s">
        <v>156</v>
      </c>
      <c r="C191" s="2">
        <v>289950</v>
      </c>
      <c r="D191" s="2">
        <v>289950</v>
      </c>
      <c r="F191" s="10" t="s">
        <v>26</v>
      </c>
      <c r="H191" s="2">
        <v>106445</v>
      </c>
    </row>
    <row r="192" spans="2:8">
      <c r="B192" s="2" t="s">
        <v>33</v>
      </c>
      <c r="C192" s="2">
        <v>281635</v>
      </c>
      <c r="D192" s="2">
        <v>281635</v>
      </c>
      <c r="F192" s="10" t="s">
        <v>183</v>
      </c>
      <c r="H192" s="2">
        <v>103948</v>
      </c>
    </row>
    <row r="193" spans="2:8">
      <c r="B193" s="2" t="s">
        <v>184</v>
      </c>
      <c r="C193" s="2">
        <v>222382</v>
      </c>
      <c r="D193" s="2">
        <v>222382</v>
      </c>
      <c r="F193" s="10" t="s">
        <v>224</v>
      </c>
      <c r="H193" s="2">
        <v>99465</v>
      </c>
    </row>
    <row r="194" spans="2:8">
      <c r="B194" s="2" t="s">
        <v>181</v>
      </c>
      <c r="C194" s="2">
        <v>179857</v>
      </c>
      <c r="D194" s="2">
        <v>179857</v>
      </c>
      <c r="F194" s="10" t="s">
        <v>22</v>
      </c>
      <c r="H194" s="2">
        <v>93763</v>
      </c>
    </row>
    <row r="195" spans="2:8">
      <c r="B195" s="2" t="s">
        <v>93</v>
      </c>
      <c r="C195" s="2">
        <v>171774</v>
      </c>
      <c r="D195" s="2">
        <v>171774</v>
      </c>
      <c r="F195" s="10" t="s">
        <v>109</v>
      </c>
      <c r="H195" s="2">
        <v>84519</v>
      </c>
    </row>
    <row r="196" spans="2:8">
      <c r="B196" s="2" t="s">
        <v>119</v>
      </c>
      <c r="C196" s="2">
        <v>131232</v>
      </c>
      <c r="D196" s="2">
        <v>131232</v>
      </c>
      <c r="F196" s="10" t="s">
        <v>68</v>
      </c>
      <c r="H196" s="2">
        <v>72737</v>
      </c>
    </row>
    <row r="197" spans="2:8">
      <c r="B197" s="2" t="s">
        <v>91</v>
      </c>
      <c r="C197" s="2">
        <v>125438</v>
      </c>
      <c r="D197" s="2">
        <v>125438</v>
      </c>
      <c r="F197" s="10" t="s">
        <v>53</v>
      </c>
      <c r="H197" s="2">
        <v>68706</v>
      </c>
    </row>
    <row r="198" spans="2:8">
      <c r="B198" s="2" t="s">
        <v>144</v>
      </c>
      <c r="C198" s="2">
        <v>114164</v>
      </c>
      <c r="D198" s="2">
        <v>114164</v>
      </c>
      <c r="F198" s="10" t="s">
        <v>38</v>
      </c>
      <c r="H198" s="2">
        <v>64184</v>
      </c>
    </row>
    <row r="199" spans="2:8">
      <c r="B199" s="2" t="s">
        <v>115</v>
      </c>
      <c r="C199" s="2">
        <v>110778</v>
      </c>
      <c r="D199" s="2">
        <v>110778</v>
      </c>
      <c r="F199" s="10" t="s">
        <v>95</v>
      </c>
      <c r="H199" s="2">
        <v>63301</v>
      </c>
    </row>
    <row r="200" spans="2:8">
      <c r="B200" s="2" t="s">
        <v>189</v>
      </c>
      <c r="C200" s="2">
        <v>107118</v>
      </c>
      <c r="D200" s="2">
        <v>107118</v>
      </c>
      <c r="F200" s="10" t="s">
        <v>90</v>
      </c>
      <c r="H200" s="2">
        <v>56466</v>
      </c>
    </row>
    <row r="201" spans="2:8">
      <c r="B201" s="2" t="s">
        <v>212</v>
      </c>
      <c r="C201" s="2">
        <v>106858</v>
      </c>
      <c r="D201" s="2">
        <v>106858</v>
      </c>
      <c r="F201" s="10" t="s">
        <v>77</v>
      </c>
      <c r="H201" s="2">
        <v>53090</v>
      </c>
    </row>
    <row r="202" spans="2:8">
      <c r="B202" s="2" t="s">
        <v>26</v>
      </c>
      <c r="C202" s="2">
        <v>106445</v>
      </c>
      <c r="D202" s="2">
        <v>106445</v>
      </c>
      <c r="F202" s="10" t="s">
        <v>163</v>
      </c>
      <c r="H202" s="2">
        <v>49551</v>
      </c>
    </row>
    <row r="203" spans="2:8">
      <c r="B203" s="2" t="s">
        <v>183</v>
      </c>
      <c r="C203" s="2">
        <v>103948</v>
      </c>
      <c r="D203" s="2">
        <v>103948</v>
      </c>
      <c r="F203" s="10" t="s">
        <v>180</v>
      </c>
      <c r="H203" s="2">
        <v>47657</v>
      </c>
    </row>
    <row r="204" spans="2:8">
      <c r="B204" s="2" t="s">
        <v>224</v>
      </c>
      <c r="C204" s="2">
        <v>99465</v>
      </c>
      <c r="D204" s="2">
        <v>99465</v>
      </c>
      <c r="F204" s="10" t="s">
        <v>217</v>
      </c>
      <c r="H204" s="2">
        <v>45703</v>
      </c>
    </row>
    <row r="205" spans="2:8">
      <c r="B205" s="2" t="s">
        <v>22</v>
      </c>
      <c r="C205" s="2">
        <v>93763</v>
      </c>
      <c r="D205" s="2">
        <v>93763</v>
      </c>
      <c r="F205" s="10" t="s">
        <v>16</v>
      </c>
      <c r="H205" s="2">
        <v>44273</v>
      </c>
    </row>
    <row r="206" spans="2:8">
      <c r="B206" s="2" t="s">
        <v>109</v>
      </c>
      <c r="C206" s="2">
        <v>84519</v>
      </c>
      <c r="D206" s="2">
        <v>84519</v>
      </c>
      <c r="F206" s="10" t="s">
        <v>138</v>
      </c>
      <c r="H206" s="2">
        <v>41569</v>
      </c>
    </row>
    <row r="207" spans="2:8">
      <c r="B207" s="2" t="s">
        <v>18</v>
      </c>
      <c r="C207" s="2">
        <v>79824</v>
      </c>
      <c r="D207" s="2">
        <v>79824</v>
      </c>
      <c r="F207" s="10" t="s">
        <v>88</v>
      </c>
      <c r="H207" s="2">
        <v>32649</v>
      </c>
    </row>
    <row r="208" spans="2:8">
      <c r="B208" s="2" t="s">
        <v>68</v>
      </c>
      <c r="C208" s="2">
        <v>72737</v>
      </c>
      <c r="D208" s="2">
        <v>72737</v>
      </c>
      <c r="F208" s="10" t="s">
        <v>44</v>
      </c>
      <c r="H208" s="2">
        <v>31305</v>
      </c>
    </row>
    <row r="209" spans="2:8">
      <c r="B209" s="2" t="s">
        <v>53</v>
      </c>
      <c r="C209" s="2">
        <v>68706</v>
      </c>
      <c r="D209" s="2">
        <v>68706</v>
      </c>
      <c r="F209" s="10" t="s">
        <v>167</v>
      </c>
      <c r="H209" s="2">
        <v>18055</v>
      </c>
    </row>
    <row r="210" spans="2:8">
      <c r="B210" s="2" t="s">
        <v>38</v>
      </c>
      <c r="C210" s="2">
        <v>64184</v>
      </c>
      <c r="D210" s="2">
        <v>64184</v>
      </c>
      <c r="F210" s="10" t="s">
        <v>60</v>
      </c>
      <c r="H210" s="2">
        <v>17011</v>
      </c>
    </row>
    <row r="211" spans="2:8">
      <c r="B211" s="2" t="s">
        <v>95</v>
      </c>
      <c r="C211" s="2">
        <v>63301</v>
      </c>
      <c r="D211" s="2">
        <v>63301</v>
      </c>
      <c r="F211" s="10" t="s">
        <v>20</v>
      </c>
      <c r="H211" s="2">
        <v>15857</v>
      </c>
    </row>
    <row r="212" spans="2:8">
      <c r="B212" s="2" t="s">
        <v>90</v>
      </c>
      <c r="C212" s="2">
        <v>56466</v>
      </c>
      <c r="D212" s="2">
        <v>56466</v>
      </c>
      <c r="F212" s="10" t="s">
        <v>153</v>
      </c>
      <c r="H212" s="2">
        <v>12668</v>
      </c>
    </row>
    <row r="213" spans="2:8">
      <c r="B213" s="2" t="s">
        <v>77</v>
      </c>
      <c r="C213" s="2">
        <v>53090</v>
      </c>
      <c r="D213" s="2">
        <v>53090</v>
      </c>
      <c r="F213" s="10" t="s">
        <v>231</v>
      </c>
      <c r="H213" s="2">
        <v>11572</v>
      </c>
    </row>
    <row r="214" spans="2:8">
      <c r="B214" s="2" t="s">
        <v>163</v>
      </c>
      <c r="C214" s="2">
        <v>49551</v>
      </c>
      <c r="D214" s="2">
        <v>49551</v>
      </c>
      <c r="F214" s="10" t="s">
        <v>218</v>
      </c>
      <c r="H214" s="2">
        <v>11312</v>
      </c>
    </row>
    <row r="215" spans="2:8">
      <c r="B215" s="2" t="s">
        <v>180</v>
      </c>
      <c r="C215" s="2">
        <v>47657</v>
      </c>
      <c r="D215" s="2">
        <v>47657</v>
      </c>
      <c r="F215" s="10" t="s">
        <v>182</v>
      </c>
      <c r="H215" s="2">
        <v>5862</v>
      </c>
    </row>
    <row r="216" spans="2:8">
      <c r="B216" s="2" t="s">
        <v>217</v>
      </c>
      <c r="C216" s="2">
        <v>45703</v>
      </c>
      <c r="D216" s="2">
        <v>45703</v>
      </c>
      <c r="F216" s="10" t="s">
        <v>149</v>
      </c>
      <c r="H216" s="2">
        <v>4390</v>
      </c>
    </row>
    <row r="217" spans="2:8">
      <c r="B217" s="2" t="s">
        <v>16</v>
      </c>
      <c r="C217" s="2">
        <v>44273</v>
      </c>
      <c r="D217" s="2">
        <v>44273</v>
      </c>
      <c r="F217" s="10" t="s">
        <v>238</v>
      </c>
      <c r="H217" s="2">
        <v>3780</v>
      </c>
    </row>
    <row r="218" spans="2:8">
      <c r="B218" s="2" t="s">
        <v>138</v>
      </c>
      <c r="C218" s="2">
        <v>41569</v>
      </c>
      <c r="D218" s="2">
        <v>41569</v>
      </c>
      <c r="F218" s="10" t="s">
        <v>161</v>
      </c>
      <c r="H218" s="2">
        <v>1934</v>
      </c>
    </row>
    <row r="219" spans="2:8">
      <c r="B219" s="2" t="s">
        <v>128</v>
      </c>
      <c r="C219" s="2">
        <v>39327</v>
      </c>
      <c r="D219" s="2">
        <v>39327</v>
      </c>
      <c r="F219" s="10" t="s">
        <v>211</v>
      </c>
      <c r="H219" s="2">
        <v>1871</v>
      </c>
    </row>
    <row r="220" spans="2:8">
      <c r="B220" s="2" t="s">
        <v>146</v>
      </c>
      <c r="C220" s="2">
        <v>36469</v>
      </c>
      <c r="D220" s="2">
        <v>36469</v>
      </c>
      <c r="F220" s="10" t="s">
        <v>228</v>
      </c>
      <c r="H220" s="2">
        <v>510</v>
      </c>
    </row>
    <row r="221" spans="2:8">
      <c r="B221" s="2" t="s">
        <v>185</v>
      </c>
      <c r="C221" s="2">
        <v>33660</v>
      </c>
      <c r="D221" s="2">
        <v>33660</v>
      </c>
      <c r="F221" s="10" t="s">
        <v>18</v>
      </c>
      <c r="G221" s="2">
        <v>79824</v>
      </c>
    </row>
    <row r="222" spans="2:8">
      <c r="B222" s="2" t="s">
        <v>88</v>
      </c>
      <c r="C222" s="2">
        <v>32649</v>
      </c>
      <c r="D222" s="2">
        <v>32649</v>
      </c>
      <c r="F222" s="10" t="s">
        <v>27</v>
      </c>
      <c r="G222" s="2">
        <v>26177413</v>
      </c>
    </row>
    <row r="223" spans="2:8">
      <c r="B223" s="2" t="s">
        <v>44</v>
      </c>
      <c r="C223" s="2">
        <v>31305</v>
      </c>
      <c r="D223" s="2">
        <v>31305</v>
      </c>
      <c r="F223" s="10" t="s">
        <v>28</v>
      </c>
      <c r="G223" s="2">
        <v>8939617</v>
      </c>
    </row>
    <row r="224" spans="2:8">
      <c r="B224" s="2" t="s">
        <v>167</v>
      </c>
      <c r="C224" s="2">
        <v>18055</v>
      </c>
      <c r="D224" s="2">
        <v>18055</v>
      </c>
      <c r="F224" s="10" t="s">
        <v>35</v>
      </c>
      <c r="G224" s="2">
        <v>11655930</v>
      </c>
    </row>
    <row r="225" spans="2:7">
      <c r="B225" s="2" t="s">
        <v>60</v>
      </c>
      <c r="C225" s="2">
        <v>17011</v>
      </c>
      <c r="D225" s="2">
        <v>17011</v>
      </c>
      <c r="F225" s="10" t="s">
        <v>51</v>
      </c>
      <c r="G225" s="2">
        <v>38454327</v>
      </c>
    </row>
    <row r="226" spans="2:7">
      <c r="B226" s="2" t="s">
        <v>20</v>
      </c>
      <c r="C226" s="2">
        <v>15857</v>
      </c>
      <c r="D226" s="2">
        <v>15857</v>
      </c>
      <c r="F226" s="10" t="s">
        <v>64</v>
      </c>
      <c r="G226" s="2">
        <v>1251488</v>
      </c>
    </row>
    <row r="227" spans="2:7">
      <c r="B227" s="2" t="s">
        <v>153</v>
      </c>
      <c r="C227" s="2">
        <v>12668</v>
      </c>
      <c r="D227" s="2">
        <v>12668</v>
      </c>
      <c r="F227" s="10" t="s">
        <v>66</v>
      </c>
      <c r="G227" s="2">
        <v>5882261</v>
      </c>
    </row>
    <row r="228" spans="2:7">
      <c r="B228" s="2" t="s">
        <v>231</v>
      </c>
      <c r="C228" s="2">
        <v>11572</v>
      </c>
      <c r="D228" s="2">
        <v>11572</v>
      </c>
      <c r="F228" s="10" t="s">
        <v>79</v>
      </c>
      <c r="G228" s="2">
        <v>5540745</v>
      </c>
    </row>
    <row r="229" spans="2:7">
      <c r="B229" s="2" t="s">
        <v>218</v>
      </c>
      <c r="C229" s="2">
        <v>11312</v>
      </c>
      <c r="D229" s="2">
        <v>11312</v>
      </c>
      <c r="F229" s="10" t="s">
        <v>80</v>
      </c>
      <c r="G229" s="2">
        <v>64626628</v>
      </c>
    </row>
    <row r="230" spans="2:7">
      <c r="B230" s="2" t="s">
        <v>182</v>
      </c>
      <c r="C230" s="2">
        <v>5862</v>
      </c>
      <c r="D230" s="2">
        <v>5862</v>
      </c>
      <c r="F230" s="10" t="s">
        <v>86</v>
      </c>
      <c r="G230" s="2">
        <v>83369843</v>
      </c>
    </row>
    <row r="231" spans="2:7">
      <c r="B231" s="2" t="s">
        <v>149</v>
      </c>
      <c r="C231" s="2">
        <v>4390</v>
      </c>
      <c r="D231" s="2">
        <v>4390</v>
      </c>
      <c r="F231" s="10" t="s">
        <v>89</v>
      </c>
      <c r="G231" s="2">
        <v>10384971</v>
      </c>
    </row>
    <row r="232" spans="2:7">
      <c r="B232" s="2" t="s">
        <v>238</v>
      </c>
      <c r="C232" s="2">
        <v>3780</v>
      </c>
      <c r="D232" s="2">
        <v>3780</v>
      </c>
      <c r="F232" s="10" t="s">
        <v>103</v>
      </c>
      <c r="G232" s="2">
        <v>372899</v>
      </c>
    </row>
    <row r="233" spans="2:7">
      <c r="B233" s="2" t="s">
        <v>161</v>
      </c>
      <c r="C233" s="2">
        <v>1934</v>
      </c>
      <c r="D233" s="2">
        <v>1934</v>
      </c>
      <c r="F233" s="10" t="s">
        <v>108</v>
      </c>
      <c r="G233" s="2">
        <v>5023109</v>
      </c>
    </row>
    <row r="234" spans="2:7">
      <c r="B234" s="2" t="s">
        <v>211</v>
      </c>
      <c r="C234" s="2">
        <v>1871</v>
      </c>
      <c r="D234" s="2">
        <v>1871</v>
      </c>
      <c r="F234" s="10" t="s">
        <v>111</v>
      </c>
      <c r="G234" s="2">
        <v>59037474</v>
      </c>
    </row>
    <row r="235" spans="2:7">
      <c r="B235" s="2" t="s">
        <v>228</v>
      </c>
      <c r="C235" s="2">
        <v>510</v>
      </c>
      <c r="D235" s="2">
        <v>510</v>
      </c>
      <c r="F235" s="10" t="s">
        <v>114</v>
      </c>
      <c r="G235" s="2">
        <v>123951692</v>
      </c>
    </row>
    <row r="236" spans="2:7">
      <c r="F236" s="10" t="s">
        <v>128</v>
      </c>
      <c r="G236" s="2">
        <v>39327</v>
      </c>
    </row>
    <row r="237" spans="2:7">
      <c r="F237" s="10" t="s">
        <v>130</v>
      </c>
      <c r="G237" s="2">
        <v>647599</v>
      </c>
    </row>
    <row r="238" spans="2:7">
      <c r="F238" s="10" t="s">
        <v>137</v>
      </c>
      <c r="G238" s="2">
        <v>533286</v>
      </c>
    </row>
    <row r="239" spans="2:7">
      <c r="F239" s="10" t="s">
        <v>146</v>
      </c>
      <c r="G239" s="2">
        <v>36469</v>
      </c>
    </row>
    <row r="240" spans="2:7">
      <c r="F240" s="10" t="s">
        <v>155</v>
      </c>
      <c r="G240" s="2">
        <v>17564014</v>
      </c>
    </row>
    <row r="241" spans="6:7">
      <c r="F241" s="10" t="s">
        <v>157</v>
      </c>
      <c r="G241" s="2">
        <v>5185288</v>
      </c>
    </row>
    <row r="242" spans="6:7">
      <c r="F242" s="10" t="s">
        <v>164</v>
      </c>
      <c r="G242" s="2">
        <v>5434319</v>
      </c>
    </row>
    <row r="243" spans="6:7">
      <c r="F243" s="10" t="s">
        <v>174</v>
      </c>
      <c r="G243" s="2">
        <v>10270865</v>
      </c>
    </row>
    <row r="244" spans="6:7">
      <c r="F244" s="10" t="s">
        <v>185</v>
      </c>
      <c r="G244" s="2">
        <v>33660</v>
      </c>
    </row>
    <row r="245" spans="6:7">
      <c r="F245" s="10" t="s">
        <v>197</v>
      </c>
      <c r="G245" s="2">
        <v>51815810</v>
      </c>
    </row>
    <row r="246" spans="6:7">
      <c r="F246" s="10" t="s">
        <v>198</v>
      </c>
      <c r="G246" s="2">
        <v>47558630</v>
      </c>
    </row>
    <row r="247" spans="6:7">
      <c r="F247" s="10" t="s">
        <v>202</v>
      </c>
      <c r="G247" s="2">
        <v>10549347</v>
      </c>
    </row>
    <row r="248" spans="6:7">
      <c r="F248" s="10" t="s">
        <v>203</v>
      </c>
      <c r="G248" s="2">
        <v>8740472</v>
      </c>
    </row>
    <row r="249" spans="6:7">
      <c r="F249" s="10" t="s">
        <v>215</v>
      </c>
      <c r="G249" s="2">
        <v>85341241</v>
      </c>
    </row>
    <row r="250" spans="6:7">
      <c r="F250" s="10" t="s">
        <v>222</v>
      </c>
      <c r="G250" s="2">
        <v>67508936</v>
      </c>
    </row>
    <row r="251" spans="6:7">
      <c r="F251" s="10" t="s">
        <v>223</v>
      </c>
      <c r="G251" s="2">
        <v>338289857</v>
      </c>
    </row>
  </sheetData>
  <sortState xmlns:xlrd2="http://schemas.microsoft.com/office/spreadsheetml/2017/richdata2" ref="F26:H251">
    <sortCondition descending="1" ref="H26"/>
  </sortState>
  <phoneticPr fontId="18" type="noConversion"/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9"/>
  <sheetViews>
    <sheetView topLeftCell="A147" workbookViewId="0">
      <selection activeCell="B1" sqref="A1:XFD1048576"/>
    </sheetView>
  </sheetViews>
  <sheetFormatPr defaultColWidth="9" defaultRowHeight="14"/>
  <cols>
    <col min="1" max="2" width="14.90625" style="7" customWidth="1"/>
    <col min="3" max="16384" width="9" style="7"/>
  </cols>
  <sheetData>
    <row r="1" spans="1:2">
      <c r="A1" s="7" t="s">
        <v>249</v>
      </c>
      <c r="B1" s="7" t="s">
        <v>250</v>
      </c>
    </row>
    <row r="3" spans="1:2">
      <c r="A3" s="7" t="s">
        <v>257</v>
      </c>
      <c r="B3" s="7" t="s">
        <v>258</v>
      </c>
    </row>
    <row r="4" spans="1:2">
      <c r="A4" s="7" t="s">
        <v>10</v>
      </c>
      <c r="B4" s="7" t="s">
        <v>253</v>
      </c>
    </row>
    <row r="5" spans="1:2">
      <c r="A5" s="7" t="s">
        <v>12</v>
      </c>
      <c r="B5" s="7" t="s">
        <v>252</v>
      </c>
    </row>
    <row r="6" spans="1:2">
      <c r="A6" s="7" t="s">
        <v>14</v>
      </c>
      <c r="B6" s="7" t="s">
        <v>252</v>
      </c>
    </row>
    <row r="7" spans="1:2">
      <c r="A7" s="7" t="s">
        <v>16</v>
      </c>
      <c r="B7" s="7" t="s">
        <v>252</v>
      </c>
    </row>
    <row r="8" spans="1:2">
      <c r="A8" s="7" t="s">
        <v>18</v>
      </c>
      <c r="B8" s="7" t="s">
        <v>248</v>
      </c>
    </row>
    <row r="9" spans="1:2">
      <c r="A9" s="7" t="s">
        <v>19</v>
      </c>
      <c r="B9" s="7" t="s">
        <v>254</v>
      </c>
    </row>
    <row r="10" spans="1:2">
      <c r="A10" s="7" t="s">
        <v>20</v>
      </c>
      <c r="B10" s="7" t="s">
        <v>252</v>
      </c>
    </row>
    <row r="11" spans="1:2">
      <c r="A11" s="7" t="s">
        <v>22</v>
      </c>
      <c r="B11" s="7" t="s">
        <v>252</v>
      </c>
    </row>
    <row r="12" spans="1:2">
      <c r="A12" s="7" t="s">
        <v>23</v>
      </c>
      <c r="B12" s="7" t="s">
        <v>252</v>
      </c>
    </row>
    <row r="13" spans="1:2">
      <c r="A13" s="7" t="s">
        <v>25</v>
      </c>
      <c r="B13" s="7" t="s">
        <v>252</v>
      </c>
    </row>
    <row r="14" spans="1:2">
      <c r="A14" s="7" t="s">
        <v>26</v>
      </c>
      <c r="B14" s="7" t="s">
        <v>253</v>
      </c>
    </row>
    <row r="15" spans="1:2">
      <c r="A15" s="7" t="s">
        <v>27</v>
      </c>
      <c r="B15" s="7" t="s">
        <v>248</v>
      </c>
    </row>
    <row r="16" spans="1:2">
      <c r="A16" s="7" t="s">
        <v>28</v>
      </c>
      <c r="B16" s="7" t="s">
        <v>248</v>
      </c>
    </row>
    <row r="17" spans="1:2">
      <c r="A17" s="7" t="s">
        <v>29</v>
      </c>
      <c r="B17" s="7" t="s">
        <v>255</v>
      </c>
    </row>
    <row r="18" spans="1:2">
      <c r="A18" s="7" t="s">
        <v>30</v>
      </c>
      <c r="B18" s="7" t="s">
        <v>252</v>
      </c>
    </row>
    <row r="19" spans="1:2">
      <c r="A19" s="7" t="s">
        <v>31</v>
      </c>
      <c r="B19" s="7" t="s">
        <v>255</v>
      </c>
    </row>
    <row r="20" spans="1:2">
      <c r="A20" s="7" t="s">
        <v>32</v>
      </c>
      <c r="B20" s="7" t="s">
        <v>255</v>
      </c>
    </row>
    <row r="21" spans="1:2">
      <c r="A21" s="7" t="s">
        <v>33</v>
      </c>
      <c r="B21" s="7" t="s">
        <v>255</v>
      </c>
    </row>
    <row r="22" spans="1:2">
      <c r="A22" s="7" t="s">
        <v>34</v>
      </c>
      <c r="B22" s="7" t="s">
        <v>255</v>
      </c>
    </row>
    <row r="23" spans="1:2">
      <c r="A23" s="7" t="s">
        <v>35</v>
      </c>
      <c r="B23" s="7" t="s">
        <v>248</v>
      </c>
    </row>
    <row r="24" spans="1:2">
      <c r="A24" s="7" t="s">
        <v>36</v>
      </c>
      <c r="B24" s="7" t="s">
        <v>252</v>
      </c>
    </row>
    <row r="25" spans="1:2">
      <c r="A25" s="7" t="s">
        <v>37</v>
      </c>
      <c r="B25" s="7" t="s">
        <v>256</v>
      </c>
    </row>
    <row r="26" spans="1:2">
      <c r="A26" s="7" t="s">
        <v>38</v>
      </c>
      <c r="B26" s="7" t="s">
        <v>252</v>
      </c>
    </row>
    <row r="27" spans="1:2">
      <c r="A27" s="7" t="s">
        <v>39</v>
      </c>
      <c r="B27" s="7" t="s">
        <v>256</v>
      </c>
    </row>
    <row r="28" spans="1:2">
      <c r="A28" s="7" t="s">
        <v>40</v>
      </c>
      <c r="B28" s="7" t="s">
        <v>255</v>
      </c>
    </row>
    <row r="29" spans="1:2">
      <c r="A29" s="7" t="s">
        <v>41</v>
      </c>
      <c r="B29" s="7" t="s">
        <v>252</v>
      </c>
    </row>
    <row r="30" spans="1:2">
      <c r="A30" s="7" t="s">
        <v>42</v>
      </c>
      <c r="B30" s="7" t="s">
        <v>252</v>
      </c>
    </row>
    <row r="31" spans="1:2">
      <c r="A31" s="7" t="s">
        <v>43</v>
      </c>
      <c r="B31" s="7" t="s">
        <v>252</v>
      </c>
    </row>
    <row r="32" spans="1:2">
      <c r="A32" s="7" t="s">
        <v>44</v>
      </c>
      <c r="B32" s="7" t="s">
        <v>255</v>
      </c>
    </row>
    <row r="33" spans="1:2">
      <c r="A33" s="7" t="s">
        <v>45</v>
      </c>
      <c r="B33" s="7" t="s">
        <v>252</v>
      </c>
    </row>
    <row r="34" spans="1:2">
      <c r="A34" s="7" t="s">
        <v>46</v>
      </c>
      <c r="B34" s="7" t="s">
        <v>254</v>
      </c>
    </row>
    <row r="35" spans="1:2">
      <c r="A35" s="7" t="s">
        <v>47</v>
      </c>
      <c r="B35" s="7" t="s">
        <v>255</v>
      </c>
    </row>
    <row r="36" spans="1:2">
      <c r="A36" s="7" t="s">
        <v>48</v>
      </c>
      <c r="B36" s="7" t="s">
        <v>252</v>
      </c>
    </row>
    <row r="37" spans="1:2">
      <c r="A37" s="7" t="s">
        <v>49</v>
      </c>
      <c r="B37" s="7" t="s">
        <v>252</v>
      </c>
    </row>
    <row r="38" spans="1:2">
      <c r="A38" s="7" t="s">
        <v>50</v>
      </c>
      <c r="B38" s="7" t="s">
        <v>252</v>
      </c>
    </row>
    <row r="39" spans="1:2">
      <c r="A39" s="7" t="s">
        <v>51</v>
      </c>
      <c r="B39" s="7" t="s">
        <v>248</v>
      </c>
    </row>
    <row r="40" spans="1:2">
      <c r="A40" s="7" t="s">
        <v>52</v>
      </c>
      <c r="B40" s="7" t="s">
        <v>252</v>
      </c>
    </row>
    <row r="41" spans="1:2">
      <c r="A41" s="7" t="s">
        <v>53</v>
      </c>
      <c r="B41" s="7" t="s">
        <v>252</v>
      </c>
    </row>
    <row r="42" spans="1:2">
      <c r="A42" s="7" t="s">
        <v>54</v>
      </c>
      <c r="B42" s="7" t="s">
        <v>252</v>
      </c>
    </row>
    <row r="43" spans="1:2">
      <c r="A43" s="7" t="s">
        <v>55</v>
      </c>
      <c r="B43" s="7" t="s">
        <v>254</v>
      </c>
    </row>
    <row r="44" spans="1:2">
      <c r="A44" s="7" t="s">
        <v>56</v>
      </c>
      <c r="B44" s="7" t="s">
        <v>252</v>
      </c>
    </row>
    <row r="45" spans="1:2">
      <c r="A45" s="7" t="s">
        <v>57</v>
      </c>
      <c r="B45" s="7" t="s">
        <v>255</v>
      </c>
    </row>
    <row r="46" spans="1:2">
      <c r="A46" s="7" t="s">
        <v>58</v>
      </c>
      <c r="B46" s="7" t="s">
        <v>252</v>
      </c>
    </row>
    <row r="47" spans="1:2">
      <c r="A47" s="7" t="s">
        <v>59</v>
      </c>
      <c r="B47" s="7" t="s">
        <v>252</v>
      </c>
    </row>
    <row r="48" spans="1:2">
      <c r="A48" s="7" t="s">
        <v>236</v>
      </c>
      <c r="B48" s="7" t="s">
        <v>252</v>
      </c>
    </row>
    <row r="49" spans="1:2">
      <c r="A49" s="7" t="s">
        <v>237</v>
      </c>
      <c r="B49" s="7" t="s">
        <v>252</v>
      </c>
    </row>
    <row r="50" spans="1:2">
      <c r="A50" s="7" t="s">
        <v>60</v>
      </c>
      <c r="B50" s="7" t="s">
        <v>252</v>
      </c>
    </row>
    <row r="51" spans="1:2">
      <c r="A51" s="7" t="s">
        <v>61</v>
      </c>
      <c r="B51" s="7" t="s">
        <v>252</v>
      </c>
    </row>
    <row r="52" spans="1:2">
      <c r="A52" s="7" t="s">
        <v>62</v>
      </c>
      <c r="B52" s="7" t="s">
        <v>255</v>
      </c>
    </row>
    <row r="53" spans="1:2">
      <c r="A53" s="7" t="s">
        <v>63</v>
      </c>
      <c r="B53" s="7" t="s">
        <v>254</v>
      </c>
    </row>
    <row r="54" spans="1:2">
      <c r="A54" s="7" t="s">
        <v>64</v>
      </c>
      <c r="B54" s="7" t="s">
        <v>248</v>
      </c>
    </row>
    <row r="55" spans="1:2">
      <c r="A55" s="7" t="s">
        <v>65</v>
      </c>
      <c r="B55" s="7" t="s">
        <v>255</v>
      </c>
    </row>
    <row r="56" spans="1:2">
      <c r="A56" s="7" t="s">
        <v>66</v>
      </c>
      <c r="B56" s="7" t="s">
        <v>248</v>
      </c>
    </row>
    <row r="57" spans="1:2">
      <c r="A57" s="7" t="s">
        <v>67</v>
      </c>
      <c r="B57" s="7" t="s">
        <v>252</v>
      </c>
    </row>
    <row r="58" spans="1:2">
      <c r="A58" s="7" t="s">
        <v>68</v>
      </c>
      <c r="B58" s="7" t="s">
        <v>252</v>
      </c>
    </row>
    <row r="59" spans="1:2">
      <c r="A59" s="7" t="s">
        <v>69</v>
      </c>
      <c r="B59" s="7" t="s">
        <v>252</v>
      </c>
    </row>
    <row r="60" spans="1:2">
      <c r="A60" s="7" t="s">
        <v>70</v>
      </c>
      <c r="B60" s="7" t="s">
        <v>255</v>
      </c>
    </row>
    <row r="61" spans="1:2">
      <c r="A61" s="7" t="s">
        <v>71</v>
      </c>
      <c r="B61" s="7" t="s">
        <v>252</v>
      </c>
    </row>
    <row r="62" spans="1:2">
      <c r="A62" s="7" t="s">
        <v>72</v>
      </c>
      <c r="B62" s="7" t="s">
        <v>252</v>
      </c>
    </row>
    <row r="63" spans="1:2">
      <c r="A63" s="7" t="s">
        <v>73</v>
      </c>
      <c r="B63" s="7" t="s">
        <v>255</v>
      </c>
    </row>
    <row r="64" spans="1:2">
      <c r="A64" s="7" t="s">
        <v>74</v>
      </c>
      <c r="B64" s="7" t="s">
        <v>252</v>
      </c>
    </row>
    <row r="65" spans="1:2">
      <c r="A65" s="7" t="s">
        <v>75</v>
      </c>
      <c r="B65" s="7" t="s">
        <v>252</v>
      </c>
    </row>
    <row r="66" spans="1:2">
      <c r="A66" s="7" t="s">
        <v>76</v>
      </c>
      <c r="B66" s="7" t="s">
        <v>252</v>
      </c>
    </row>
    <row r="67" spans="1:2">
      <c r="A67" s="7" t="s">
        <v>238</v>
      </c>
      <c r="B67" s="7" t="s">
        <v>252</v>
      </c>
    </row>
    <row r="68" spans="1:2">
      <c r="A68" s="7" t="s">
        <v>77</v>
      </c>
      <c r="B68" s="7" t="s">
        <v>252</v>
      </c>
    </row>
    <row r="69" spans="1:2">
      <c r="A69" s="7" t="s">
        <v>78</v>
      </c>
      <c r="B69" s="7" t="s">
        <v>253</v>
      </c>
    </row>
    <row r="70" spans="1:2">
      <c r="A70" s="7" t="s">
        <v>79</v>
      </c>
      <c r="B70" s="7" t="s">
        <v>248</v>
      </c>
    </row>
    <row r="71" spans="1:2">
      <c r="A71" s="7" t="s">
        <v>80</v>
      </c>
      <c r="B71" s="7" t="s">
        <v>248</v>
      </c>
    </row>
    <row r="72" spans="1:2">
      <c r="A72" s="7" t="s">
        <v>81</v>
      </c>
      <c r="B72" s="7" t="s">
        <v>255</v>
      </c>
    </row>
    <row r="73" spans="1:2">
      <c r="A73" s="7" t="s">
        <v>82</v>
      </c>
      <c r="B73" s="7" t="s">
        <v>252</v>
      </c>
    </row>
    <row r="74" spans="1:2">
      <c r="A74" s="7" t="s">
        <v>83</v>
      </c>
      <c r="B74" s="7" t="s">
        <v>252</v>
      </c>
    </row>
    <row r="75" spans="1:2">
      <c r="A75" s="7" t="s">
        <v>84</v>
      </c>
      <c r="B75" s="7" t="s">
        <v>252</v>
      </c>
    </row>
    <row r="76" spans="1:2">
      <c r="A76" s="7" t="s">
        <v>85</v>
      </c>
      <c r="B76" s="7" t="s">
        <v>252</v>
      </c>
    </row>
    <row r="77" spans="1:2">
      <c r="A77" s="7" t="s">
        <v>86</v>
      </c>
      <c r="B77" s="7" t="s">
        <v>248</v>
      </c>
    </row>
    <row r="78" spans="1:2">
      <c r="A78" s="7" t="s">
        <v>87</v>
      </c>
      <c r="B78" s="7" t="s">
        <v>252</v>
      </c>
    </row>
    <row r="79" spans="1:2">
      <c r="A79" s="7" t="s">
        <v>88</v>
      </c>
      <c r="B79" s="7" t="s">
        <v>252</v>
      </c>
    </row>
    <row r="80" spans="1:2">
      <c r="A80" s="7" t="s">
        <v>89</v>
      </c>
      <c r="B80" s="7" t="s">
        <v>248</v>
      </c>
    </row>
    <row r="81" spans="1:2">
      <c r="A81" s="7" t="s">
        <v>90</v>
      </c>
      <c r="B81" s="7" t="s">
        <v>252</v>
      </c>
    </row>
    <row r="82" spans="1:2">
      <c r="A82" s="7" t="s">
        <v>91</v>
      </c>
      <c r="B82" s="7" t="s">
        <v>252</v>
      </c>
    </row>
    <row r="83" spans="1:2">
      <c r="A83" s="7" t="s">
        <v>92</v>
      </c>
      <c r="B83" s="7" t="s">
        <v>252</v>
      </c>
    </row>
    <row r="84" spans="1:2">
      <c r="A84" s="7" t="s">
        <v>93</v>
      </c>
      <c r="B84" s="7" t="s">
        <v>252</v>
      </c>
    </row>
    <row r="85" spans="1:2">
      <c r="A85" s="7" t="s">
        <v>94</v>
      </c>
      <c r="B85" s="7" t="s">
        <v>252</v>
      </c>
    </row>
    <row r="86" spans="1:2">
      <c r="A86" s="7" t="s">
        <v>95</v>
      </c>
      <c r="B86" s="7" t="s">
        <v>256</v>
      </c>
    </row>
    <row r="87" spans="1:2">
      <c r="A87" s="7" t="s">
        <v>96</v>
      </c>
      <c r="B87" s="7" t="s">
        <v>252</v>
      </c>
    </row>
    <row r="88" spans="1:2">
      <c r="A88" s="7" t="s">
        <v>97</v>
      </c>
      <c r="B88" s="7" t="s">
        <v>252</v>
      </c>
    </row>
    <row r="89" spans="1:2">
      <c r="A89" s="7" t="s">
        <v>98</v>
      </c>
      <c r="B89" s="7" t="s">
        <v>252</v>
      </c>
    </row>
    <row r="90" spans="1:2">
      <c r="A90" s="7" t="s">
        <v>99</v>
      </c>
      <c r="B90" s="7" t="s">
        <v>252</v>
      </c>
    </row>
    <row r="91" spans="1:2">
      <c r="A91" s="7" t="s">
        <v>100</v>
      </c>
      <c r="B91" s="7" t="s">
        <v>253</v>
      </c>
    </row>
    <row r="92" spans="1:2">
      <c r="A92" s="7" t="s">
        <v>101</v>
      </c>
      <c r="B92" s="7" t="s">
        <v>255</v>
      </c>
    </row>
    <row r="93" spans="1:2">
      <c r="A93" s="7" t="s">
        <v>102</v>
      </c>
      <c r="B93" s="7" t="s">
        <v>252</v>
      </c>
    </row>
    <row r="94" spans="1:2">
      <c r="A94" s="7" t="s">
        <v>103</v>
      </c>
      <c r="B94" s="7" t="s">
        <v>248</v>
      </c>
    </row>
    <row r="95" spans="1:2">
      <c r="A95" s="7" t="s">
        <v>104</v>
      </c>
      <c r="B95" s="7" t="s">
        <v>254</v>
      </c>
    </row>
    <row r="96" spans="1:2">
      <c r="A96" s="7" t="s">
        <v>105</v>
      </c>
      <c r="B96" s="7" t="s">
        <v>252</v>
      </c>
    </row>
    <row r="97" spans="1:2">
      <c r="A97" s="7" t="s">
        <v>106</v>
      </c>
      <c r="B97" s="7" t="s">
        <v>255</v>
      </c>
    </row>
    <row r="98" spans="1:2">
      <c r="A98" s="7" t="s">
        <v>107</v>
      </c>
      <c r="B98" s="7" t="s">
        <v>255</v>
      </c>
    </row>
    <row r="99" spans="1:2">
      <c r="A99" s="7" t="s">
        <v>108</v>
      </c>
      <c r="B99" s="7" t="s">
        <v>248</v>
      </c>
    </row>
    <row r="100" spans="1:2">
      <c r="A100" s="7" t="s">
        <v>109</v>
      </c>
      <c r="B100" s="7" t="s">
        <v>255</v>
      </c>
    </row>
    <row r="101" spans="1:2">
      <c r="A101" s="7" t="s">
        <v>110</v>
      </c>
      <c r="B101" s="7" t="s">
        <v>253</v>
      </c>
    </row>
    <row r="102" spans="1:2">
      <c r="A102" s="7" t="s">
        <v>111</v>
      </c>
      <c r="B102" s="7" t="s">
        <v>248</v>
      </c>
    </row>
    <row r="103" spans="1:2">
      <c r="A103" s="7" t="s">
        <v>112</v>
      </c>
      <c r="B103" s="7" t="s">
        <v>252</v>
      </c>
    </row>
    <row r="104" spans="1:2">
      <c r="A104" s="7" t="s">
        <v>113</v>
      </c>
      <c r="B104" s="7" t="s">
        <v>255</v>
      </c>
    </row>
    <row r="105" spans="1:2">
      <c r="A105" s="7" t="s">
        <v>114</v>
      </c>
      <c r="B105" s="7" t="s">
        <v>248</v>
      </c>
    </row>
    <row r="106" spans="1:2">
      <c r="A106" s="7" t="s">
        <v>115</v>
      </c>
      <c r="B106" s="7" t="s">
        <v>255</v>
      </c>
    </row>
    <row r="107" spans="1:2">
      <c r="A107" s="7" t="s">
        <v>116</v>
      </c>
      <c r="B107" s="7" t="s">
        <v>252</v>
      </c>
    </row>
    <row r="108" spans="1:2">
      <c r="A108" s="7" t="s">
        <v>117</v>
      </c>
      <c r="B108" s="7" t="s">
        <v>252</v>
      </c>
    </row>
    <row r="109" spans="1:2">
      <c r="A109" s="7" t="s">
        <v>118</v>
      </c>
      <c r="B109" s="7" t="s">
        <v>255</v>
      </c>
    </row>
    <row r="110" spans="1:2">
      <c r="A110" s="7" t="s">
        <v>119</v>
      </c>
      <c r="B110" s="7" t="s">
        <v>252</v>
      </c>
    </row>
    <row r="111" spans="1:2">
      <c r="A111" s="7" t="s">
        <v>120</v>
      </c>
      <c r="B111" s="7" t="s">
        <v>252</v>
      </c>
    </row>
    <row r="112" spans="1:2">
      <c r="A112" s="7" t="s">
        <v>121</v>
      </c>
      <c r="B112" s="7" t="s">
        <v>252</v>
      </c>
    </row>
    <row r="113" spans="1:2">
      <c r="A113" s="7" t="s">
        <v>122</v>
      </c>
      <c r="B113" s="7" t="s">
        <v>252</v>
      </c>
    </row>
    <row r="114" spans="1:2">
      <c r="A114" s="7" t="s">
        <v>123</v>
      </c>
      <c r="B114" s="7" t="s">
        <v>255</v>
      </c>
    </row>
    <row r="115" spans="1:2">
      <c r="A115" s="7" t="s">
        <v>124</v>
      </c>
      <c r="B115" s="7" t="s">
        <v>255</v>
      </c>
    </row>
    <row r="116" spans="1:2">
      <c r="A116" s="7" t="s">
        <v>125</v>
      </c>
      <c r="B116" s="7" t="s">
        <v>255</v>
      </c>
    </row>
    <row r="117" spans="1:2">
      <c r="A117" s="7" t="s">
        <v>126</v>
      </c>
      <c r="B117" s="7" t="s">
        <v>252</v>
      </c>
    </row>
    <row r="118" spans="1:2">
      <c r="A118" s="7" t="s">
        <v>127</v>
      </c>
      <c r="B118" s="7" t="s">
        <v>252</v>
      </c>
    </row>
    <row r="119" spans="1:2">
      <c r="A119" s="7" t="s">
        <v>128</v>
      </c>
      <c r="B119" s="7" t="s">
        <v>248</v>
      </c>
    </row>
    <row r="120" spans="1:2">
      <c r="A120" s="7" t="s">
        <v>129</v>
      </c>
      <c r="B120" s="7" t="s">
        <v>252</v>
      </c>
    </row>
    <row r="121" spans="1:2">
      <c r="A121" s="7" t="s">
        <v>130</v>
      </c>
      <c r="B121" s="7" t="s">
        <v>248</v>
      </c>
    </row>
    <row r="122" spans="1:2">
      <c r="A122" s="7" t="s">
        <v>131</v>
      </c>
      <c r="B122" s="7" t="s">
        <v>255</v>
      </c>
    </row>
    <row r="123" spans="1:2">
      <c r="A123" s="7" t="s">
        <v>239</v>
      </c>
      <c r="B123" s="7" t="s">
        <v>252</v>
      </c>
    </row>
    <row r="124" spans="1:2">
      <c r="A124" s="7" t="s">
        <v>132</v>
      </c>
      <c r="B124" s="7" t="s">
        <v>252</v>
      </c>
    </row>
    <row r="125" spans="1:2">
      <c r="A125" s="7" t="s">
        <v>133</v>
      </c>
      <c r="B125" s="7" t="s">
        <v>255</v>
      </c>
    </row>
    <row r="126" spans="1:2">
      <c r="A126" s="7" t="s">
        <v>134</v>
      </c>
      <c r="B126" s="7" t="s">
        <v>252</v>
      </c>
    </row>
    <row r="127" spans="1:2">
      <c r="A127" s="7" t="s">
        <v>135</v>
      </c>
      <c r="B127" s="7" t="s">
        <v>252</v>
      </c>
    </row>
    <row r="128" spans="1:2">
      <c r="A128" s="7" t="s">
        <v>136</v>
      </c>
      <c r="B128" s="7" t="s">
        <v>252</v>
      </c>
    </row>
    <row r="129" spans="1:2">
      <c r="A129" s="7" t="s">
        <v>137</v>
      </c>
      <c r="B129" s="7" t="s">
        <v>248</v>
      </c>
    </row>
    <row r="130" spans="1:2">
      <c r="A130" s="7" t="s">
        <v>138</v>
      </c>
      <c r="B130" s="7" t="s">
        <v>252</v>
      </c>
    </row>
    <row r="131" spans="1:2">
      <c r="A131" s="7" t="s">
        <v>139</v>
      </c>
      <c r="B131" s="7" t="s">
        <v>254</v>
      </c>
    </row>
    <row r="132" spans="1:2">
      <c r="A132" s="7" t="s">
        <v>140</v>
      </c>
      <c r="B132" s="7" t="s">
        <v>253</v>
      </c>
    </row>
    <row r="133" spans="1:2">
      <c r="A133" s="7" t="s">
        <v>141</v>
      </c>
      <c r="B133" s="7" t="s">
        <v>253</v>
      </c>
    </row>
    <row r="134" spans="1:2">
      <c r="A134" s="7" t="s">
        <v>142</v>
      </c>
      <c r="B134" s="7" t="s">
        <v>252</v>
      </c>
    </row>
    <row r="135" spans="1:2">
      <c r="A135" s="7" t="s">
        <v>143</v>
      </c>
      <c r="B135" s="7" t="s">
        <v>252</v>
      </c>
    </row>
    <row r="136" spans="1:2">
      <c r="A136" s="7" t="s">
        <v>144</v>
      </c>
      <c r="B136" s="7" t="s">
        <v>254</v>
      </c>
    </row>
    <row r="137" spans="1:2">
      <c r="A137" s="7" t="s">
        <v>145</v>
      </c>
      <c r="B137" s="7" t="s">
        <v>252</v>
      </c>
    </row>
    <row r="138" spans="1:2">
      <c r="A138" s="7" t="s">
        <v>146</v>
      </c>
      <c r="B138" s="7" t="s">
        <v>248</v>
      </c>
    </row>
    <row r="139" spans="1:2">
      <c r="A139" s="7" t="s">
        <v>147</v>
      </c>
      <c r="B139" s="7" t="s">
        <v>252</v>
      </c>
    </row>
    <row r="140" spans="1:2">
      <c r="A140" s="7" t="s">
        <v>148</v>
      </c>
      <c r="B140" s="7" t="s">
        <v>252</v>
      </c>
    </row>
    <row r="141" spans="1:2">
      <c r="A141" s="7" t="s">
        <v>149</v>
      </c>
      <c r="B141" s="7" t="s">
        <v>252</v>
      </c>
    </row>
    <row r="142" spans="1:2">
      <c r="A142" s="7" t="s">
        <v>150</v>
      </c>
      <c r="B142" s="7" t="s">
        <v>256</v>
      </c>
    </row>
    <row r="143" spans="1:2">
      <c r="A143" s="7" t="s">
        <v>151</v>
      </c>
      <c r="B143" s="7" t="s">
        <v>255</v>
      </c>
    </row>
    <row r="144" spans="1:2">
      <c r="A144" s="7" t="s">
        <v>240</v>
      </c>
      <c r="B144" s="7" t="s">
        <v>252</v>
      </c>
    </row>
    <row r="145" spans="1:2">
      <c r="A145" s="7" t="s">
        <v>152</v>
      </c>
      <c r="B145" s="7" t="s">
        <v>252</v>
      </c>
    </row>
    <row r="146" spans="1:2">
      <c r="A146" s="7" t="s">
        <v>153</v>
      </c>
      <c r="B146" s="7" t="s">
        <v>252</v>
      </c>
    </row>
    <row r="147" spans="1:2">
      <c r="A147" s="7" t="s">
        <v>154</v>
      </c>
      <c r="B147" s="7" t="s">
        <v>255</v>
      </c>
    </row>
    <row r="148" spans="1:2">
      <c r="A148" s="7" t="s">
        <v>155</v>
      </c>
      <c r="B148" s="7" t="s">
        <v>248</v>
      </c>
    </row>
    <row r="149" spans="1:2">
      <c r="A149" s="7" t="s">
        <v>156</v>
      </c>
      <c r="B149" s="7" t="s">
        <v>252</v>
      </c>
    </row>
    <row r="150" spans="1:2">
      <c r="A150" s="7" t="s">
        <v>157</v>
      </c>
      <c r="B150" s="7" t="s">
        <v>248</v>
      </c>
    </row>
    <row r="151" spans="1:2">
      <c r="A151" s="7" t="s">
        <v>158</v>
      </c>
      <c r="B151" s="7" t="s">
        <v>255</v>
      </c>
    </row>
    <row r="152" spans="1:2">
      <c r="A152" s="7" t="s">
        <v>159</v>
      </c>
      <c r="B152" s="7" t="s">
        <v>252</v>
      </c>
    </row>
    <row r="153" spans="1:2">
      <c r="A153" s="7" t="s">
        <v>160</v>
      </c>
      <c r="B153" s="7" t="s">
        <v>252</v>
      </c>
    </row>
    <row r="154" spans="1:2">
      <c r="A154" s="7" t="s">
        <v>161</v>
      </c>
      <c r="B154" s="7" t="s">
        <v>252</v>
      </c>
    </row>
    <row r="155" spans="1:2">
      <c r="A155" s="7" t="s">
        <v>162</v>
      </c>
      <c r="B155" s="7" t="s">
        <v>252</v>
      </c>
    </row>
    <row r="156" spans="1:2">
      <c r="A156" s="7" t="s">
        <v>163</v>
      </c>
      <c r="B156" s="7" t="s">
        <v>253</v>
      </c>
    </row>
    <row r="157" spans="1:2">
      <c r="A157" s="7" t="s">
        <v>164</v>
      </c>
      <c r="B157" s="7" t="s">
        <v>248</v>
      </c>
    </row>
    <row r="158" spans="1:2">
      <c r="A158" s="7" t="s">
        <v>165</v>
      </c>
      <c r="B158" s="7" t="s">
        <v>252</v>
      </c>
    </row>
    <row r="159" spans="1:2">
      <c r="A159" s="7" t="s">
        <v>166</v>
      </c>
      <c r="B159" s="7" t="s">
        <v>254</v>
      </c>
    </row>
    <row r="160" spans="1:2">
      <c r="A160" s="7" t="s">
        <v>167</v>
      </c>
      <c r="B160" s="7" t="s">
        <v>252</v>
      </c>
    </row>
    <row r="161" spans="1:2">
      <c r="A161" s="7" t="s">
        <v>241</v>
      </c>
      <c r="B161" s="7" t="s">
        <v>255</v>
      </c>
    </row>
    <row r="162" spans="1:2">
      <c r="A162" s="7" t="s">
        <v>168</v>
      </c>
      <c r="B162" s="7" t="s">
        <v>252</v>
      </c>
    </row>
    <row r="163" spans="1:2">
      <c r="A163" s="7" t="s">
        <v>169</v>
      </c>
      <c r="B163" s="7" t="s">
        <v>252</v>
      </c>
    </row>
    <row r="164" spans="1:2">
      <c r="A164" s="7" t="s">
        <v>170</v>
      </c>
      <c r="B164" s="7" t="s">
        <v>252</v>
      </c>
    </row>
    <row r="165" spans="1:2">
      <c r="A165" s="7" t="s">
        <v>171</v>
      </c>
      <c r="B165" s="7" t="s">
        <v>252</v>
      </c>
    </row>
    <row r="166" spans="1:2">
      <c r="A166" s="7" t="s">
        <v>172</v>
      </c>
      <c r="B166" s="7" t="s">
        <v>252</v>
      </c>
    </row>
    <row r="167" spans="1:2">
      <c r="A167" s="7" t="s">
        <v>173</v>
      </c>
      <c r="B167" s="7" t="s">
        <v>252</v>
      </c>
    </row>
    <row r="168" spans="1:2">
      <c r="A168" s="7" t="s">
        <v>174</v>
      </c>
      <c r="B168" s="7" t="s">
        <v>248</v>
      </c>
    </row>
    <row r="169" spans="1:2">
      <c r="A169" s="7" t="s">
        <v>175</v>
      </c>
      <c r="B169" s="7" t="s">
        <v>253</v>
      </c>
    </row>
    <row r="170" spans="1:2">
      <c r="A170" s="7" t="s">
        <v>176</v>
      </c>
      <c r="B170" s="7" t="s">
        <v>252</v>
      </c>
    </row>
    <row r="171" spans="1:2">
      <c r="A171" s="7" t="s">
        <v>177</v>
      </c>
      <c r="B171" s="7" t="s">
        <v>255</v>
      </c>
    </row>
    <row r="172" spans="1:2">
      <c r="A172" s="7" t="s">
        <v>178</v>
      </c>
      <c r="B172" s="7" t="s">
        <v>252</v>
      </c>
    </row>
    <row r="173" spans="1:2">
      <c r="A173" s="7" t="s">
        <v>179</v>
      </c>
      <c r="B173" s="7" t="s">
        <v>252</v>
      </c>
    </row>
    <row r="174" spans="1:2">
      <c r="A174" s="7" t="s">
        <v>180</v>
      </c>
      <c r="B174" s="7" t="s">
        <v>252</v>
      </c>
    </row>
    <row r="175" spans="1:2">
      <c r="A175" s="7" t="s">
        <v>181</v>
      </c>
      <c r="B175" s="7" t="s">
        <v>252</v>
      </c>
    </row>
    <row r="176" spans="1:2">
      <c r="A176" s="7" t="s">
        <v>182</v>
      </c>
      <c r="B176" s="7" t="s">
        <v>252</v>
      </c>
    </row>
    <row r="177" spans="1:2">
      <c r="A177" s="7" t="s">
        <v>183</v>
      </c>
      <c r="B177" s="7" t="s">
        <v>252</v>
      </c>
    </row>
    <row r="178" spans="1:2">
      <c r="A178" s="7" t="s">
        <v>184</v>
      </c>
      <c r="B178" s="7" t="s">
        <v>256</v>
      </c>
    </row>
    <row r="179" spans="1:2">
      <c r="A179" s="7" t="s">
        <v>185</v>
      </c>
      <c r="B179" s="7" t="s">
        <v>248</v>
      </c>
    </row>
    <row r="180" spans="1:2">
      <c r="A180" s="7" t="s">
        <v>186</v>
      </c>
      <c r="B180" s="7" t="s">
        <v>252</v>
      </c>
    </row>
    <row r="181" spans="1:2">
      <c r="A181" s="7" t="s">
        <v>187</v>
      </c>
      <c r="B181" s="7" t="s">
        <v>252</v>
      </c>
    </row>
    <row r="182" spans="1:2">
      <c r="A182" s="7" t="s">
        <v>188</v>
      </c>
      <c r="B182" s="7" t="s">
        <v>252</v>
      </c>
    </row>
    <row r="183" spans="1:2">
      <c r="A183" s="7" t="s">
        <v>189</v>
      </c>
      <c r="B183" s="7" t="s">
        <v>252</v>
      </c>
    </row>
    <row r="184" spans="1:2">
      <c r="A184" s="7" t="s">
        <v>190</v>
      </c>
      <c r="B184" s="7" t="s">
        <v>252</v>
      </c>
    </row>
    <row r="185" spans="1:2">
      <c r="A185" s="7" t="s">
        <v>191</v>
      </c>
      <c r="B185" s="7" t="s">
        <v>253</v>
      </c>
    </row>
    <row r="186" spans="1:2">
      <c r="A186" s="7" t="s">
        <v>192</v>
      </c>
      <c r="B186" s="7" t="s">
        <v>252</v>
      </c>
    </row>
    <row r="187" spans="1:2">
      <c r="A187" s="7" t="s">
        <v>193</v>
      </c>
      <c r="B187" s="7" t="s">
        <v>252</v>
      </c>
    </row>
    <row r="188" spans="1:2">
      <c r="A188" s="7" t="s">
        <v>194</v>
      </c>
      <c r="B188" s="7" t="s">
        <v>253</v>
      </c>
    </row>
    <row r="189" spans="1:2">
      <c r="A189" s="7" t="s">
        <v>195</v>
      </c>
      <c r="B189" s="7" t="s">
        <v>256</v>
      </c>
    </row>
    <row r="190" spans="1:2">
      <c r="A190" s="7" t="s">
        <v>196</v>
      </c>
      <c r="B190" s="7" t="s">
        <v>252</v>
      </c>
    </row>
    <row r="191" spans="1:2">
      <c r="A191" s="7" t="s">
        <v>197</v>
      </c>
      <c r="B191" s="7" t="s">
        <v>248</v>
      </c>
    </row>
    <row r="192" spans="1:2">
      <c r="A192" s="7" t="s">
        <v>198</v>
      </c>
      <c r="B192" s="7" t="s">
        <v>248</v>
      </c>
    </row>
    <row r="193" spans="1:2">
      <c r="A193" s="7" t="s">
        <v>199</v>
      </c>
      <c r="B193" s="7" t="s">
        <v>252</v>
      </c>
    </row>
    <row r="194" spans="1:2">
      <c r="A194" s="7" t="s">
        <v>200</v>
      </c>
      <c r="B194" s="7" t="s">
        <v>252</v>
      </c>
    </row>
    <row r="195" spans="1:2">
      <c r="A195" s="7" t="s">
        <v>201</v>
      </c>
      <c r="B195" s="7" t="s">
        <v>252</v>
      </c>
    </row>
    <row r="196" spans="1:2">
      <c r="A196" s="7" t="s">
        <v>202</v>
      </c>
      <c r="B196" s="7" t="s">
        <v>248</v>
      </c>
    </row>
    <row r="197" spans="1:2">
      <c r="A197" s="7" t="s">
        <v>203</v>
      </c>
      <c r="B197" s="7" t="s">
        <v>248</v>
      </c>
    </row>
    <row r="198" spans="1:2">
      <c r="A198" s="7" t="s">
        <v>204</v>
      </c>
      <c r="B198" s="7" t="s">
        <v>252</v>
      </c>
    </row>
    <row r="199" spans="1:2">
      <c r="A199" s="7" t="s">
        <v>205</v>
      </c>
      <c r="B199" s="7" t="s">
        <v>252</v>
      </c>
    </row>
    <row r="200" spans="1:2">
      <c r="A200" s="7" t="s">
        <v>206</v>
      </c>
      <c r="B200" s="7" t="s">
        <v>252</v>
      </c>
    </row>
    <row r="201" spans="1:2">
      <c r="A201" s="7" t="s">
        <v>207</v>
      </c>
      <c r="B201" s="7" t="s">
        <v>252</v>
      </c>
    </row>
    <row r="202" spans="1:2">
      <c r="A202" s="7" t="s">
        <v>208</v>
      </c>
      <c r="B202" s="7" t="s">
        <v>252</v>
      </c>
    </row>
    <row r="203" spans="1:2">
      <c r="A203" s="7" t="s">
        <v>209</v>
      </c>
      <c r="B203" s="7" t="s">
        <v>254</v>
      </c>
    </row>
    <row r="204" spans="1:2">
      <c r="A204" s="7" t="s">
        <v>210</v>
      </c>
      <c r="B204" s="7" t="s">
        <v>252</v>
      </c>
    </row>
    <row r="205" spans="1:2">
      <c r="A205" s="7" t="s">
        <v>211</v>
      </c>
      <c r="B205" s="7" t="s">
        <v>255</v>
      </c>
    </row>
    <row r="206" spans="1:2">
      <c r="A206" s="7" t="s">
        <v>212</v>
      </c>
      <c r="B206" s="7" t="s">
        <v>253</v>
      </c>
    </row>
    <row r="207" spans="1:2">
      <c r="A207" s="7" t="s">
        <v>213</v>
      </c>
      <c r="B207" s="7" t="s">
        <v>252</v>
      </c>
    </row>
    <row r="208" spans="1:2">
      <c r="A208" s="7" t="s">
        <v>214</v>
      </c>
      <c r="B208" s="7" t="s">
        <v>255</v>
      </c>
    </row>
    <row r="209" spans="1:2">
      <c r="A209" s="7" t="s">
        <v>215</v>
      </c>
      <c r="B209" s="7" t="s">
        <v>248</v>
      </c>
    </row>
    <row r="210" spans="1:2">
      <c r="A210" s="7" t="s">
        <v>216</v>
      </c>
      <c r="B210" s="7" t="s">
        <v>252</v>
      </c>
    </row>
    <row r="211" spans="1:2">
      <c r="A211" s="7" t="s">
        <v>217</v>
      </c>
      <c r="B211" s="7" t="s">
        <v>252</v>
      </c>
    </row>
    <row r="212" spans="1:2">
      <c r="A212" s="7" t="s">
        <v>218</v>
      </c>
      <c r="B212" s="7" t="s">
        <v>254</v>
      </c>
    </row>
    <row r="213" spans="1:2">
      <c r="A213" s="7" t="s">
        <v>219</v>
      </c>
      <c r="B213" s="7" t="s">
        <v>252</v>
      </c>
    </row>
    <row r="214" spans="1:2">
      <c r="A214" s="7" t="s">
        <v>220</v>
      </c>
      <c r="B214" s="7" t="s">
        <v>252</v>
      </c>
    </row>
    <row r="215" spans="1:2">
      <c r="A215" s="7" t="s">
        <v>221</v>
      </c>
      <c r="B215" s="7" t="s">
        <v>253</v>
      </c>
    </row>
    <row r="216" spans="1:2">
      <c r="A216" s="7" t="s">
        <v>222</v>
      </c>
      <c r="B216" s="7" t="s">
        <v>248</v>
      </c>
    </row>
    <row r="217" spans="1:2">
      <c r="A217" s="7" t="s">
        <v>223</v>
      </c>
      <c r="B217" s="7" t="s">
        <v>248</v>
      </c>
    </row>
    <row r="218" spans="1:2">
      <c r="A218" s="7" t="s">
        <v>224</v>
      </c>
      <c r="B218" s="7" t="s">
        <v>252</v>
      </c>
    </row>
    <row r="219" spans="1:2">
      <c r="A219" s="7" t="s">
        <v>225</v>
      </c>
      <c r="B219" s="7" t="s">
        <v>252</v>
      </c>
    </row>
    <row r="220" spans="1:2">
      <c r="A220" s="7" t="s">
        <v>226</v>
      </c>
      <c r="B220" s="7" t="s">
        <v>255</v>
      </c>
    </row>
    <row r="221" spans="1:2">
      <c r="A221" s="7" t="s">
        <v>227</v>
      </c>
      <c r="B221" s="7" t="s">
        <v>252</v>
      </c>
    </row>
    <row r="222" spans="1:2">
      <c r="A222" s="7" t="s">
        <v>228</v>
      </c>
      <c r="B222" s="7" t="s">
        <v>252</v>
      </c>
    </row>
    <row r="223" spans="1:2">
      <c r="A223" s="7" t="s">
        <v>229</v>
      </c>
      <c r="B223" s="7" t="s">
        <v>255</v>
      </c>
    </row>
    <row r="224" spans="1:2">
      <c r="A224" s="7" t="s">
        <v>230</v>
      </c>
      <c r="B224" s="7" t="s">
        <v>254</v>
      </c>
    </row>
    <row r="225" spans="1:2">
      <c r="A225" s="7" t="s">
        <v>231</v>
      </c>
      <c r="B225" s="7" t="s">
        <v>252</v>
      </c>
    </row>
    <row r="226" spans="1:2">
      <c r="A226" s="7" t="s">
        <v>232</v>
      </c>
      <c r="B226" s="7" t="s">
        <v>252</v>
      </c>
    </row>
    <row r="227" spans="1:2">
      <c r="A227" s="7" t="s">
        <v>233</v>
      </c>
      <c r="B227" s="7" t="s">
        <v>252</v>
      </c>
    </row>
    <row r="228" spans="1:2">
      <c r="A228" s="7" t="s">
        <v>234</v>
      </c>
      <c r="B228" s="7" t="s">
        <v>252</v>
      </c>
    </row>
    <row r="229" spans="1:2">
      <c r="A229" s="7" t="s">
        <v>235</v>
      </c>
      <c r="B229" s="7" t="s">
        <v>252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7"/>
  <sheetViews>
    <sheetView topLeftCell="A145" workbookViewId="0">
      <selection activeCell="B3" sqref="B3"/>
    </sheetView>
  </sheetViews>
  <sheetFormatPr defaultColWidth="9" defaultRowHeight="14"/>
  <cols>
    <col min="1" max="1" width="12.453125" style="7" customWidth="1"/>
    <col min="2" max="2" width="11.6328125" style="7" customWidth="1"/>
    <col min="3" max="16384" width="9" style="7"/>
  </cols>
  <sheetData>
    <row r="1" spans="1:2" s="18" customFormat="1">
      <c r="A1" s="18" t="s">
        <v>0</v>
      </c>
      <c r="B1" s="18" t="s">
        <v>1</v>
      </c>
    </row>
    <row r="2" spans="1:2">
      <c r="A2" s="7" t="s">
        <v>14</v>
      </c>
      <c r="B2" s="7" t="s">
        <v>15</v>
      </c>
    </row>
    <row r="3" spans="1:2">
      <c r="A3" s="7" t="s">
        <v>19</v>
      </c>
      <c r="B3" s="7" t="s">
        <v>15</v>
      </c>
    </row>
    <row r="4" spans="1:2">
      <c r="A4" s="7" t="s">
        <v>37</v>
      </c>
      <c r="B4" s="7" t="s">
        <v>15</v>
      </c>
    </row>
    <row r="5" spans="1:2">
      <c r="A5" s="7" t="s">
        <v>42</v>
      </c>
      <c r="B5" s="7" t="s">
        <v>15</v>
      </c>
    </row>
    <row r="6" spans="1:2">
      <c r="A6" s="7" t="s">
        <v>47</v>
      </c>
      <c r="B6" s="7" t="s">
        <v>15</v>
      </c>
    </row>
    <row r="7" spans="1:2">
      <c r="A7" s="7" t="s">
        <v>48</v>
      </c>
      <c r="B7" s="7" t="s">
        <v>15</v>
      </c>
    </row>
    <row r="8" spans="1:2">
      <c r="A8" s="7" t="s">
        <v>50</v>
      </c>
      <c r="B8" s="7" t="s">
        <v>15</v>
      </c>
    </row>
    <row r="9" spans="1:2">
      <c r="A9" s="7" t="s">
        <v>52</v>
      </c>
      <c r="B9" s="7" t="s">
        <v>15</v>
      </c>
    </row>
    <row r="10" spans="1:2">
      <c r="A10" s="7" t="s">
        <v>54</v>
      </c>
      <c r="B10" s="7" t="s">
        <v>15</v>
      </c>
    </row>
    <row r="11" spans="1:2">
      <c r="A11" s="7" t="s">
        <v>55</v>
      </c>
      <c r="B11" s="7" t="s">
        <v>15</v>
      </c>
    </row>
    <row r="12" spans="1:2">
      <c r="A12" s="7" t="s">
        <v>59</v>
      </c>
      <c r="B12" s="7" t="s">
        <v>15</v>
      </c>
    </row>
    <row r="13" spans="1:2">
      <c r="A13" s="7" t="s">
        <v>236</v>
      </c>
      <c r="B13" s="7" t="s">
        <v>15</v>
      </c>
    </row>
    <row r="14" spans="1:2">
      <c r="A14" s="7" t="s">
        <v>237</v>
      </c>
      <c r="B14" s="7" t="s">
        <v>15</v>
      </c>
    </row>
    <row r="15" spans="1:2">
      <c r="A15" s="7" t="s">
        <v>67</v>
      </c>
      <c r="B15" s="7" t="s">
        <v>15</v>
      </c>
    </row>
    <row r="16" spans="1:2">
      <c r="A16" s="7" t="s">
        <v>71</v>
      </c>
      <c r="B16" s="7" t="s">
        <v>15</v>
      </c>
    </row>
    <row r="17" spans="1:2">
      <c r="A17" s="7" t="s">
        <v>73</v>
      </c>
      <c r="B17" s="7" t="s">
        <v>15</v>
      </c>
    </row>
    <row r="18" spans="1:2">
      <c r="A18" s="7" t="s">
        <v>74</v>
      </c>
      <c r="B18" s="7" t="s">
        <v>15</v>
      </c>
    </row>
    <row r="19" spans="1:2">
      <c r="A19" s="7" t="s">
        <v>76</v>
      </c>
      <c r="B19" s="7" t="s">
        <v>15</v>
      </c>
    </row>
    <row r="20" spans="1:2">
      <c r="A20" s="7" t="s">
        <v>83</v>
      </c>
      <c r="B20" s="7" t="s">
        <v>15</v>
      </c>
    </row>
    <row r="21" spans="1:2">
      <c r="A21" s="7" t="s">
        <v>84</v>
      </c>
      <c r="B21" s="7" t="s">
        <v>15</v>
      </c>
    </row>
    <row r="22" spans="1:2">
      <c r="A22" s="7" t="s">
        <v>87</v>
      </c>
      <c r="B22" s="7" t="s">
        <v>15</v>
      </c>
    </row>
    <row r="23" spans="1:2">
      <c r="A23" s="7" t="s">
        <v>96</v>
      </c>
      <c r="B23" s="7" t="s">
        <v>15</v>
      </c>
    </row>
    <row r="24" spans="1:2">
      <c r="A24" s="7" t="s">
        <v>97</v>
      </c>
      <c r="B24" s="7" t="s">
        <v>15</v>
      </c>
    </row>
    <row r="25" spans="1:2">
      <c r="A25" s="7" t="s">
        <v>112</v>
      </c>
      <c r="B25" s="7" t="s">
        <v>15</v>
      </c>
    </row>
    <row r="26" spans="1:2">
      <c r="A26" s="7" t="s">
        <v>118</v>
      </c>
      <c r="B26" s="7" t="s">
        <v>15</v>
      </c>
    </row>
    <row r="27" spans="1:2">
      <c r="A27" s="7" t="s">
        <v>125</v>
      </c>
      <c r="B27" s="7" t="s">
        <v>15</v>
      </c>
    </row>
    <row r="28" spans="1:2">
      <c r="A28" s="7" t="s">
        <v>126</v>
      </c>
      <c r="B28" s="7" t="s">
        <v>15</v>
      </c>
    </row>
    <row r="29" spans="1:2">
      <c r="A29" s="7" t="s">
        <v>127</v>
      </c>
      <c r="B29" s="7" t="s">
        <v>15</v>
      </c>
    </row>
    <row r="30" spans="1:2">
      <c r="A30" s="7" t="s">
        <v>132</v>
      </c>
      <c r="B30" s="7" t="s">
        <v>15</v>
      </c>
    </row>
    <row r="31" spans="1:2">
      <c r="A31" s="7" t="s">
        <v>133</v>
      </c>
      <c r="B31" s="7" t="s">
        <v>15</v>
      </c>
    </row>
    <row r="32" spans="1:2">
      <c r="A32" s="7" t="s">
        <v>136</v>
      </c>
      <c r="B32" s="7" t="s">
        <v>15</v>
      </c>
    </row>
    <row r="33" spans="1:2">
      <c r="A33" s="7" t="s">
        <v>140</v>
      </c>
      <c r="B33" s="7" t="s">
        <v>15</v>
      </c>
    </row>
    <row r="34" spans="1:2">
      <c r="A34" s="7" t="s">
        <v>141</v>
      </c>
      <c r="B34" s="7" t="s">
        <v>15</v>
      </c>
    </row>
    <row r="35" spans="1:2">
      <c r="A35" s="7" t="s">
        <v>142</v>
      </c>
      <c r="B35" s="7" t="s">
        <v>15</v>
      </c>
    </row>
    <row r="36" spans="1:2">
      <c r="A36" s="7" t="s">
        <v>150</v>
      </c>
      <c r="B36" s="7" t="s">
        <v>15</v>
      </c>
    </row>
    <row r="37" spans="1:2">
      <c r="A37" s="7" t="s">
        <v>151</v>
      </c>
      <c r="B37" s="7" t="s">
        <v>15</v>
      </c>
    </row>
    <row r="38" spans="1:2">
      <c r="A38" s="7" t="s">
        <v>152</v>
      </c>
      <c r="B38" s="7" t="s">
        <v>15</v>
      </c>
    </row>
    <row r="39" spans="1:2">
      <c r="A39" s="7" t="s">
        <v>159</v>
      </c>
      <c r="B39" s="7" t="s">
        <v>15</v>
      </c>
    </row>
    <row r="40" spans="1:2">
      <c r="A40" s="7" t="s">
        <v>160</v>
      </c>
      <c r="B40" s="7" t="s">
        <v>15</v>
      </c>
    </row>
    <row r="41" spans="1:2">
      <c r="A41" s="7" t="s">
        <v>179</v>
      </c>
      <c r="B41" s="7" t="s">
        <v>15</v>
      </c>
    </row>
    <row r="42" spans="1:2">
      <c r="A42" s="7" t="s">
        <v>187</v>
      </c>
      <c r="B42" s="7" t="s">
        <v>15</v>
      </c>
    </row>
    <row r="43" spans="1:2">
      <c r="A43" s="7" t="s">
        <v>189</v>
      </c>
      <c r="B43" s="7" t="s">
        <v>15</v>
      </c>
    </row>
    <row r="44" spans="1:2">
      <c r="A44" s="7" t="s">
        <v>190</v>
      </c>
      <c r="B44" s="7" t="s">
        <v>15</v>
      </c>
    </row>
    <row r="45" spans="1:2">
      <c r="A45" s="7" t="s">
        <v>195</v>
      </c>
      <c r="B45" s="7" t="s">
        <v>15</v>
      </c>
    </row>
    <row r="46" spans="1:2">
      <c r="A46" s="7" t="s">
        <v>196</v>
      </c>
      <c r="B46" s="7" t="s">
        <v>15</v>
      </c>
    </row>
    <row r="47" spans="1:2">
      <c r="A47" s="7" t="s">
        <v>200</v>
      </c>
      <c r="B47" s="7" t="s">
        <v>15</v>
      </c>
    </row>
    <row r="48" spans="1:2">
      <c r="A48" s="7" t="s">
        <v>207</v>
      </c>
      <c r="B48" s="7" t="s">
        <v>15</v>
      </c>
    </row>
    <row r="49" spans="1:2">
      <c r="A49" s="7" t="s">
        <v>210</v>
      </c>
      <c r="B49" s="7" t="s">
        <v>15</v>
      </c>
    </row>
    <row r="50" spans="1:2">
      <c r="A50" s="7" t="s">
        <v>214</v>
      </c>
      <c r="B50" s="7" t="s">
        <v>15</v>
      </c>
    </row>
    <row r="51" spans="1:2">
      <c r="A51" s="7" t="s">
        <v>219</v>
      </c>
      <c r="B51" s="7" t="s">
        <v>15</v>
      </c>
    </row>
    <row r="52" spans="1:2">
      <c r="A52" s="7" t="s">
        <v>232</v>
      </c>
      <c r="B52" s="7" t="s">
        <v>15</v>
      </c>
    </row>
    <row r="53" spans="1:2">
      <c r="A53" s="7" t="s">
        <v>234</v>
      </c>
      <c r="B53" s="7" t="s">
        <v>15</v>
      </c>
    </row>
    <row r="54" spans="1:2">
      <c r="A54" s="7" t="s">
        <v>235</v>
      </c>
      <c r="B54" s="7" t="s">
        <v>15</v>
      </c>
    </row>
    <row r="55" spans="1:2">
      <c r="A55" s="7" t="s">
        <v>10</v>
      </c>
      <c r="B55" s="7" t="s">
        <v>11</v>
      </c>
    </row>
    <row r="56" spans="1:2">
      <c r="A56" s="7" t="s">
        <v>25</v>
      </c>
      <c r="B56" s="7" t="s">
        <v>11</v>
      </c>
    </row>
    <row r="57" spans="1:2">
      <c r="A57" s="7" t="s">
        <v>29</v>
      </c>
      <c r="B57" s="7" t="s">
        <v>11</v>
      </c>
    </row>
    <row r="58" spans="1:2">
      <c r="A58" s="7" t="s">
        <v>31</v>
      </c>
      <c r="B58" s="7" t="s">
        <v>11</v>
      </c>
    </row>
    <row r="59" spans="1:2">
      <c r="A59" s="7" t="s">
        <v>32</v>
      </c>
      <c r="B59" s="7" t="s">
        <v>11</v>
      </c>
    </row>
    <row r="60" spans="1:2">
      <c r="A60" s="7" t="s">
        <v>39</v>
      </c>
      <c r="B60" s="7" t="s">
        <v>11</v>
      </c>
    </row>
    <row r="61" spans="1:2">
      <c r="A61" s="7" t="s">
        <v>45</v>
      </c>
      <c r="B61" s="7" t="s">
        <v>11</v>
      </c>
    </row>
    <row r="62" spans="1:2">
      <c r="A62" s="7" t="s">
        <v>49</v>
      </c>
      <c r="B62" s="7" t="s">
        <v>11</v>
      </c>
    </row>
    <row r="63" spans="1:2">
      <c r="A63" s="7" t="s">
        <v>57</v>
      </c>
      <c r="B63" s="7" t="s">
        <v>11</v>
      </c>
    </row>
    <row r="64" spans="1:2">
      <c r="A64" s="7" t="s">
        <v>85</v>
      </c>
      <c r="B64" s="7" t="s">
        <v>11</v>
      </c>
    </row>
    <row r="65" spans="1:2">
      <c r="A65" s="7" t="s">
        <v>101</v>
      </c>
      <c r="B65" s="7" t="s">
        <v>11</v>
      </c>
    </row>
    <row r="66" spans="1:2">
      <c r="A66" s="7" t="s">
        <v>104</v>
      </c>
      <c r="B66" s="7" t="s">
        <v>11</v>
      </c>
    </row>
    <row r="67" spans="1:2">
      <c r="A67" s="7" t="s">
        <v>105</v>
      </c>
      <c r="B67" s="7" t="s">
        <v>11</v>
      </c>
    </row>
    <row r="68" spans="1:2">
      <c r="A68" s="7" t="s">
        <v>106</v>
      </c>
      <c r="B68" s="7" t="s">
        <v>11</v>
      </c>
    </row>
    <row r="69" spans="1:2">
      <c r="A69" s="7" t="s">
        <v>107</v>
      </c>
      <c r="B69" s="7" t="s">
        <v>11</v>
      </c>
    </row>
    <row r="70" spans="1:2">
      <c r="A70" s="7" t="s">
        <v>110</v>
      </c>
      <c r="B70" s="7" t="s">
        <v>11</v>
      </c>
    </row>
    <row r="71" spans="1:2">
      <c r="A71" s="7" t="s">
        <v>114</v>
      </c>
      <c r="B71" s="7" t="s">
        <v>11</v>
      </c>
    </row>
    <row r="72" spans="1:2">
      <c r="A72" s="7" t="s">
        <v>116</v>
      </c>
      <c r="B72" s="7" t="s">
        <v>11</v>
      </c>
    </row>
    <row r="73" spans="1:2">
      <c r="A73" s="7" t="s">
        <v>117</v>
      </c>
      <c r="B73" s="7" t="s">
        <v>11</v>
      </c>
    </row>
    <row r="74" spans="1:2">
      <c r="A74" s="7" t="s">
        <v>120</v>
      </c>
      <c r="B74" s="7" t="s">
        <v>11</v>
      </c>
    </row>
    <row r="75" spans="1:2">
      <c r="A75" s="7" t="s">
        <v>121</v>
      </c>
      <c r="B75" s="7" t="s">
        <v>11</v>
      </c>
    </row>
    <row r="76" spans="1:2">
      <c r="A76" s="7" t="s">
        <v>122</v>
      </c>
      <c r="B76" s="7" t="s">
        <v>11</v>
      </c>
    </row>
    <row r="77" spans="1:2">
      <c r="A77" s="7" t="s">
        <v>124</v>
      </c>
      <c r="B77" s="7" t="s">
        <v>11</v>
      </c>
    </row>
    <row r="78" spans="1:2">
      <c r="A78" s="7" t="s">
        <v>131</v>
      </c>
      <c r="B78" s="7" t="s">
        <v>11</v>
      </c>
    </row>
    <row r="79" spans="1:2">
      <c r="A79" s="7" t="s">
        <v>134</v>
      </c>
      <c r="B79" s="7" t="s">
        <v>11</v>
      </c>
    </row>
    <row r="80" spans="1:2">
      <c r="A80" s="7" t="s">
        <v>135</v>
      </c>
      <c r="B80" s="7" t="s">
        <v>11</v>
      </c>
    </row>
    <row r="81" spans="1:2">
      <c r="A81" s="7" t="s">
        <v>147</v>
      </c>
      <c r="B81" s="7" t="s">
        <v>11</v>
      </c>
    </row>
    <row r="82" spans="1:2">
      <c r="A82" s="7" t="s">
        <v>240</v>
      </c>
      <c r="B82" s="7" t="s">
        <v>11</v>
      </c>
    </row>
    <row r="83" spans="1:2">
      <c r="A83" s="7" t="s">
        <v>154</v>
      </c>
      <c r="B83" s="7" t="s">
        <v>11</v>
      </c>
    </row>
    <row r="84" spans="1:2">
      <c r="A84" s="7" t="s">
        <v>162</v>
      </c>
      <c r="B84" s="7" t="s">
        <v>11</v>
      </c>
    </row>
    <row r="85" spans="1:2">
      <c r="A85" s="7" t="s">
        <v>165</v>
      </c>
      <c r="B85" s="7" t="s">
        <v>11</v>
      </c>
    </row>
    <row r="86" spans="1:2">
      <c r="A86" s="7" t="s">
        <v>166</v>
      </c>
      <c r="B86" s="7" t="s">
        <v>11</v>
      </c>
    </row>
    <row r="87" spans="1:2">
      <c r="A87" s="7" t="s">
        <v>241</v>
      </c>
      <c r="B87" s="7" t="s">
        <v>11</v>
      </c>
    </row>
    <row r="88" spans="1:2">
      <c r="A88" s="7" t="s">
        <v>172</v>
      </c>
      <c r="B88" s="7" t="s">
        <v>11</v>
      </c>
    </row>
    <row r="89" spans="1:2">
      <c r="A89" s="7" t="s">
        <v>176</v>
      </c>
      <c r="B89" s="7" t="s">
        <v>11</v>
      </c>
    </row>
    <row r="90" spans="1:2">
      <c r="A90" s="7" t="s">
        <v>186</v>
      </c>
      <c r="B90" s="7" t="s">
        <v>11</v>
      </c>
    </row>
    <row r="91" spans="1:2">
      <c r="A91" s="7" t="s">
        <v>191</v>
      </c>
      <c r="B91" s="7" t="s">
        <v>11</v>
      </c>
    </row>
    <row r="92" spans="1:2">
      <c r="A92" s="7" t="s">
        <v>197</v>
      </c>
      <c r="B92" s="7" t="s">
        <v>11</v>
      </c>
    </row>
    <row r="93" spans="1:2">
      <c r="A93" s="7" t="s">
        <v>199</v>
      </c>
      <c r="B93" s="7" t="s">
        <v>11</v>
      </c>
    </row>
    <row r="94" spans="1:2">
      <c r="A94" s="7" t="s">
        <v>204</v>
      </c>
      <c r="B94" s="7" t="s">
        <v>11</v>
      </c>
    </row>
    <row r="95" spans="1:2">
      <c r="A95" s="7" t="s">
        <v>205</v>
      </c>
      <c r="B95" s="7" t="s">
        <v>11</v>
      </c>
    </row>
    <row r="96" spans="1:2">
      <c r="A96" s="7" t="s">
        <v>206</v>
      </c>
      <c r="B96" s="7" t="s">
        <v>11</v>
      </c>
    </row>
    <row r="97" spans="1:2">
      <c r="A97" s="7" t="s">
        <v>208</v>
      </c>
      <c r="B97" s="7" t="s">
        <v>11</v>
      </c>
    </row>
    <row r="98" spans="1:2">
      <c r="A98" s="7" t="s">
        <v>209</v>
      </c>
      <c r="B98" s="7" t="s">
        <v>11</v>
      </c>
    </row>
    <row r="99" spans="1:2">
      <c r="A99" s="7" t="s">
        <v>215</v>
      </c>
      <c r="B99" s="7" t="s">
        <v>11</v>
      </c>
    </row>
    <row r="100" spans="1:2">
      <c r="A100" s="7" t="s">
        <v>216</v>
      </c>
      <c r="B100" s="7" t="s">
        <v>11</v>
      </c>
    </row>
    <row r="101" spans="1:2">
      <c r="A101" s="7" t="s">
        <v>221</v>
      </c>
      <c r="B101" s="7" t="s">
        <v>11</v>
      </c>
    </row>
    <row r="102" spans="1:2">
      <c r="A102" s="7" t="s">
        <v>226</v>
      </c>
      <c r="B102" s="7" t="s">
        <v>11</v>
      </c>
    </row>
    <row r="103" spans="1:2">
      <c r="A103" s="7" t="s">
        <v>230</v>
      </c>
      <c r="B103" s="7" t="s">
        <v>11</v>
      </c>
    </row>
    <row r="104" spans="1:2">
      <c r="A104" s="7" t="s">
        <v>233</v>
      </c>
      <c r="B104" s="7" t="s">
        <v>11</v>
      </c>
    </row>
    <row r="105" spans="1:2">
      <c r="A105" s="7" t="s">
        <v>12</v>
      </c>
      <c r="B105" s="7" t="s">
        <v>13</v>
      </c>
    </row>
    <row r="106" spans="1:2">
      <c r="A106" s="7" t="s">
        <v>18</v>
      </c>
      <c r="B106" s="7" t="s">
        <v>13</v>
      </c>
    </row>
    <row r="107" spans="1:2">
      <c r="A107" s="7" t="s">
        <v>28</v>
      </c>
      <c r="B107" s="7" t="s">
        <v>13</v>
      </c>
    </row>
    <row r="108" spans="1:2">
      <c r="A108" s="7" t="s">
        <v>34</v>
      </c>
      <c r="B108" s="7" t="s">
        <v>13</v>
      </c>
    </row>
    <row r="109" spans="1:2">
      <c r="A109" s="7" t="s">
        <v>35</v>
      </c>
      <c r="B109" s="7" t="s">
        <v>13</v>
      </c>
    </row>
    <row r="110" spans="1:2">
      <c r="A110" s="7" t="s">
        <v>41</v>
      </c>
      <c r="B110" s="7" t="s">
        <v>13</v>
      </c>
    </row>
    <row r="111" spans="1:2">
      <c r="A111" s="7" t="s">
        <v>46</v>
      </c>
      <c r="B111" s="7" t="s">
        <v>13</v>
      </c>
    </row>
    <row r="112" spans="1:2">
      <c r="A112" s="7" t="s">
        <v>62</v>
      </c>
      <c r="B112" s="7" t="s">
        <v>13</v>
      </c>
    </row>
    <row r="113" spans="1:2">
      <c r="A113" s="7" t="s">
        <v>64</v>
      </c>
      <c r="B113" s="7" t="s">
        <v>13</v>
      </c>
    </row>
    <row r="114" spans="1:2">
      <c r="A114" s="7" t="s">
        <v>65</v>
      </c>
      <c r="B114" s="7" t="s">
        <v>13</v>
      </c>
    </row>
    <row r="115" spans="1:2">
      <c r="A115" s="7" t="s">
        <v>66</v>
      </c>
      <c r="B115" s="7" t="s">
        <v>13</v>
      </c>
    </row>
    <row r="116" spans="1:2">
      <c r="A116" s="7" t="s">
        <v>75</v>
      </c>
      <c r="B116" s="7" t="s">
        <v>13</v>
      </c>
    </row>
    <row r="117" spans="1:2">
      <c r="A117" s="7" t="s">
        <v>77</v>
      </c>
      <c r="B117" s="7" t="s">
        <v>13</v>
      </c>
    </row>
    <row r="118" spans="1:2">
      <c r="A118" s="7" t="s">
        <v>79</v>
      </c>
      <c r="B118" s="7" t="s">
        <v>13</v>
      </c>
    </row>
    <row r="119" spans="1:2">
      <c r="A119" s="7" t="s">
        <v>80</v>
      </c>
      <c r="B119" s="7" t="s">
        <v>13</v>
      </c>
    </row>
    <row r="120" spans="1:2">
      <c r="A120" s="7" t="s">
        <v>86</v>
      </c>
      <c r="B120" s="7" t="s">
        <v>13</v>
      </c>
    </row>
    <row r="121" spans="1:2">
      <c r="A121" s="7" t="s">
        <v>88</v>
      </c>
      <c r="B121" s="7" t="s">
        <v>13</v>
      </c>
    </row>
    <row r="122" spans="1:2">
      <c r="A122" s="7" t="s">
        <v>89</v>
      </c>
      <c r="B122" s="7" t="s">
        <v>13</v>
      </c>
    </row>
    <row r="123" spans="1:2">
      <c r="A123" s="7" t="s">
        <v>95</v>
      </c>
      <c r="B123" s="7" t="s">
        <v>13</v>
      </c>
    </row>
    <row r="124" spans="1:2">
      <c r="A124" s="7" t="s">
        <v>102</v>
      </c>
      <c r="B124" s="7" t="s">
        <v>13</v>
      </c>
    </row>
    <row r="125" spans="1:2">
      <c r="A125" s="7" t="s">
        <v>103</v>
      </c>
      <c r="B125" s="7" t="s">
        <v>13</v>
      </c>
    </row>
    <row r="126" spans="1:2">
      <c r="A126" s="7" t="s">
        <v>108</v>
      </c>
      <c r="B126" s="7" t="s">
        <v>13</v>
      </c>
    </row>
    <row r="127" spans="1:2">
      <c r="A127" s="7" t="s">
        <v>109</v>
      </c>
      <c r="B127" s="7" t="s">
        <v>13</v>
      </c>
    </row>
    <row r="128" spans="1:2">
      <c r="A128" s="7" t="s">
        <v>111</v>
      </c>
      <c r="B128" s="7" t="s">
        <v>13</v>
      </c>
    </row>
    <row r="129" spans="1:2">
      <c r="A129" s="7" t="s">
        <v>115</v>
      </c>
      <c r="B129" s="7" t="s">
        <v>13</v>
      </c>
    </row>
    <row r="130" spans="1:2">
      <c r="A130" s="7" t="s">
        <v>123</v>
      </c>
      <c r="B130" s="7" t="s">
        <v>13</v>
      </c>
    </row>
    <row r="131" spans="1:2">
      <c r="A131" s="7" t="s">
        <v>128</v>
      </c>
      <c r="B131" s="7" t="s">
        <v>13</v>
      </c>
    </row>
    <row r="132" spans="1:2">
      <c r="A132" s="7" t="s">
        <v>129</v>
      </c>
      <c r="B132" s="7" t="s">
        <v>13</v>
      </c>
    </row>
    <row r="133" spans="1:2">
      <c r="A133" s="7" t="s">
        <v>130</v>
      </c>
      <c r="B133" s="7" t="s">
        <v>13</v>
      </c>
    </row>
    <row r="134" spans="1:2">
      <c r="A134" s="7" t="s">
        <v>239</v>
      </c>
      <c r="B134" s="7" t="s">
        <v>13</v>
      </c>
    </row>
    <row r="135" spans="1:2">
      <c r="A135" s="7" t="s">
        <v>137</v>
      </c>
      <c r="B135" s="7" t="s">
        <v>13</v>
      </c>
    </row>
    <row r="136" spans="1:2">
      <c r="A136" s="7" t="s">
        <v>145</v>
      </c>
      <c r="B136" s="7" t="s">
        <v>13</v>
      </c>
    </row>
    <row r="137" spans="1:2">
      <c r="A137" s="7" t="s">
        <v>146</v>
      </c>
      <c r="B137" s="7" t="s">
        <v>13</v>
      </c>
    </row>
    <row r="138" spans="1:2">
      <c r="A138" s="7" t="s">
        <v>148</v>
      </c>
      <c r="B138" s="7" t="s">
        <v>13</v>
      </c>
    </row>
    <row r="139" spans="1:2">
      <c r="A139" s="7" t="s">
        <v>155</v>
      </c>
      <c r="B139" s="7" t="s">
        <v>13</v>
      </c>
    </row>
    <row r="140" spans="1:2">
      <c r="A140" s="7" t="s">
        <v>164</v>
      </c>
      <c r="B140" s="7" t="s">
        <v>13</v>
      </c>
    </row>
    <row r="141" spans="1:2">
      <c r="A141" s="7" t="s">
        <v>173</v>
      </c>
      <c r="B141" s="7" t="s">
        <v>13</v>
      </c>
    </row>
    <row r="142" spans="1:2">
      <c r="A142" s="7" t="s">
        <v>174</v>
      </c>
      <c r="B142" s="7" t="s">
        <v>13</v>
      </c>
    </row>
    <row r="143" spans="1:2">
      <c r="A143" s="7" t="s">
        <v>177</v>
      </c>
      <c r="B143" s="7" t="s">
        <v>13</v>
      </c>
    </row>
    <row r="144" spans="1:2">
      <c r="A144" s="7" t="s">
        <v>178</v>
      </c>
      <c r="B144" s="7" t="s">
        <v>13</v>
      </c>
    </row>
    <row r="145" spans="1:2">
      <c r="A145" s="7" t="s">
        <v>185</v>
      </c>
      <c r="B145" s="7" t="s">
        <v>13</v>
      </c>
    </row>
    <row r="146" spans="1:2">
      <c r="A146" s="7" t="s">
        <v>188</v>
      </c>
      <c r="B146" s="7" t="s">
        <v>13</v>
      </c>
    </row>
    <row r="147" spans="1:2">
      <c r="A147" s="7" t="s">
        <v>192</v>
      </c>
      <c r="B147" s="7" t="s">
        <v>13</v>
      </c>
    </row>
    <row r="148" spans="1:2">
      <c r="A148" s="7" t="s">
        <v>193</v>
      </c>
      <c r="B148" s="7" t="s">
        <v>13</v>
      </c>
    </row>
    <row r="149" spans="1:2">
      <c r="A149" s="7" t="s">
        <v>198</v>
      </c>
      <c r="B149" s="7" t="s">
        <v>13</v>
      </c>
    </row>
    <row r="150" spans="1:2">
      <c r="A150" s="7" t="s">
        <v>202</v>
      </c>
      <c r="B150" s="7" t="s">
        <v>13</v>
      </c>
    </row>
    <row r="151" spans="1:2">
      <c r="A151" s="7" t="s">
        <v>203</v>
      </c>
      <c r="B151" s="7" t="s">
        <v>13</v>
      </c>
    </row>
    <row r="152" spans="1:2">
      <c r="A152" s="7" t="s">
        <v>220</v>
      </c>
      <c r="B152" s="7" t="s">
        <v>13</v>
      </c>
    </row>
    <row r="153" spans="1:2">
      <c r="A153" s="7" t="s">
        <v>222</v>
      </c>
      <c r="B153" s="7" t="s">
        <v>13</v>
      </c>
    </row>
    <row r="154" spans="1:2">
      <c r="A154" s="7" t="s">
        <v>228</v>
      </c>
      <c r="B154" s="7" t="s">
        <v>13</v>
      </c>
    </row>
    <row r="155" spans="1:2">
      <c r="A155" s="7" t="s">
        <v>20</v>
      </c>
      <c r="B155" s="7" t="s">
        <v>21</v>
      </c>
    </row>
    <row r="156" spans="1:2">
      <c r="A156" s="7" t="s">
        <v>22</v>
      </c>
      <c r="B156" s="7" t="s">
        <v>21</v>
      </c>
    </row>
    <row r="157" spans="1:2">
      <c r="A157" s="7" t="s">
        <v>26</v>
      </c>
      <c r="B157" s="7" t="s">
        <v>21</v>
      </c>
    </row>
    <row r="158" spans="1:2">
      <c r="A158" s="7" t="s">
        <v>30</v>
      </c>
      <c r="B158" s="7" t="s">
        <v>21</v>
      </c>
    </row>
    <row r="159" spans="1:2">
      <c r="A159" s="7" t="s">
        <v>33</v>
      </c>
      <c r="B159" s="7" t="s">
        <v>21</v>
      </c>
    </row>
    <row r="160" spans="1:2">
      <c r="A160" s="7" t="s">
        <v>36</v>
      </c>
      <c r="B160" s="7" t="s">
        <v>21</v>
      </c>
    </row>
    <row r="161" spans="1:2">
      <c r="A161" s="7" t="s">
        <v>38</v>
      </c>
      <c r="B161" s="7" t="s">
        <v>21</v>
      </c>
    </row>
    <row r="162" spans="1:2">
      <c r="A162" s="7" t="s">
        <v>44</v>
      </c>
      <c r="B162" s="7" t="s">
        <v>21</v>
      </c>
    </row>
    <row r="163" spans="1:2">
      <c r="A163" s="7" t="s">
        <v>51</v>
      </c>
      <c r="B163" s="7" t="s">
        <v>21</v>
      </c>
    </row>
    <row r="164" spans="1:2">
      <c r="A164" s="7" t="s">
        <v>53</v>
      </c>
      <c r="B164" s="7" t="s">
        <v>21</v>
      </c>
    </row>
    <row r="165" spans="1:2">
      <c r="A165" s="7" t="s">
        <v>61</v>
      </c>
      <c r="B165" s="7" t="s">
        <v>21</v>
      </c>
    </row>
    <row r="166" spans="1:2">
      <c r="A166" s="7" t="s">
        <v>63</v>
      </c>
      <c r="B166" s="7" t="s">
        <v>21</v>
      </c>
    </row>
    <row r="167" spans="1:2">
      <c r="A167" s="7" t="s">
        <v>68</v>
      </c>
      <c r="B167" s="7" t="s">
        <v>21</v>
      </c>
    </row>
    <row r="168" spans="1:2">
      <c r="A168" s="7" t="s">
        <v>69</v>
      </c>
      <c r="B168" s="7" t="s">
        <v>21</v>
      </c>
    </row>
    <row r="169" spans="1:2">
      <c r="A169" s="7" t="s">
        <v>72</v>
      </c>
      <c r="B169" s="7" t="s">
        <v>21</v>
      </c>
    </row>
    <row r="170" spans="1:2">
      <c r="A170" s="7" t="s">
        <v>90</v>
      </c>
      <c r="B170" s="7" t="s">
        <v>21</v>
      </c>
    </row>
    <row r="171" spans="1:2">
      <c r="A171" s="7" t="s">
        <v>91</v>
      </c>
      <c r="B171" s="7" t="s">
        <v>21</v>
      </c>
    </row>
    <row r="172" spans="1:2">
      <c r="A172" s="7" t="s">
        <v>92</v>
      </c>
      <c r="B172" s="7" t="s">
        <v>21</v>
      </c>
    </row>
    <row r="173" spans="1:2">
      <c r="A173" s="7" t="s">
        <v>94</v>
      </c>
      <c r="B173" s="7" t="s">
        <v>21</v>
      </c>
    </row>
    <row r="174" spans="1:2">
      <c r="A174" s="7" t="s">
        <v>99</v>
      </c>
      <c r="B174" s="7" t="s">
        <v>21</v>
      </c>
    </row>
    <row r="175" spans="1:2">
      <c r="A175" s="7" t="s">
        <v>100</v>
      </c>
      <c r="B175" s="7" t="s">
        <v>21</v>
      </c>
    </row>
    <row r="176" spans="1:2">
      <c r="A176" s="7" t="s">
        <v>113</v>
      </c>
      <c r="B176" s="7" t="s">
        <v>21</v>
      </c>
    </row>
    <row r="177" spans="1:2">
      <c r="A177" s="7" t="s">
        <v>139</v>
      </c>
      <c r="B177" s="7" t="s">
        <v>21</v>
      </c>
    </row>
    <row r="178" spans="1:2">
      <c r="A178" s="7" t="s">
        <v>143</v>
      </c>
      <c r="B178" s="7" t="s">
        <v>21</v>
      </c>
    </row>
    <row r="179" spans="1:2">
      <c r="A179" s="7" t="s">
        <v>149</v>
      </c>
      <c r="B179" s="7" t="s">
        <v>21</v>
      </c>
    </row>
    <row r="180" spans="1:2">
      <c r="A180" s="7" t="s">
        <v>158</v>
      </c>
      <c r="B180" s="7" t="s">
        <v>21</v>
      </c>
    </row>
    <row r="181" spans="1:2">
      <c r="A181" s="7" t="s">
        <v>168</v>
      </c>
      <c r="B181" s="7" t="s">
        <v>21</v>
      </c>
    </row>
    <row r="182" spans="1:2">
      <c r="A182" s="7" t="s">
        <v>175</v>
      </c>
      <c r="B182" s="7" t="s">
        <v>21</v>
      </c>
    </row>
    <row r="183" spans="1:2">
      <c r="A183" s="7" t="s">
        <v>180</v>
      </c>
      <c r="B183" s="7" t="s">
        <v>21</v>
      </c>
    </row>
    <row r="184" spans="1:2">
      <c r="A184" s="7" t="s">
        <v>181</v>
      </c>
      <c r="B184" s="7" t="s">
        <v>21</v>
      </c>
    </row>
    <row r="185" spans="1:2">
      <c r="A185" s="7" t="s">
        <v>182</v>
      </c>
      <c r="B185" s="7" t="s">
        <v>21</v>
      </c>
    </row>
    <row r="186" spans="1:2">
      <c r="A186" s="7" t="s">
        <v>183</v>
      </c>
      <c r="B186" s="7" t="s">
        <v>21</v>
      </c>
    </row>
    <row r="187" spans="1:2">
      <c r="A187" s="7" t="s">
        <v>213</v>
      </c>
      <c r="B187" s="7" t="s">
        <v>21</v>
      </c>
    </row>
    <row r="188" spans="1:2">
      <c r="A188" s="7" t="s">
        <v>217</v>
      </c>
      <c r="B188" s="7" t="s">
        <v>21</v>
      </c>
    </row>
    <row r="189" spans="1:2">
      <c r="A189" s="7" t="s">
        <v>223</v>
      </c>
      <c r="B189" s="7" t="s">
        <v>21</v>
      </c>
    </row>
    <row r="190" spans="1:2">
      <c r="A190" s="7" t="s">
        <v>224</v>
      </c>
      <c r="B190" s="7" t="s">
        <v>21</v>
      </c>
    </row>
    <row r="191" spans="1:2">
      <c r="A191" s="7" t="s">
        <v>16</v>
      </c>
      <c r="B191" s="7" t="s">
        <v>17</v>
      </c>
    </row>
    <row r="192" spans="1:2">
      <c r="A192" s="7" t="s">
        <v>27</v>
      </c>
      <c r="B192" s="7" t="s">
        <v>17</v>
      </c>
    </row>
    <row r="193" spans="1:2">
      <c r="A193" s="7" t="s">
        <v>60</v>
      </c>
      <c r="B193" s="7" t="s">
        <v>17</v>
      </c>
    </row>
    <row r="194" spans="1:2">
      <c r="A194" s="7" t="s">
        <v>78</v>
      </c>
      <c r="B194" s="7" t="s">
        <v>17</v>
      </c>
    </row>
    <row r="195" spans="1:2">
      <c r="A195" s="7" t="s">
        <v>82</v>
      </c>
      <c r="B195" s="7" t="s">
        <v>17</v>
      </c>
    </row>
    <row r="196" spans="1:2">
      <c r="A196" s="7" t="s">
        <v>93</v>
      </c>
      <c r="B196" s="7" t="s">
        <v>17</v>
      </c>
    </row>
    <row r="197" spans="1:2">
      <c r="A197" s="7" t="s">
        <v>119</v>
      </c>
      <c r="B197" s="7" t="s">
        <v>17</v>
      </c>
    </row>
    <row r="198" spans="1:2">
      <c r="A198" s="7" t="s">
        <v>138</v>
      </c>
      <c r="B198" s="7" t="s">
        <v>17</v>
      </c>
    </row>
    <row r="199" spans="1:2">
      <c r="A199" s="7" t="s">
        <v>144</v>
      </c>
      <c r="B199" s="7" t="s">
        <v>17</v>
      </c>
    </row>
    <row r="200" spans="1:2">
      <c r="A200" s="7" t="s">
        <v>153</v>
      </c>
      <c r="B200" s="7" t="s">
        <v>17</v>
      </c>
    </row>
    <row r="201" spans="1:2">
      <c r="A201" s="7" t="s">
        <v>156</v>
      </c>
      <c r="B201" s="7" t="s">
        <v>17</v>
      </c>
    </row>
    <row r="202" spans="1:2">
      <c r="A202" s="7" t="s">
        <v>157</v>
      </c>
      <c r="B202" s="7" t="s">
        <v>17</v>
      </c>
    </row>
    <row r="203" spans="1:2">
      <c r="A203" s="7" t="s">
        <v>161</v>
      </c>
      <c r="B203" s="7" t="s">
        <v>17</v>
      </c>
    </row>
    <row r="204" spans="1:2">
      <c r="A204" s="7" t="s">
        <v>163</v>
      </c>
      <c r="B204" s="7" t="s">
        <v>17</v>
      </c>
    </row>
    <row r="205" spans="1:2">
      <c r="A205" s="7" t="s">
        <v>167</v>
      </c>
      <c r="B205" s="7" t="s">
        <v>17</v>
      </c>
    </row>
    <row r="206" spans="1:2">
      <c r="A206" s="7" t="s">
        <v>169</v>
      </c>
      <c r="B206" s="7" t="s">
        <v>17</v>
      </c>
    </row>
    <row r="207" spans="1:2">
      <c r="A207" s="7" t="s">
        <v>184</v>
      </c>
      <c r="B207" s="7" t="s">
        <v>17</v>
      </c>
    </row>
    <row r="208" spans="1:2">
      <c r="A208" s="7" t="s">
        <v>194</v>
      </c>
      <c r="B208" s="7" t="s">
        <v>17</v>
      </c>
    </row>
    <row r="209" spans="1:2">
      <c r="A209" s="7" t="s">
        <v>211</v>
      </c>
      <c r="B209" s="7" t="s">
        <v>17</v>
      </c>
    </row>
    <row r="210" spans="1:2">
      <c r="A210" s="7" t="s">
        <v>212</v>
      </c>
      <c r="B210" s="7" t="s">
        <v>17</v>
      </c>
    </row>
    <row r="211" spans="1:2">
      <c r="A211" s="7" t="s">
        <v>218</v>
      </c>
      <c r="B211" s="7" t="s">
        <v>17</v>
      </c>
    </row>
    <row r="212" spans="1:2">
      <c r="A212" s="7" t="s">
        <v>227</v>
      </c>
      <c r="B212" s="7" t="s">
        <v>17</v>
      </c>
    </row>
    <row r="213" spans="1:2">
      <c r="A213" s="7" t="s">
        <v>231</v>
      </c>
      <c r="B213" s="7" t="s">
        <v>17</v>
      </c>
    </row>
    <row r="214" spans="1:2">
      <c r="A214" s="7" t="s">
        <v>23</v>
      </c>
      <c r="B214" s="7" t="s">
        <v>24</v>
      </c>
    </row>
    <row r="215" spans="1:2">
      <c r="A215" s="7" t="s">
        <v>40</v>
      </c>
      <c r="B215" s="7" t="s">
        <v>24</v>
      </c>
    </row>
    <row r="216" spans="1:2">
      <c r="A216" s="7" t="s">
        <v>43</v>
      </c>
      <c r="B216" s="7" t="s">
        <v>24</v>
      </c>
    </row>
    <row r="217" spans="1:2">
      <c r="A217" s="7" t="s">
        <v>56</v>
      </c>
      <c r="B217" s="7" t="s">
        <v>24</v>
      </c>
    </row>
    <row r="218" spans="1:2">
      <c r="A218" s="7" t="s">
        <v>58</v>
      </c>
      <c r="B218" s="7" t="s">
        <v>24</v>
      </c>
    </row>
    <row r="219" spans="1:2">
      <c r="A219" s="7" t="s">
        <v>70</v>
      </c>
      <c r="B219" s="7" t="s">
        <v>24</v>
      </c>
    </row>
    <row r="220" spans="1:2">
      <c r="A220" s="7" t="s">
        <v>238</v>
      </c>
      <c r="B220" s="7" t="s">
        <v>24</v>
      </c>
    </row>
    <row r="221" spans="1:2">
      <c r="A221" s="7" t="s">
        <v>81</v>
      </c>
      <c r="B221" s="7" t="s">
        <v>24</v>
      </c>
    </row>
    <row r="222" spans="1:2">
      <c r="A222" s="7" t="s">
        <v>98</v>
      </c>
      <c r="B222" s="7" t="s">
        <v>24</v>
      </c>
    </row>
    <row r="223" spans="1:2">
      <c r="A223" s="7" t="s">
        <v>170</v>
      </c>
      <c r="B223" s="7" t="s">
        <v>24</v>
      </c>
    </row>
    <row r="224" spans="1:2">
      <c r="A224" s="7" t="s">
        <v>171</v>
      </c>
      <c r="B224" s="7" t="s">
        <v>24</v>
      </c>
    </row>
    <row r="225" spans="1:2">
      <c r="A225" s="7" t="s">
        <v>201</v>
      </c>
      <c r="B225" s="7" t="s">
        <v>24</v>
      </c>
    </row>
    <row r="226" spans="1:2">
      <c r="A226" s="7" t="s">
        <v>225</v>
      </c>
      <c r="B226" s="7" t="s">
        <v>24</v>
      </c>
    </row>
    <row r="227" spans="1:2">
      <c r="A227" s="7" t="s">
        <v>229</v>
      </c>
      <c r="B227" s="7" t="s">
        <v>24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7"/>
  <sheetViews>
    <sheetView workbookViewId="0">
      <selection activeCell="D9" sqref="D9"/>
    </sheetView>
  </sheetViews>
  <sheetFormatPr defaultColWidth="9" defaultRowHeight="14"/>
  <cols>
    <col min="1" max="1" width="11.7265625" style="1" customWidth="1"/>
    <col min="2" max="2" width="19.08984375" style="1" customWidth="1"/>
    <col min="3" max="3" width="9" style="1"/>
    <col min="4" max="11" width="17.6328125" style="1" customWidth="1"/>
    <col min="12" max="16384" width="9" style="1"/>
  </cols>
  <sheetData>
    <row r="1" spans="1:11">
      <c r="A1" s="7" t="s">
        <v>1</v>
      </c>
      <c r="B1" s="7" t="s">
        <v>0</v>
      </c>
      <c r="C1" s="7" t="s">
        <v>263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>
      <c r="A2" s="7" t="s">
        <v>11</v>
      </c>
      <c r="B2" s="7" t="s">
        <v>10</v>
      </c>
      <c r="C2" s="7" t="str">
        <f>VLOOKUP($B2,Developed!$A$3:$B$229,2,FALSE)</f>
        <v>LDC</v>
      </c>
      <c r="D2" s="7">
        <v>41128771</v>
      </c>
      <c r="E2" s="7">
        <v>38972230</v>
      </c>
      <c r="F2" s="7">
        <v>33753499</v>
      </c>
      <c r="G2" s="7">
        <v>28189672</v>
      </c>
      <c r="H2" s="7">
        <v>19542982</v>
      </c>
      <c r="I2" s="7">
        <v>10694796</v>
      </c>
      <c r="J2" s="7">
        <v>12486631</v>
      </c>
      <c r="K2" s="7">
        <v>10752971</v>
      </c>
    </row>
    <row r="3" spans="1:11">
      <c r="A3" s="7" t="s">
        <v>13</v>
      </c>
      <c r="B3" s="7" t="s">
        <v>12</v>
      </c>
      <c r="C3" s="7" t="str">
        <f>VLOOKUP($B3,Developed!$A$3:$B$229,2,FALSE)</f>
        <v>LDC</v>
      </c>
      <c r="D3" s="7">
        <v>2842321</v>
      </c>
      <c r="E3" s="7">
        <v>2866849</v>
      </c>
      <c r="F3" s="7">
        <v>2882481</v>
      </c>
      <c r="G3" s="7">
        <v>2913399</v>
      </c>
      <c r="H3" s="7">
        <v>3182021</v>
      </c>
      <c r="I3" s="7">
        <v>3295066</v>
      </c>
      <c r="J3" s="7">
        <v>2941651</v>
      </c>
      <c r="K3" s="7">
        <v>2324731</v>
      </c>
    </row>
    <row r="4" spans="1:11">
      <c r="A4" s="7" t="s">
        <v>15</v>
      </c>
      <c r="B4" s="7" t="s">
        <v>14</v>
      </c>
      <c r="C4" s="7" t="str">
        <f>VLOOKUP($B4,Developed!$A$3:$B$229,2,FALSE)</f>
        <v>LDC</v>
      </c>
      <c r="D4" s="7">
        <v>44903225</v>
      </c>
      <c r="E4" s="7">
        <v>43451666</v>
      </c>
      <c r="F4" s="7">
        <v>39543154</v>
      </c>
      <c r="G4" s="7">
        <v>35856344</v>
      </c>
      <c r="H4" s="7">
        <v>30774621</v>
      </c>
      <c r="I4" s="7">
        <v>25518074</v>
      </c>
      <c r="J4" s="7">
        <v>18739378</v>
      </c>
      <c r="K4" s="7">
        <v>13795915</v>
      </c>
    </row>
    <row r="5" spans="1:11">
      <c r="A5" s="7" t="s">
        <v>17</v>
      </c>
      <c r="B5" s="7" t="s">
        <v>16</v>
      </c>
      <c r="C5" s="7" t="str">
        <f>VLOOKUP($B5,Developed!$A$3:$B$229,2,FALSE)</f>
        <v>LDC</v>
      </c>
      <c r="D5" s="7">
        <v>44273</v>
      </c>
      <c r="E5" s="7">
        <v>46189</v>
      </c>
      <c r="F5" s="7">
        <v>51368</v>
      </c>
      <c r="G5" s="7">
        <v>54849</v>
      </c>
      <c r="H5" s="7">
        <v>58230</v>
      </c>
      <c r="I5" s="7">
        <v>47818</v>
      </c>
      <c r="J5" s="7">
        <v>32886</v>
      </c>
      <c r="K5" s="7">
        <v>27075</v>
      </c>
    </row>
    <row r="6" spans="1:11">
      <c r="A6" s="7" t="s">
        <v>13</v>
      </c>
      <c r="B6" s="7" t="s">
        <v>18</v>
      </c>
      <c r="C6" s="7" t="str">
        <f>VLOOKUP($B6,Developed!$A$3:$B$229,2,FALSE)</f>
        <v>DC</v>
      </c>
      <c r="D6" s="7">
        <v>79824</v>
      </c>
      <c r="E6" s="7">
        <v>77700</v>
      </c>
      <c r="F6" s="7">
        <v>71746</v>
      </c>
      <c r="G6" s="7">
        <v>71519</v>
      </c>
      <c r="H6" s="7">
        <v>66097</v>
      </c>
      <c r="I6" s="7">
        <v>53569</v>
      </c>
      <c r="J6" s="7">
        <v>35611</v>
      </c>
      <c r="K6" s="7">
        <v>19860</v>
      </c>
    </row>
    <row r="7" spans="1:11">
      <c r="A7" s="7" t="s">
        <v>15</v>
      </c>
      <c r="B7" s="7" t="s">
        <v>19</v>
      </c>
      <c r="C7" s="7" t="str">
        <f>VLOOKUP($B7,Developed!$A$3:$B$229,2,FALSE)</f>
        <v>LDC</v>
      </c>
      <c r="D7" s="7">
        <v>35588987</v>
      </c>
      <c r="E7" s="7">
        <v>33428485</v>
      </c>
      <c r="F7" s="7">
        <v>28127721</v>
      </c>
      <c r="G7" s="7">
        <v>23364185</v>
      </c>
      <c r="H7" s="7">
        <v>16394062</v>
      </c>
      <c r="I7" s="7">
        <v>11828638</v>
      </c>
      <c r="J7" s="7">
        <v>8330047</v>
      </c>
      <c r="K7" s="7">
        <v>6029700</v>
      </c>
    </row>
    <row r="8" spans="1:11">
      <c r="A8" s="7" t="s">
        <v>21</v>
      </c>
      <c r="B8" s="7" t="s">
        <v>20</v>
      </c>
      <c r="C8" s="7" t="str">
        <f>VLOOKUP($B8,Developed!$A$3:$B$229,2,FALSE)</f>
        <v>LDC</v>
      </c>
      <c r="D8" s="7">
        <v>15857</v>
      </c>
      <c r="E8" s="7">
        <v>15585</v>
      </c>
      <c r="F8" s="7">
        <v>14525</v>
      </c>
      <c r="G8" s="7">
        <v>13172</v>
      </c>
      <c r="H8" s="7">
        <v>11047</v>
      </c>
      <c r="I8" s="7">
        <v>8316</v>
      </c>
      <c r="J8" s="7">
        <v>6560</v>
      </c>
      <c r="K8" s="7">
        <v>6283</v>
      </c>
    </row>
    <row r="9" spans="1:11">
      <c r="A9" s="7" t="s">
        <v>21</v>
      </c>
      <c r="B9" s="7" t="s">
        <v>22</v>
      </c>
      <c r="C9" s="7" t="str">
        <f>VLOOKUP($B9,Developed!$A$3:$B$229,2,FALSE)</f>
        <v>LDC</v>
      </c>
      <c r="D9" s="7">
        <v>93763</v>
      </c>
      <c r="E9" s="7">
        <v>92664</v>
      </c>
      <c r="F9" s="7">
        <v>89941</v>
      </c>
      <c r="G9" s="7">
        <v>85695</v>
      </c>
      <c r="H9" s="7">
        <v>75055</v>
      </c>
      <c r="I9" s="7">
        <v>63328</v>
      </c>
      <c r="J9" s="7">
        <v>64888</v>
      </c>
      <c r="K9" s="7">
        <v>64516</v>
      </c>
    </row>
    <row r="10" spans="1:11">
      <c r="A10" s="7" t="s">
        <v>24</v>
      </c>
      <c r="B10" s="7" t="s">
        <v>23</v>
      </c>
      <c r="C10" s="7" t="str">
        <f>VLOOKUP($B10,Developed!$A$3:$B$229,2,FALSE)</f>
        <v>LDC</v>
      </c>
      <c r="D10" s="7">
        <v>45510318</v>
      </c>
      <c r="E10" s="7">
        <v>45036032</v>
      </c>
      <c r="F10" s="7">
        <v>43257065</v>
      </c>
      <c r="G10" s="7">
        <v>41100123</v>
      </c>
      <c r="H10" s="7">
        <v>37070774</v>
      </c>
      <c r="I10" s="7">
        <v>32637657</v>
      </c>
      <c r="J10" s="7">
        <v>28024803</v>
      </c>
      <c r="K10" s="7">
        <v>23842803</v>
      </c>
    </row>
    <row r="11" spans="1:11">
      <c r="A11" s="7" t="s">
        <v>11</v>
      </c>
      <c r="B11" s="7" t="s">
        <v>25</v>
      </c>
      <c r="C11" s="7" t="str">
        <f>VLOOKUP($B11,Developed!$A$3:$B$229,2,FALSE)</f>
        <v>LDC</v>
      </c>
      <c r="D11" s="7">
        <v>2780469</v>
      </c>
      <c r="E11" s="7">
        <v>2805608</v>
      </c>
      <c r="F11" s="7">
        <v>2878595</v>
      </c>
      <c r="G11" s="7">
        <v>2946293</v>
      </c>
      <c r="H11" s="7">
        <v>3168523</v>
      </c>
      <c r="I11" s="7">
        <v>3556539</v>
      </c>
      <c r="J11" s="7">
        <v>3135123</v>
      </c>
      <c r="K11" s="7">
        <v>2534377</v>
      </c>
    </row>
    <row r="12" spans="1:11">
      <c r="A12" s="7" t="s">
        <v>21</v>
      </c>
      <c r="B12" s="7" t="s">
        <v>26</v>
      </c>
      <c r="C12" s="7" t="str">
        <f>VLOOKUP($B12,Developed!$A$3:$B$229,2,FALSE)</f>
        <v>LDC</v>
      </c>
      <c r="D12" s="7">
        <v>106445</v>
      </c>
      <c r="E12" s="7">
        <v>106585</v>
      </c>
      <c r="F12" s="7">
        <v>104257</v>
      </c>
      <c r="G12" s="7">
        <v>100341</v>
      </c>
      <c r="H12" s="7">
        <v>89101</v>
      </c>
      <c r="I12" s="7">
        <v>65712</v>
      </c>
      <c r="J12" s="7">
        <v>62267</v>
      </c>
      <c r="K12" s="7">
        <v>59106</v>
      </c>
    </row>
    <row r="13" spans="1:11">
      <c r="A13" s="7" t="s">
        <v>17</v>
      </c>
      <c r="B13" s="7" t="s">
        <v>27</v>
      </c>
      <c r="C13" s="7" t="str">
        <f>VLOOKUP($B13,Developed!$A$3:$B$229,2,FALSE)</f>
        <v>DC</v>
      </c>
      <c r="D13" s="7">
        <v>26177413</v>
      </c>
      <c r="E13" s="7">
        <v>25670051</v>
      </c>
      <c r="F13" s="7">
        <v>23820236</v>
      </c>
      <c r="G13" s="7">
        <v>22019168</v>
      </c>
      <c r="H13" s="7">
        <v>19017963</v>
      </c>
      <c r="I13" s="7">
        <v>17048003</v>
      </c>
      <c r="J13" s="7">
        <v>14706322</v>
      </c>
      <c r="K13" s="7">
        <v>12595034</v>
      </c>
    </row>
    <row r="14" spans="1:11">
      <c r="A14" s="7" t="s">
        <v>13</v>
      </c>
      <c r="B14" s="7" t="s">
        <v>28</v>
      </c>
      <c r="C14" s="7" t="str">
        <f>VLOOKUP($B14,Developed!$A$3:$B$229,2,FALSE)</f>
        <v>DC</v>
      </c>
      <c r="D14" s="7">
        <v>8939617</v>
      </c>
      <c r="E14" s="7">
        <v>8907777</v>
      </c>
      <c r="F14" s="7">
        <v>8642421</v>
      </c>
      <c r="G14" s="7">
        <v>8362829</v>
      </c>
      <c r="H14" s="7">
        <v>8010428</v>
      </c>
      <c r="I14" s="7">
        <v>7678729</v>
      </c>
      <c r="J14" s="7">
        <v>7547561</v>
      </c>
      <c r="K14" s="7">
        <v>7465301</v>
      </c>
    </row>
    <row r="15" spans="1:11">
      <c r="A15" s="7" t="s">
        <v>11</v>
      </c>
      <c r="B15" s="7" t="s">
        <v>29</v>
      </c>
      <c r="C15" s="7" t="str">
        <f>VLOOKUP($B15,Developed!$A$3:$B$229,2,FALSE)</f>
        <v>LDC</v>
      </c>
      <c r="D15" s="7">
        <v>10358074</v>
      </c>
      <c r="E15" s="7">
        <v>10284951</v>
      </c>
      <c r="F15" s="7">
        <v>9863480</v>
      </c>
      <c r="G15" s="7">
        <v>9237202</v>
      </c>
      <c r="H15" s="7">
        <v>8190337</v>
      </c>
      <c r="I15" s="7">
        <v>7427836</v>
      </c>
      <c r="J15" s="7">
        <v>6383060</v>
      </c>
      <c r="K15" s="7">
        <v>5425317</v>
      </c>
    </row>
    <row r="16" spans="1:11">
      <c r="A16" s="7" t="s">
        <v>21</v>
      </c>
      <c r="B16" s="7" t="s">
        <v>30</v>
      </c>
      <c r="C16" s="7" t="str">
        <f>VLOOKUP($B16,Developed!$A$3:$B$229,2,FALSE)</f>
        <v>LDC</v>
      </c>
      <c r="D16" s="7">
        <v>409984</v>
      </c>
      <c r="E16" s="7">
        <v>406471</v>
      </c>
      <c r="F16" s="7">
        <v>392697</v>
      </c>
      <c r="G16" s="7">
        <v>373272</v>
      </c>
      <c r="H16" s="7">
        <v>325014</v>
      </c>
      <c r="I16" s="7">
        <v>270679</v>
      </c>
      <c r="J16" s="7">
        <v>223752</v>
      </c>
      <c r="K16" s="7">
        <v>179129</v>
      </c>
    </row>
    <row r="17" spans="1:11">
      <c r="A17" s="7" t="s">
        <v>11</v>
      </c>
      <c r="B17" s="7" t="s">
        <v>31</v>
      </c>
      <c r="C17" s="7" t="str">
        <f>VLOOKUP($B17,Developed!$A$3:$B$229,2,FALSE)</f>
        <v>LDC</v>
      </c>
      <c r="D17" s="7">
        <v>1472233</v>
      </c>
      <c r="E17" s="7">
        <v>1477469</v>
      </c>
      <c r="F17" s="7">
        <v>1362142</v>
      </c>
      <c r="G17" s="7">
        <v>1213645</v>
      </c>
      <c r="H17" s="7">
        <v>711442</v>
      </c>
      <c r="I17" s="7">
        <v>517418</v>
      </c>
      <c r="J17" s="7">
        <v>362595</v>
      </c>
      <c r="K17" s="7">
        <v>222555</v>
      </c>
    </row>
    <row r="18" spans="1:11">
      <c r="A18" s="7" t="s">
        <v>11</v>
      </c>
      <c r="B18" s="7" t="s">
        <v>32</v>
      </c>
      <c r="C18" s="7" t="str">
        <f>VLOOKUP($B18,Developed!$A$3:$B$229,2,FALSE)</f>
        <v>LDC</v>
      </c>
      <c r="D18" s="7">
        <v>171186372</v>
      </c>
      <c r="E18" s="7">
        <v>167420951</v>
      </c>
      <c r="F18" s="7">
        <v>157830000</v>
      </c>
      <c r="G18" s="7">
        <v>148391139</v>
      </c>
      <c r="H18" s="7">
        <v>129193327</v>
      </c>
      <c r="I18" s="7">
        <v>107147651</v>
      </c>
      <c r="J18" s="7">
        <v>83929765</v>
      </c>
      <c r="K18" s="7">
        <v>67541860</v>
      </c>
    </row>
    <row r="19" spans="1:11">
      <c r="A19" s="7" t="s">
        <v>21</v>
      </c>
      <c r="B19" s="7" t="s">
        <v>33</v>
      </c>
      <c r="C19" s="7" t="str">
        <f>VLOOKUP($B19,Developed!$A$3:$B$229,2,FALSE)</f>
        <v>LDC</v>
      </c>
      <c r="D19" s="7">
        <v>281635</v>
      </c>
      <c r="E19" s="7">
        <v>280693</v>
      </c>
      <c r="F19" s="7">
        <v>278083</v>
      </c>
      <c r="G19" s="7">
        <v>274711</v>
      </c>
      <c r="H19" s="7">
        <v>264657</v>
      </c>
      <c r="I19" s="7">
        <v>258868</v>
      </c>
      <c r="J19" s="7">
        <v>253575</v>
      </c>
      <c r="K19" s="7">
        <v>241397</v>
      </c>
    </row>
    <row r="20" spans="1:11">
      <c r="A20" s="7" t="s">
        <v>13</v>
      </c>
      <c r="B20" s="7" t="s">
        <v>34</v>
      </c>
      <c r="C20" s="7" t="str">
        <f>VLOOKUP($B20,Developed!$A$3:$B$229,2,FALSE)</f>
        <v>LDC</v>
      </c>
      <c r="D20" s="7">
        <v>9534954</v>
      </c>
      <c r="E20" s="7">
        <v>9633740</v>
      </c>
      <c r="F20" s="7">
        <v>9700609</v>
      </c>
      <c r="G20" s="7">
        <v>9731427</v>
      </c>
      <c r="H20" s="7">
        <v>10256483</v>
      </c>
      <c r="I20" s="7">
        <v>10428525</v>
      </c>
      <c r="J20" s="7">
        <v>9817257</v>
      </c>
      <c r="K20" s="7">
        <v>9170786</v>
      </c>
    </row>
    <row r="21" spans="1:11">
      <c r="A21" s="7" t="s">
        <v>13</v>
      </c>
      <c r="B21" s="7" t="s">
        <v>35</v>
      </c>
      <c r="C21" s="7" t="str">
        <f>VLOOKUP($B21,Developed!$A$3:$B$229,2,FALSE)</f>
        <v>DC</v>
      </c>
      <c r="D21" s="7">
        <v>11655930</v>
      </c>
      <c r="E21" s="7">
        <v>11561717</v>
      </c>
      <c r="F21" s="7">
        <v>11248303</v>
      </c>
      <c r="G21" s="7">
        <v>10877947</v>
      </c>
      <c r="H21" s="7">
        <v>10264343</v>
      </c>
      <c r="I21" s="7">
        <v>9959560</v>
      </c>
      <c r="J21" s="7">
        <v>9828986</v>
      </c>
      <c r="K21" s="7">
        <v>9629376</v>
      </c>
    </row>
    <row r="22" spans="1:11">
      <c r="A22" s="7" t="s">
        <v>21</v>
      </c>
      <c r="B22" s="7" t="s">
        <v>36</v>
      </c>
      <c r="C22" s="7" t="str">
        <f>VLOOKUP($B22,Developed!$A$3:$B$229,2,FALSE)</f>
        <v>LDC</v>
      </c>
      <c r="D22" s="7">
        <v>405272</v>
      </c>
      <c r="E22" s="7">
        <v>394921</v>
      </c>
      <c r="F22" s="7">
        <v>359871</v>
      </c>
      <c r="G22" s="7">
        <v>322106</v>
      </c>
      <c r="H22" s="7">
        <v>240406</v>
      </c>
      <c r="I22" s="7">
        <v>182589</v>
      </c>
      <c r="J22" s="7">
        <v>145133</v>
      </c>
      <c r="K22" s="7">
        <v>120905</v>
      </c>
    </row>
    <row r="23" spans="1:11">
      <c r="A23" s="7" t="s">
        <v>15</v>
      </c>
      <c r="B23" s="7" t="s">
        <v>37</v>
      </c>
      <c r="C23" s="7" t="str">
        <f>VLOOKUP($B23,Developed!$A$3:$B$229,2,FALSE)</f>
        <v>LDC</v>
      </c>
      <c r="D23" s="7">
        <v>13352864</v>
      </c>
      <c r="E23" s="7">
        <v>12643123</v>
      </c>
      <c r="F23" s="7">
        <v>10932783</v>
      </c>
      <c r="G23" s="7">
        <v>9445710</v>
      </c>
      <c r="H23" s="7">
        <v>6998023</v>
      </c>
      <c r="I23" s="7">
        <v>5133419</v>
      </c>
      <c r="J23" s="7">
        <v>3833939</v>
      </c>
      <c r="K23" s="7">
        <v>3023443</v>
      </c>
    </row>
    <row r="24" spans="1:11">
      <c r="A24" s="7" t="s">
        <v>21</v>
      </c>
      <c r="B24" s="7" t="s">
        <v>38</v>
      </c>
      <c r="C24" s="7" t="str">
        <f>VLOOKUP($B24,Developed!$A$3:$B$229,2,FALSE)</f>
        <v>LDC</v>
      </c>
      <c r="D24" s="7">
        <v>64184</v>
      </c>
      <c r="E24" s="7">
        <v>64031</v>
      </c>
      <c r="F24" s="7">
        <v>63144</v>
      </c>
      <c r="G24" s="7">
        <v>63447</v>
      </c>
      <c r="H24" s="7">
        <v>61371</v>
      </c>
      <c r="I24" s="7">
        <v>57470</v>
      </c>
      <c r="J24" s="7">
        <v>53565</v>
      </c>
      <c r="K24" s="7">
        <v>52019</v>
      </c>
    </row>
    <row r="25" spans="1:11">
      <c r="A25" s="7" t="s">
        <v>11</v>
      </c>
      <c r="B25" s="7" t="s">
        <v>39</v>
      </c>
      <c r="C25" s="7" t="str">
        <f>VLOOKUP($B25,Developed!$A$3:$B$229,2,FALSE)</f>
        <v>LDC</v>
      </c>
      <c r="D25" s="7">
        <v>782455</v>
      </c>
      <c r="E25" s="7">
        <v>772506</v>
      </c>
      <c r="F25" s="7">
        <v>743274</v>
      </c>
      <c r="G25" s="7">
        <v>705516</v>
      </c>
      <c r="H25" s="7">
        <v>587207</v>
      </c>
      <c r="I25" s="7">
        <v>558442</v>
      </c>
      <c r="J25" s="7">
        <v>415257</v>
      </c>
      <c r="K25" s="7">
        <v>298894</v>
      </c>
    </row>
    <row r="26" spans="1:11">
      <c r="A26" s="7" t="s">
        <v>24</v>
      </c>
      <c r="B26" s="7" t="s">
        <v>40</v>
      </c>
      <c r="C26" s="7" t="str">
        <f>VLOOKUP($B26,Developed!$A$3:$B$229,2,FALSE)</f>
        <v>LDC</v>
      </c>
      <c r="D26" s="7">
        <v>12224110</v>
      </c>
      <c r="E26" s="7">
        <v>11936162</v>
      </c>
      <c r="F26" s="7">
        <v>11090085</v>
      </c>
      <c r="G26" s="7">
        <v>10223270</v>
      </c>
      <c r="H26" s="7">
        <v>8592656</v>
      </c>
      <c r="I26" s="7">
        <v>7096194</v>
      </c>
      <c r="J26" s="7">
        <v>5736088</v>
      </c>
      <c r="K26" s="7">
        <v>4585693</v>
      </c>
    </row>
    <row r="27" spans="1:11">
      <c r="A27" s="7" t="s">
        <v>13</v>
      </c>
      <c r="B27" s="7" t="s">
        <v>41</v>
      </c>
      <c r="C27" s="7" t="str">
        <f>VLOOKUP($B27,Developed!$A$3:$B$229,2,FALSE)</f>
        <v>LDC</v>
      </c>
      <c r="D27" s="7">
        <v>3233526</v>
      </c>
      <c r="E27" s="7">
        <v>3318407</v>
      </c>
      <c r="F27" s="7">
        <v>3524324</v>
      </c>
      <c r="G27" s="7">
        <v>3811088</v>
      </c>
      <c r="H27" s="7">
        <v>4179350</v>
      </c>
      <c r="I27" s="7">
        <v>4494310</v>
      </c>
      <c r="J27" s="7">
        <v>4199820</v>
      </c>
      <c r="K27" s="7">
        <v>3815561</v>
      </c>
    </row>
    <row r="28" spans="1:11">
      <c r="A28" s="7" t="s">
        <v>15</v>
      </c>
      <c r="B28" s="7" t="s">
        <v>42</v>
      </c>
      <c r="C28" s="7" t="str">
        <f>VLOOKUP($B28,Developed!$A$3:$B$229,2,FALSE)</f>
        <v>LDC</v>
      </c>
      <c r="D28" s="7">
        <v>2630296</v>
      </c>
      <c r="E28" s="7">
        <v>2546402</v>
      </c>
      <c r="F28" s="7">
        <v>2305171</v>
      </c>
      <c r="G28" s="7">
        <v>2091664</v>
      </c>
      <c r="H28" s="7">
        <v>1726985</v>
      </c>
      <c r="I28" s="7">
        <v>1341474</v>
      </c>
      <c r="J28" s="7">
        <v>938578</v>
      </c>
      <c r="K28" s="7">
        <v>592244</v>
      </c>
    </row>
    <row r="29" spans="1:11">
      <c r="A29" s="7" t="s">
        <v>24</v>
      </c>
      <c r="B29" s="7" t="s">
        <v>43</v>
      </c>
      <c r="C29" s="7" t="str">
        <f>VLOOKUP($B29,Developed!$A$3:$B$229,2,FALSE)</f>
        <v>LDC</v>
      </c>
      <c r="D29" s="7">
        <v>215313498</v>
      </c>
      <c r="E29" s="7">
        <v>213196304</v>
      </c>
      <c r="F29" s="7">
        <v>205188205</v>
      </c>
      <c r="G29" s="7">
        <v>196353492</v>
      </c>
      <c r="H29" s="7">
        <v>175873720</v>
      </c>
      <c r="I29" s="7">
        <v>150706446</v>
      </c>
      <c r="J29" s="7">
        <v>122288383</v>
      </c>
      <c r="K29" s="7">
        <v>96369875</v>
      </c>
    </row>
    <row r="30" spans="1:11">
      <c r="A30" s="7" t="s">
        <v>21</v>
      </c>
      <c r="B30" s="7" t="s">
        <v>44</v>
      </c>
      <c r="C30" s="7" t="str">
        <f>VLOOKUP($B30,Developed!$A$3:$B$229,2,FALSE)</f>
        <v>LDC</v>
      </c>
      <c r="D30" s="7">
        <v>31305</v>
      </c>
      <c r="E30" s="7">
        <v>30910</v>
      </c>
      <c r="F30" s="7">
        <v>29366</v>
      </c>
      <c r="G30" s="7">
        <v>27556</v>
      </c>
      <c r="H30" s="7">
        <v>20104</v>
      </c>
      <c r="I30" s="7">
        <v>15617</v>
      </c>
      <c r="J30" s="7">
        <v>11109</v>
      </c>
      <c r="K30" s="7">
        <v>9581</v>
      </c>
    </row>
    <row r="31" spans="1:11">
      <c r="A31" s="7" t="s">
        <v>11</v>
      </c>
      <c r="B31" s="7" t="s">
        <v>45</v>
      </c>
      <c r="C31" s="7" t="str">
        <f>VLOOKUP($B31,Developed!$A$3:$B$229,2,FALSE)</f>
        <v>LDC</v>
      </c>
      <c r="D31" s="7">
        <v>449002</v>
      </c>
      <c r="E31" s="7">
        <v>441725</v>
      </c>
      <c r="F31" s="7">
        <v>421437</v>
      </c>
      <c r="G31" s="7">
        <v>396053</v>
      </c>
      <c r="H31" s="7">
        <v>333926</v>
      </c>
      <c r="I31" s="7">
        <v>261928</v>
      </c>
      <c r="J31" s="7">
        <v>187921</v>
      </c>
      <c r="K31" s="7">
        <v>133343</v>
      </c>
    </row>
    <row r="32" spans="1:11">
      <c r="A32" s="7" t="s">
        <v>13</v>
      </c>
      <c r="B32" s="7" t="s">
        <v>46</v>
      </c>
      <c r="C32" s="7" t="str">
        <f>VLOOKUP($B32,Developed!$A$3:$B$229,2,FALSE)</f>
        <v>LDC</v>
      </c>
      <c r="D32" s="7">
        <v>6781953</v>
      </c>
      <c r="E32" s="7">
        <v>6979175</v>
      </c>
      <c r="F32" s="7">
        <v>7309253</v>
      </c>
      <c r="G32" s="7">
        <v>7592273</v>
      </c>
      <c r="H32" s="7">
        <v>8097691</v>
      </c>
      <c r="I32" s="7">
        <v>8767778</v>
      </c>
      <c r="J32" s="7">
        <v>8980606</v>
      </c>
      <c r="K32" s="7">
        <v>8582950</v>
      </c>
    </row>
    <row r="33" spans="1:11">
      <c r="A33" s="7" t="s">
        <v>15</v>
      </c>
      <c r="B33" s="7" t="s">
        <v>47</v>
      </c>
      <c r="C33" s="7" t="str">
        <f>VLOOKUP($B33,Developed!$A$3:$B$229,2,FALSE)</f>
        <v>LDC</v>
      </c>
      <c r="D33" s="7">
        <v>22673762</v>
      </c>
      <c r="E33" s="7">
        <v>21522626</v>
      </c>
      <c r="F33" s="7">
        <v>18718019</v>
      </c>
      <c r="G33" s="7">
        <v>16116845</v>
      </c>
      <c r="H33" s="7">
        <v>11882888</v>
      </c>
      <c r="I33" s="7">
        <v>9131361</v>
      </c>
      <c r="J33" s="7">
        <v>6932967</v>
      </c>
      <c r="K33" s="7">
        <v>5611666</v>
      </c>
    </row>
    <row r="34" spans="1:11">
      <c r="A34" s="7" t="s">
        <v>15</v>
      </c>
      <c r="B34" s="7" t="s">
        <v>48</v>
      </c>
      <c r="C34" s="7" t="str">
        <f>VLOOKUP($B34,Developed!$A$3:$B$229,2,FALSE)</f>
        <v>LDC</v>
      </c>
      <c r="D34" s="7">
        <v>12889576</v>
      </c>
      <c r="E34" s="7">
        <v>12220227</v>
      </c>
      <c r="F34" s="7">
        <v>10727148</v>
      </c>
      <c r="G34" s="7">
        <v>9126605</v>
      </c>
      <c r="H34" s="7">
        <v>6307659</v>
      </c>
      <c r="I34" s="7">
        <v>5483793</v>
      </c>
      <c r="J34" s="7">
        <v>4312834</v>
      </c>
      <c r="K34" s="7">
        <v>3497834</v>
      </c>
    </row>
    <row r="35" spans="1:11">
      <c r="A35" s="7" t="s">
        <v>11</v>
      </c>
      <c r="B35" s="7" t="s">
        <v>49</v>
      </c>
      <c r="C35" s="7" t="str">
        <f>VLOOKUP($B35,Developed!$A$3:$B$229,2,FALSE)</f>
        <v>LDC</v>
      </c>
      <c r="D35" s="7">
        <v>16767842</v>
      </c>
      <c r="E35" s="7">
        <v>16396860</v>
      </c>
      <c r="F35" s="7">
        <v>15417523</v>
      </c>
      <c r="G35" s="7">
        <v>14363532</v>
      </c>
      <c r="H35" s="7">
        <v>12118841</v>
      </c>
      <c r="I35" s="7">
        <v>8910808</v>
      </c>
      <c r="J35" s="7">
        <v>6198959</v>
      </c>
      <c r="K35" s="7">
        <v>6708525</v>
      </c>
    </row>
    <row r="36" spans="1:11">
      <c r="A36" s="7" t="s">
        <v>15</v>
      </c>
      <c r="B36" s="7" t="s">
        <v>50</v>
      </c>
      <c r="C36" s="7" t="str">
        <f>VLOOKUP($B36,Developed!$A$3:$B$229,2,FALSE)</f>
        <v>LDC</v>
      </c>
      <c r="D36" s="7">
        <v>27914536</v>
      </c>
      <c r="E36" s="7">
        <v>26491087</v>
      </c>
      <c r="F36" s="7">
        <v>23012646</v>
      </c>
      <c r="G36" s="7">
        <v>19878036</v>
      </c>
      <c r="H36" s="7">
        <v>15091594</v>
      </c>
      <c r="I36" s="7">
        <v>11430520</v>
      </c>
      <c r="J36" s="7">
        <v>8519891</v>
      </c>
      <c r="K36" s="7">
        <v>6452787</v>
      </c>
    </row>
    <row r="37" spans="1:11">
      <c r="A37" s="7" t="s">
        <v>21</v>
      </c>
      <c r="B37" s="7" t="s">
        <v>51</v>
      </c>
      <c r="C37" s="7" t="str">
        <f>VLOOKUP($B37,Developed!$A$3:$B$229,2,FALSE)</f>
        <v>DC</v>
      </c>
      <c r="D37" s="7">
        <v>38454327</v>
      </c>
      <c r="E37" s="7">
        <v>37888705</v>
      </c>
      <c r="F37" s="7">
        <v>35732126</v>
      </c>
      <c r="G37" s="7">
        <v>33963412</v>
      </c>
      <c r="H37" s="7">
        <v>30683313</v>
      </c>
      <c r="I37" s="7">
        <v>27657204</v>
      </c>
      <c r="J37" s="7">
        <v>24511510</v>
      </c>
      <c r="K37" s="7">
        <v>21434577</v>
      </c>
    </row>
    <row r="38" spans="1:11">
      <c r="A38" s="7" t="s">
        <v>15</v>
      </c>
      <c r="B38" s="7" t="s">
        <v>52</v>
      </c>
      <c r="C38" s="7" t="str">
        <f>VLOOKUP($B38,Developed!$A$3:$B$229,2,FALSE)</f>
        <v>LDC</v>
      </c>
      <c r="D38" s="7">
        <v>593149</v>
      </c>
      <c r="E38" s="7">
        <v>582640</v>
      </c>
      <c r="F38" s="7">
        <v>552166</v>
      </c>
      <c r="G38" s="7">
        <v>521212</v>
      </c>
      <c r="H38" s="7">
        <v>458251</v>
      </c>
      <c r="I38" s="7">
        <v>364563</v>
      </c>
      <c r="J38" s="7">
        <v>317234</v>
      </c>
      <c r="K38" s="7">
        <v>287262</v>
      </c>
    </row>
    <row r="39" spans="1:11">
      <c r="A39" s="7" t="s">
        <v>21</v>
      </c>
      <c r="B39" s="7" t="s">
        <v>53</v>
      </c>
      <c r="C39" s="7" t="str">
        <f>VLOOKUP($B39,Developed!$A$3:$B$229,2,FALSE)</f>
        <v>LDC</v>
      </c>
      <c r="D39" s="7">
        <v>68706</v>
      </c>
      <c r="E39" s="7">
        <v>67311</v>
      </c>
      <c r="F39" s="7">
        <v>60911</v>
      </c>
      <c r="G39" s="7">
        <v>54074</v>
      </c>
      <c r="H39" s="7">
        <v>39658</v>
      </c>
      <c r="I39" s="7">
        <v>26027</v>
      </c>
      <c r="J39" s="7">
        <v>17100</v>
      </c>
      <c r="K39" s="7">
        <v>10533</v>
      </c>
    </row>
    <row r="40" spans="1:11">
      <c r="A40" s="7" t="s">
        <v>15</v>
      </c>
      <c r="B40" s="7" t="s">
        <v>54</v>
      </c>
      <c r="C40" s="7" t="str">
        <f>VLOOKUP($B40,Developed!$A$3:$B$229,2,FALSE)</f>
        <v>LDC</v>
      </c>
      <c r="D40" s="7">
        <v>5579144</v>
      </c>
      <c r="E40" s="7">
        <v>5343020</v>
      </c>
      <c r="F40" s="7">
        <v>4819333</v>
      </c>
      <c r="G40" s="7">
        <v>4660067</v>
      </c>
      <c r="H40" s="7">
        <v>3759170</v>
      </c>
      <c r="I40" s="7">
        <v>2809221</v>
      </c>
      <c r="J40" s="7">
        <v>2415276</v>
      </c>
      <c r="K40" s="7">
        <v>2067356</v>
      </c>
    </row>
    <row r="41" spans="1:11">
      <c r="A41" s="7" t="s">
        <v>15</v>
      </c>
      <c r="B41" s="7" t="s">
        <v>55</v>
      </c>
      <c r="C41" s="7" t="str">
        <f>VLOOKUP($B41,Developed!$A$3:$B$229,2,FALSE)</f>
        <v>LDC</v>
      </c>
      <c r="D41" s="7">
        <v>17723315</v>
      </c>
      <c r="E41" s="7">
        <v>16644701</v>
      </c>
      <c r="F41" s="7">
        <v>14140274</v>
      </c>
      <c r="G41" s="7">
        <v>11894727</v>
      </c>
      <c r="H41" s="7">
        <v>8259137</v>
      </c>
      <c r="I41" s="7">
        <v>5827069</v>
      </c>
      <c r="J41" s="7">
        <v>4408230</v>
      </c>
      <c r="K41" s="7">
        <v>3667394</v>
      </c>
    </row>
    <row r="42" spans="1:11">
      <c r="A42" s="7" t="s">
        <v>24</v>
      </c>
      <c r="B42" s="7" t="s">
        <v>56</v>
      </c>
      <c r="C42" s="7" t="str">
        <f>VLOOKUP($B42,Developed!$A$3:$B$229,2,FALSE)</f>
        <v>LDC</v>
      </c>
      <c r="D42" s="7">
        <v>19603733</v>
      </c>
      <c r="E42" s="7">
        <v>19300315</v>
      </c>
      <c r="F42" s="7">
        <v>17870124</v>
      </c>
      <c r="G42" s="7">
        <v>17004162</v>
      </c>
      <c r="H42" s="7">
        <v>15351799</v>
      </c>
      <c r="I42" s="7">
        <v>13342868</v>
      </c>
      <c r="J42" s="7">
        <v>11469828</v>
      </c>
      <c r="K42" s="7">
        <v>9820481</v>
      </c>
    </row>
    <row r="43" spans="1:11">
      <c r="A43" s="7" t="s">
        <v>11</v>
      </c>
      <c r="B43" s="7" t="s">
        <v>57</v>
      </c>
      <c r="C43" s="7" t="str">
        <f>VLOOKUP($B43,Developed!$A$3:$B$229,2,FALSE)</f>
        <v>LDC</v>
      </c>
      <c r="D43" s="7">
        <v>1425887337</v>
      </c>
      <c r="E43" s="7">
        <v>1424929781</v>
      </c>
      <c r="F43" s="7">
        <v>1393715448</v>
      </c>
      <c r="G43" s="7">
        <v>1348191368</v>
      </c>
      <c r="H43" s="7">
        <v>1264099069</v>
      </c>
      <c r="I43" s="7">
        <v>1153704252</v>
      </c>
      <c r="J43" s="7">
        <v>982372466</v>
      </c>
      <c r="K43" s="7">
        <v>822534450</v>
      </c>
    </row>
    <row r="44" spans="1:11">
      <c r="A44" s="7" t="s">
        <v>24</v>
      </c>
      <c r="B44" s="7" t="s">
        <v>58</v>
      </c>
      <c r="C44" s="7" t="str">
        <f>VLOOKUP($B44,Developed!$A$3:$B$229,2,FALSE)</f>
        <v>LDC</v>
      </c>
      <c r="D44" s="7">
        <v>51874024</v>
      </c>
      <c r="E44" s="7">
        <v>50930662</v>
      </c>
      <c r="F44" s="7">
        <v>47119728</v>
      </c>
      <c r="G44" s="7">
        <v>44816108</v>
      </c>
      <c r="H44" s="7">
        <v>39215135</v>
      </c>
      <c r="I44" s="7">
        <v>32601393</v>
      </c>
      <c r="J44" s="7">
        <v>26176195</v>
      </c>
      <c r="K44" s="7">
        <v>20905254</v>
      </c>
    </row>
    <row r="45" spans="1:11">
      <c r="A45" s="7" t="s">
        <v>15</v>
      </c>
      <c r="B45" s="7" t="s">
        <v>59</v>
      </c>
      <c r="C45" s="7" t="str">
        <f>VLOOKUP($B45,Developed!$A$3:$B$229,2,FALSE)</f>
        <v>LDC</v>
      </c>
      <c r="D45" s="7">
        <v>836774</v>
      </c>
      <c r="E45" s="7">
        <v>806166</v>
      </c>
      <c r="F45" s="7">
        <v>730216</v>
      </c>
      <c r="G45" s="7">
        <v>656024</v>
      </c>
      <c r="H45" s="7">
        <v>536758</v>
      </c>
      <c r="I45" s="7">
        <v>431119</v>
      </c>
      <c r="J45" s="7">
        <v>328328</v>
      </c>
      <c r="K45" s="7">
        <v>242351</v>
      </c>
    </row>
    <row r="46" spans="1:11">
      <c r="A46" s="7" t="s">
        <v>17</v>
      </c>
      <c r="B46" s="7" t="s">
        <v>60</v>
      </c>
      <c r="C46" s="7" t="str">
        <f>VLOOKUP($B46,Developed!$A$3:$B$229,2,FALSE)</f>
        <v>LDC</v>
      </c>
      <c r="D46" s="7">
        <v>17011</v>
      </c>
      <c r="E46" s="7">
        <v>17029</v>
      </c>
      <c r="F46" s="7">
        <v>17695</v>
      </c>
      <c r="G46" s="7">
        <v>17212</v>
      </c>
      <c r="H46" s="7">
        <v>15897</v>
      </c>
      <c r="I46" s="7">
        <v>17123</v>
      </c>
      <c r="J46" s="7">
        <v>17651</v>
      </c>
      <c r="K46" s="7">
        <v>20470</v>
      </c>
    </row>
    <row r="47" spans="1:11">
      <c r="A47" s="7" t="s">
        <v>21</v>
      </c>
      <c r="B47" s="7" t="s">
        <v>61</v>
      </c>
      <c r="C47" s="7" t="str">
        <f>VLOOKUP($B47,Developed!$A$3:$B$229,2,FALSE)</f>
        <v>LDC</v>
      </c>
      <c r="D47" s="7">
        <v>5180829</v>
      </c>
      <c r="E47" s="7">
        <v>5123105</v>
      </c>
      <c r="F47" s="7">
        <v>4895242</v>
      </c>
      <c r="G47" s="7">
        <v>4622252</v>
      </c>
      <c r="H47" s="7">
        <v>3979193</v>
      </c>
      <c r="I47" s="7">
        <v>3158253</v>
      </c>
      <c r="J47" s="7">
        <v>2414303</v>
      </c>
      <c r="K47" s="7">
        <v>1855697</v>
      </c>
    </row>
    <row r="48" spans="1:11">
      <c r="A48" s="7" t="s">
        <v>13</v>
      </c>
      <c r="B48" s="7" t="s">
        <v>62</v>
      </c>
      <c r="C48" s="7" t="str">
        <f>VLOOKUP($B48,Developed!$A$3:$B$229,2,FALSE)</f>
        <v>LDC</v>
      </c>
      <c r="D48" s="7">
        <v>4030358</v>
      </c>
      <c r="E48" s="7">
        <v>4096868</v>
      </c>
      <c r="F48" s="7">
        <v>4254815</v>
      </c>
      <c r="G48" s="7">
        <v>4368682</v>
      </c>
      <c r="H48" s="7">
        <v>4548434</v>
      </c>
      <c r="I48" s="7">
        <v>4873707</v>
      </c>
      <c r="J48" s="7">
        <v>4680144</v>
      </c>
      <c r="K48" s="7">
        <v>4492638</v>
      </c>
    </row>
    <row r="49" spans="1:11">
      <c r="A49" s="7" t="s">
        <v>21</v>
      </c>
      <c r="B49" s="7" t="s">
        <v>63</v>
      </c>
      <c r="C49" s="7" t="str">
        <f>VLOOKUP($B49,Developed!$A$3:$B$229,2,FALSE)</f>
        <v>LDC</v>
      </c>
      <c r="D49" s="7">
        <v>11212191</v>
      </c>
      <c r="E49" s="7">
        <v>11300698</v>
      </c>
      <c r="F49" s="7">
        <v>11339894</v>
      </c>
      <c r="G49" s="7">
        <v>11290417</v>
      </c>
      <c r="H49" s="7">
        <v>11105791</v>
      </c>
      <c r="I49" s="7">
        <v>10626680</v>
      </c>
      <c r="J49" s="7">
        <v>9809107</v>
      </c>
      <c r="K49" s="7">
        <v>8869636</v>
      </c>
    </row>
    <row r="50" spans="1:11">
      <c r="A50" s="7" t="s">
        <v>13</v>
      </c>
      <c r="B50" s="7" t="s">
        <v>64</v>
      </c>
      <c r="C50" s="7" t="str">
        <f>VLOOKUP($B50,Developed!$A$3:$B$229,2,FALSE)</f>
        <v>DC</v>
      </c>
      <c r="D50" s="7">
        <v>1251488</v>
      </c>
      <c r="E50" s="7">
        <v>1237537</v>
      </c>
      <c r="F50" s="7">
        <v>1187280</v>
      </c>
      <c r="G50" s="7">
        <v>1129686</v>
      </c>
      <c r="H50" s="7">
        <v>948237</v>
      </c>
      <c r="I50" s="7">
        <v>788500</v>
      </c>
      <c r="J50" s="7">
        <v>679327</v>
      </c>
      <c r="K50" s="7">
        <v>640804</v>
      </c>
    </row>
    <row r="51" spans="1:11">
      <c r="A51" s="7" t="s">
        <v>13</v>
      </c>
      <c r="B51" s="7" t="s">
        <v>65</v>
      </c>
      <c r="C51" s="7" t="str">
        <f>VLOOKUP($B51,Developed!$A$3:$B$229,2,FALSE)</f>
        <v>LDC</v>
      </c>
      <c r="D51" s="7">
        <v>10493986</v>
      </c>
      <c r="E51" s="7">
        <v>10530953</v>
      </c>
      <c r="F51" s="7">
        <v>10523798</v>
      </c>
      <c r="G51" s="7">
        <v>10464749</v>
      </c>
      <c r="H51" s="7">
        <v>10234710</v>
      </c>
      <c r="I51" s="7">
        <v>10301192</v>
      </c>
      <c r="J51" s="7">
        <v>10270060</v>
      </c>
      <c r="K51" s="7">
        <v>9795744</v>
      </c>
    </row>
    <row r="52" spans="1:11">
      <c r="A52" s="7" t="s">
        <v>13</v>
      </c>
      <c r="B52" s="7" t="s">
        <v>66</v>
      </c>
      <c r="C52" s="7" t="str">
        <f>VLOOKUP($B52,Developed!$A$3:$B$229,2,FALSE)</f>
        <v>DC</v>
      </c>
      <c r="D52" s="7">
        <v>5882261</v>
      </c>
      <c r="E52" s="7">
        <v>5825641</v>
      </c>
      <c r="F52" s="7">
        <v>5677796</v>
      </c>
      <c r="G52" s="7">
        <v>5550849</v>
      </c>
      <c r="H52" s="7">
        <v>5340655</v>
      </c>
      <c r="I52" s="7">
        <v>5144623</v>
      </c>
      <c r="J52" s="7">
        <v>5125392</v>
      </c>
      <c r="K52" s="7">
        <v>4922963</v>
      </c>
    </row>
    <row r="53" spans="1:11">
      <c r="A53" s="7" t="s">
        <v>15</v>
      </c>
      <c r="B53" s="7" t="s">
        <v>67</v>
      </c>
      <c r="C53" s="7" t="str">
        <f>VLOOKUP($B53,Developed!$A$3:$B$229,2,FALSE)</f>
        <v>LDC</v>
      </c>
      <c r="D53" s="7">
        <v>1120849</v>
      </c>
      <c r="E53" s="7">
        <v>1090156</v>
      </c>
      <c r="F53" s="7">
        <v>1006259</v>
      </c>
      <c r="G53" s="7">
        <v>919199</v>
      </c>
      <c r="H53" s="7">
        <v>742033</v>
      </c>
      <c r="I53" s="7">
        <v>577173</v>
      </c>
      <c r="J53" s="7">
        <v>324121</v>
      </c>
      <c r="K53" s="7">
        <v>144379</v>
      </c>
    </row>
    <row r="54" spans="1:11">
      <c r="A54" s="7" t="s">
        <v>21</v>
      </c>
      <c r="B54" s="7" t="s">
        <v>68</v>
      </c>
      <c r="C54" s="7" t="str">
        <f>VLOOKUP($B54,Developed!$A$3:$B$229,2,FALSE)</f>
        <v>LDC</v>
      </c>
      <c r="D54" s="7">
        <v>72737</v>
      </c>
      <c r="E54" s="7">
        <v>71995</v>
      </c>
      <c r="F54" s="7">
        <v>70007</v>
      </c>
      <c r="G54" s="7">
        <v>68755</v>
      </c>
      <c r="H54" s="7">
        <v>68346</v>
      </c>
      <c r="I54" s="7">
        <v>69481</v>
      </c>
      <c r="J54" s="7">
        <v>72978</v>
      </c>
      <c r="K54" s="7">
        <v>68895</v>
      </c>
    </row>
    <row r="55" spans="1:11">
      <c r="A55" s="7" t="s">
        <v>21</v>
      </c>
      <c r="B55" s="7" t="s">
        <v>69</v>
      </c>
      <c r="C55" s="7" t="str">
        <f>VLOOKUP($B55,Developed!$A$3:$B$229,2,FALSE)</f>
        <v>LDC</v>
      </c>
      <c r="D55" s="7">
        <v>11228821</v>
      </c>
      <c r="E55" s="7">
        <v>10999664</v>
      </c>
      <c r="F55" s="7">
        <v>10405832</v>
      </c>
      <c r="G55" s="7">
        <v>9775755</v>
      </c>
      <c r="H55" s="7">
        <v>8540791</v>
      </c>
      <c r="I55" s="7">
        <v>7129004</v>
      </c>
      <c r="J55" s="7">
        <v>5755800</v>
      </c>
      <c r="K55" s="7">
        <v>4475871</v>
      </c>
    </row>
    <row r="56" spans="1:11">
      <c r="A56" s="7" t="s">
        <v>15</v>
      </c>
      <c r="B56" s="7" t="s">
        <v>236</v>
      </c>
      <c r="C56" s="7" t="str">
        <f>VLOOKUP($B56,Developed!$A$3:$B$229,2,FALSE)</f>
        <v>LDC</v>
      </c>
      <c r="D56" s="7">
        <v>99010212</v>
      </c>
      <c r="E56" s="7">
        <v>92853164</v>
      </c>
      <c r="F56" s="7">
        <v>78656904</v>
      </c>
      <c r="G56" s="7">
        <v>66391257</v>
      </c>
      <c r="H56" s="7">
        <v>48616317</v>
      </c>
      <c r="I56" s="7">
        <v>35987541</v>
      </c>
      <c r="J56" s="7">
        <v>26708686</v>
      </c>
      <c r="K56" s="7">
        <v>20151733</v>
      </c>
    </row>
    <row r="57" spans="1:11">
      <c r="A57" s="7" t="s">
        <v>24</v>
      </c>
      <c r="B57" s="7" t="s">
        <v>70</v>
      </c>
      <c r="C57" s="7" t="str">
        <f>VLOOKUP($B57,Developed!$A$3:$B$229,2,FALSE)</f>
        <v>LDC</v>
      </c>
      <c r="D57" s="7">
        <v>18001000</v>
      </c>
      <c r="E57" s="7">
        <v>17588595</v>
      </c>
      <c r="F57" s="7">
        <v>16195902</v>
      </c>
      <c r="G57" s="7">
        <v>14989585</v>
      </c>
      <c r="H57" s="7">
        <v>12626507</v>
      </c>
      <c r="I57" s="7">
        <v>10449837</v>
      </c>
      <c r="J57" s="7">
        <v>8135845</v>
      </c>
      <c r="K57" s="7">
        <v>6172215</v>
      </c>
    </row>
    <row r="58" spans="1:11">
      <c r="A58" s="7" t="s">
        <v>15</v>
      </c>
      <c r="B58" s="7" t="s">
        <v>71</v>
      </c>
      <c r="C58" s="7" t="str">
        <f>VLOOKUP($B58,Developed!$A$3:$B$229,2,FALSE)</f>
        <v>LDC</v>
      </c>
      <c r="D58" s="7">
        <v>110990103</v>
      </c>
      <c r="E58" s="7">
        <v>107465134</v>
      </c>
      <c r="F58" s="7">
        <v>97723799</v>
      </c>
      <c r="G58" s="7">
        <v>87252413</v>
      </c>
      <c r="H58" s="7">
        <v>71371371</v>
      </c>
      <c r="I58" s="7">
        <v>57214630</v>
      </c>
      <c r="J58" s="7">
        <v>43748556</v>
      </c>
      <c r="K58" s="7">
        <v>34781986</v>
      </c>
    </row>
    <row r="59" spans="1:11">
      <c r="A59" s="7" t="s">
        <v>21</v>
      </c>
      <c r="B59" s="7" t="s">
        <v>72</v>
      </c>
      <c r="C59" s="7" t="str">
        <f>VLOOKUP($B59,Developed!$A$3:$B$229,2,FALSE)</f>
        <v>LDC</v>
      </c>
      <c r="D59" s="7">
        <v>6336392</v>
      </c>
      <c r="E59" s="7">
        <v>6292731</v>
      </c>
      <c r="F59" s="7">
        <v>6231066</v>
      </c>
      <c r="G59" s="7">
        <v>6114034</v>
      </c>
      <c r="H59" s="7">
        <v>5958482</v>
      </c>
      <c r="I59" s="7">
        <v>5367179</v>
      </c>
      <c r="J59" s="7">
        <v>4508992</v>
      </c>
      <c r="K59" s="7">
        <v>3619090</v>
      </c>
    </row>
    <row r="60" spans="1:11">
      <c r="A60" s="7" t="s">
        <v>15</v>
      </c>
      <c r="B60" s="7" t="s">
        <v>73</v>
      </c>
      <c r="C60" s="7" t="str">
        <f>VLOOKUP($B60,Developed!$A$3:$B$229,2,FALSE)</f>
        <v>LDC</v>
      </c>
      <c r="D60" s="7">
        <v>1674908</v>
      </c>
      <c r="E60" s="7">
        <v>1596049</v>
      </c>
      <c r="F60" s="7">
        <v>1346973</v>
      </c>
      <c r="G60" s="7">
        <v>1094524</v>
      </c>
      <c r="H60" s="7">
        <v>684977</v>
      </c>
      <c r="I60" s="7">
        <v>465549</v>
      </c>
      <c r="J60" s="7">
        <v>282509</v>
      </c>
      <c r="K60" s="7">
        <v>316955</v>
      </c>
    </row>
    <row r="61" spans="1:11">
      <c r="A61" s="7" t="s">
        <v>15</v>
      </c>
      <c r="B61" s="7" t="s">
        <v>74</v>
      </c>
      <c r="C61" s="7" t="str">
        <f>VLOOKUP($B61,Developed!$A$3:$B$229,2,FALSE)</f>
        <v>LDC</v>
      </c>
      <c r="D61" s="7">
        <v>3684032</v>
      </c>
      <c r="E61" s="7">
        <v>3555868</v>
      </c>
      <c r="F61" s="7">
        <v>3340006</v>
      </c>
      <c r="G61" s="7">
        <v>3147727</v>
      </c>
      <c r="H61" s="7">
        <v>2392880</v>
      </c>
      <c r="I61" s="7">
        <v>2149960</v>
      </c>
      <c r="J61" s="7">
        <v>1657982</v>
      </c>
      <c r="K61" s="7">
        <v>1272748</v>
      </c>
    </row>
    <row r="62" spans="1:11">
      <c r="A62" s="7" t="s">
        <v>13</v>
      </c>
      <c r="B62" s="7" t="s">
        <v>75</v>
      </c>
      <c r="C62" s="7" t="str">
        <f>VLOOKUP($B62,Developed!$A$3:$B$229,2,FALSE)</f>
        <v>LDC</v>
      </c>
      <c r="D62" s="7">
        <v>1326062</v>
      </c>
      <c r="E62" s="7">
        <v>1329444</v>
      </c>
      <c r="F62" s="7">
        <v>1314657</v>
      </c>
      <c r="G62" s="7">
        <v>1331535</v>
      </c>
      <c r="H62" s="7">
        <v>1396877</v>
      </c>
      <c r="I62" s="7">
        <v>1570674</v>
      </c>
      <c r="J62" s="7">
        <v>1476983</v>
      </c>
      <c r="K62" s="7">
        <v>1361999</v>
      </c>
    </row>
    <row r="63" spans="1:11">
      <c r="A63" s="7" t="s">
        <v>15</v>
      </c>
      <c r="B63" s="7" t="s">
        <v>76</v>
      </c>
      <c r="C63" s="7" t="str">
        <f>VLOOKUP($B63,Developed!$A$3:$B$229,2,FALSE)</f>
        <v>LDC</v>
      </c>
      <c r="D63" s="7">
        <v>123379924</v>
      </c>
      <c r="E63" s="7">
        <v>117190911</v>
      </c>
      <c r="F63" s="7">
        <v>102471895</v>
      </c>
      <c r="G63" s="7">
        <v>89237791</v>
      </c>
      <c r="H63" s="7">
        <v>67031867</v>
      </c>
      <c r="I63" s="7">
        <v>47878073</v>
      </c>
      <c r="J63" s="7">
        <v>34945469</v>
      </c>
      <c r="K63" s="7">
        <v>28308246</v>
      </c>
    </row>
    <row r="64" spans="1:11">
      <c r="A64" s="7" t="s">
        <v>24</v>
      </c>
      <c r="B64" s="7" t="s">
        <v>238</v>
      </c>
      <c r="C64" s="7" t="str">
        <f>VLOOKUP($B64,Developed!$A$3:$B$229,2,FALSE)</f>
        <v>LDC</v>
      </c>
      <c r="D64" s="7">
        <v>3780</v>
      </c>
      <c r="E64" s="7">
        <v>3747</v>
      </c>
      <c r="F64" s="7">
        <v>3408</v>
      </c>
      <c r="G64" s="7">
        <v>3187</v>
      </c>
      <c r="H64" s="7">
        <v>3080</v>
      </c>
      <c r="I64" s="7">
        <v>2332</v>
      </c>
      <c r="J64" s="7">
        <v>2240</v>
      </c>
      <c r="K64" s="7">
        <v>2274</v>
      </c>
    </row>
    <row r="65" spans="1:11">
      <c r="A65" s="7" t="s">
        <v>13</v>
      </c>
      <c r="B65" s="7" t="s">
        <v>77</v>
      </c>
      <c r="C65" s="7" t="str">
        <f>VLOOKUP($B65,Developed!$A$3:$B$229,2,FALSE)</f>
        <v>LDC</v>
      </c>
      <c r="D65" s="7">
        <v>53090</v>
      </c>
      <c r="E65" s="7">
        <v>52415</v>
      </c>
      <c r="F65" s="7">
        <v>48816</v>
      </c>
      <c r="G65" s="7">
        <v>48410</v>
      </c>
      <c r="H65" s="7">
        <v>45660</v>
      </c>
      <c r="I65" s="7">
        <v>47479</v>
      </c>
      <c r="J65" s="7">
        <v>43054</v>
      </c>
      <c r="K65" s="7">
        <v>38416</v>
      </c>
    </row>
    <row r="66" spans="1:11">
      <c r="A66" s="7" t="s">
        <v>17</v>
      </c>
      <c r="B66" s="7" t="s">
        <v>78</v>
      </c>
      <c r="C66" s="7" t="str">
        <f>VLOOKUP($B66,Developed!$A$3:$B$229,2,FALSE)</f>
        <v>LDC</v>
      </c>
      <c r="D66" s="7">
        <v>929766</v>
      </c>
      <c r="E66" s="7">
        <v>920422</v>
      </c>
      <c r="F66" s="7">
        <v>917200</v>
      </c>
      <c r="G66" s="7">
        <v>905169</v>
      </c>
      <c r="H66" s="7">
        <v>832509</v>
      </c>
      <c r="I66" s="7">
        <v>780430</v>
      </c>
      <c r="J66" s="7">
        <v>644582</v>
      </c>
      <c r="K66" s="7">
        <v>527634</v>
      </c>
    </row>
    <row r="67" spans="1:11">
      <c r="A67" s="7" t="s">
        <v>13</v>
      </c>
      <c r="B67" s="7" t="s">
        <v>79</v>
      </c>
      <c r="C67" s="7" t="str">
        <f>VLOOKUP($B67,Developed!$A$3:$B$229,2,FALSE)</f>
        <v>DC</v>
      </c>
      <c r="D67" s="7">
        <v>5540745</v>
      </c>
      <c r="E67" s="7">
        <v>5529468</v>
      </c>
      <c r="F67" s="7">
        <v>5479461</v>
      </c>
      <c r="G67" s="7">
        <v>5363271</v>
      </c>
      <c r="H67" s="7">
        <v>5176209</v>
      </c>
      <c r="I67" s="7">
        <v>4986545</v>
      </c>
      <c r="J67" s="7">
        <v>4779418</v>
      </c>
      <c r="K67" s="7">
        <v>4606621</v>
      </c>
    </row>
    <row r="68" spans="1:11">
      <c r="A68" s="7" t="s">
        <v>13</v>
      </c>
      <c r="B68" s="7" t="s">
        <v>80</v>
      </c>
      <c r="C68" s="7" t="str">
        <f>VLOOKUP($B68,Developed!$A$3:$B$229,2,FALSE)</f>
        <v>DC</v>
      </c>
      <c r="D68" s="7">
        <v>64626628</v>
      </c>
      <c r="E68" s="7">
        <v>64480053</v>
      </c>
      <c r="F68" s="7">
        <v>63809769</v>
      </c>
      <c r="G68" s="7">
        <v>62444567</v>
      </c>
      <c r="H68" s="7">
        <v>58665453</v>
      </c>
      <c r="I68" s="7">
        <v>56412897</v>
      </c>
      <c r="J68" s="7">
        <v>53713830</v>
      </c>
      <c r="K68" s="7">
        <v>50523586</v>
      </c>
    </row>
    <row r="69" spans="1:11">
      <c r="A69" s="7" t="s">
        <v>24</v>
      </c>
      <c r="B69" s="7" t="s">
        <v>81</v>
      </c>
      <c r="C69" s="7" t="str">
        <f>VLOOKUP($B69,Developed!$A$3:$B$229,2,FALSE)</f>
        <v>LDC</v>
      </c>
      <c r="D69" s="7">
        <v>304557</v>
      </c>
      <c r="E69" s="7">
        <v>290969</v>
      </c>
      <c r="F69" s="7">
        <v>257026</v>
      </c>
      <c r="G69" s="7">
        <v>228453</v>
      </c>
      <c r="H69" s="7">
        <v>164351</v>
      </c>
      <c r="I69" s="7">
        <v>113931</v>
      </c>
      <c r="J69" s="7">
        <v>66825</v>
      </c>
      <c r="K69" s="7">
        <v>46484</v>
      </c>
    </row>
    <row r="70" spans="1:11">
      <c r="A70" s="7" t="s">
        <v>17</v>
      </c>
      <c r="B70" s="7" t="s">
        <v>82</v>
      </c>
      <c r="C70" s="7" t="str">
        <f>VLOOKUP($B70,Developed!$A$3:$B$229,2,FALSE)</f>
        <v>LDC</v>
      </c>
      <c r="D70" s="7">
        <v>306279</v>
      </c>
      <c r="E70" s="7">
        <v>301920</v>
      </c>
      <c r="F70" s="7">
        <v>291787</v>
      </c>
      <c r="G70" s="7">
        <v>283788</v>
      </c>
      <c r="H70" s="7">
        <v>250927</v>
      </c>
      <c r="I70" s="7">
        <v>211089</v>
      </c>
      <c r="J70" s="7">
        <v>163591</v>
      </c>
      <c r="K70" s="7">
        <v>117891</v>
      </c>
    </row>
    <row r="71" spans="1:11">
      <c r="A71" s="7" t="s">
        <v>15</v>
      </c>
      <c r="B71" s="7" t="s">
        <v>83</v>
      </c>
      <c r="C71" s="7" t="str">
        <f>VLOOKUP($B71,Developed!$A$3:$B$229,2,FALSE)</f>
        <v>LDC</v>
      </c>
      <c r="D71" s="7">
        <v>2388992</v>
      </c>
      <c r="E71" s="7">
        <v>2292573</v>
      </c>
      <c r="F71" s="7">
        <v>2028517</v>
      </c>
      <c r="G71" s="7">
        <v>1711105</v>
      </c>
      <c r="H71" s="7">
        <v>1272935</v>
      </c>
      <c r="I71" s="7">
        <v>983028</v>
      </c>
      <c r="J71" s="7">
        <v>749078</v>
      </c>
      <c r="K71" s="7">
        <v>597192</v>
      </c>
    </row>
    <row r="72" spans="1:11">
      <c r="A72" s="7" t="s">
        <v>15</v>
      </c>
      <c r="B72" s="7" t="s">
        <v>84</v>
      </c>
      <c r="C72" s="7" t="str">
        <f>VLOOKUP($B72,Developed!$A$3:$B$229,2,FALSE)</f>
        <v>LDC</v>
      </c>
      <c r="D72" s="7">
        <v>2705992</v>
      </c>
      <c r="E72" s="7">
        <v>2573995</v>
      </c>
      <c r="F72" s="7">
        <v>2253133</v>
      </c>
      <c r="G72" s="7">
        <v>1937275</v>
      </c>
      <c r="H72" s="7">
        <v>1437539</v>
      </c>
      <c r="I72" s="7">
        <v>1040616</v>
      </c>
      <c r="J72" s="7">
        <v>718586</v>
      </c>
      <c r="K72" s="7">
        <v>528731</v>
      </c>
    </row>
    <row r="73" spans="1:11">
      <c r="A73" s="7" t="s">
        <v>11</v>
      </c>
      <c r="B73" s="7" t="s">
        <v>85</v>
      </c>
      <c r="C73" s="7" t="str">
        <f>VLOOKUP($B73,Developed!$A$3:$B$229,2,FALSE)</f>
        <v>LDC</v>
      </c>
      <c r="D73" s="7">
        <v>3744385</v>
      </c>
      <c r="E73" s="7">
        <v>3765912</v>
      </c>
      <c r="F73" s="7">
        <v>3771132</v>
      </c>
      <c r="G73" s="7">
        <v>3836831</v>
      </c>
      <c r="H73" s="7">
        <v>4265172</v>
      </c>
      <c r="I73" s="7">
        <v>5391636</v>
      </c>
      <c r="J73" s="7">
        <v>5145843</v>
      </c>
      <c r="K73" s="7">
        <v>4800426</v>
      </c>
    </row>
    <row r="74" spans="1:11">
      <c r="A74" s="7" t="s">
        <v>13</v>
      </c>
      <c r="B74" s="7" t="s">
        <v>86</v>
      </c>
      <c r="C74" s="7" t="str">
        <f>VLOOKUP($B74,Developed!$A$3:$B$229,2,FALSE)</f>
        <v>DC</v>
      </c>
      <c r="D74" s="7">
        <v>83369843</v>
      </c>
      <c r="E74" s="7">
        <v>83328988</v>
      </c>
      <c r="F74" s="7">
        <v>82073226</v>
      </c>
      <c r="G74" s="7">
        <v>81325090</v>
      </c>
      <c r="H74" s="7">
        <v>81551677</v>
      </c>
      <c r="I74" s="7">
        <v>79370196</v>
      </c>
      <c r="J74" s="7">
        <v>77786703</v>
      </c>
      <c r="K74" s="7">
        <v>78294583</v>
      </c>
    </row>
    <row r="75" spans="1:11">
      <c r="A75" s="7" t="s">
        <v>15</v>
      </c>
      <c r="B75" s="7" t="s">
        <v>87</v>
      </c>
      <c r="C75" s="7" t="str">
        <f>VLOOKUP($B75,Developed!$A$3:$B$229,2,FALSE)</f>
        <v>LDC</v>
      </c>
      <c r="D75" s="7">
        <v>33475870</v>
      </c>
      <c r="E75" s="7">
        <v>32180401</v>
      </c>
      <c r="F75" s="7">
        <v>28870939</v>
      </c>
      <c r="G75" s="7">
        <v>25574719</v>
      </c>
      <c r="H75" s="7">
        <v>19665502</v>
      </c>
      <c r="I75" s="7">
        <v>15446982</v>
      </c>
      <c r="J75" s="7">
        <v>11865246</v>
      </c>
      <c r="K75" s="7">
        <v>8861895</v>
      </c>
    </row>
    <row r="76" spans="1:11">
      <c r="A76" s="7" t="s">
        <v>13</v>
      </c>
      <c r="B76" s="7" t="s">
        <v>88</v>
      </c>
      <c r="C76" s="7" t="str">
        <f>VLOOKUP($B76,Developed!$A$3:$B$229,2,FALSE)</f>
        <v>LDC</v>
      </c>
      <c r="D76" s="7">
        <v>32649</v>
      </c>
      <c r="E76" s="7">
        <v>32709</v>
      </c>
      <c r="F76" s="7">
        <v>32520</v>
      </c>
      <c r="G76" s="7">
        <v>31262</v>
      </c>
      <c r="H76" s="7">
        <v>27741</v>
      </c>
      <c r="I76" s="7">
        <v>27317</v>
      </c>
      <c r="J76" s="7">
        <v>28734</v>
      </c>
      <c r="K76" s="7">
        <v>26685</v>
      </c>
    </row>
    <row r="77" spans="1:11">
      <c r="A77" s="7" t="s">
        <v>13</v>
      </c>
      <c r="B77" s="7" t="s">
        <v>89</v>
      </c>
      <c r="C77" s="7" t="str">
        <f>VLOOKUP($B77,Developed!$A$3:$B$229,2,FALSE)</f>
        <v>DC</v>
      </c>
      <c r="D77" s="7">
        <v>10384971</v>
      </c>
      <c r="E77" s="7">
        <v>10512232</v>
      </c>
      <c r="F77" s="7">
        <v>10806641</v>
      </c>
      <c r="G77" s="7">
        <v>11033783</v>
      </c>
      <c r="H77" s="7">
        <v>11038109</v>
      </c>
      <c r="I77" s="7">
        <v>10302255</v>
      </c>
      <c r="J77" s="7">
        <v>9307148</v>
      </c>
      <c r="K77" s="7">
        <v>8544873</v>
      </c>
    </row>
    <row r="78" spans="1:11">
      <c r="A78" s="7" t="s">
        <v>21</v>
      </c>
      <c r="B78" s="7" t="s">
        <v>90</v>
      </c>
      <c r="C78" s="7" t="str">
        <f>VLOOKUP($B78,Developed!$A$3:$B$229,2,FALSE)</f>
        <v>LDC</v>
      </c>
      <c r="D78" s="7">
        <v>56466</v>
      </c>
      <c r="E78" s="7">
        <v>56026</v>
      </c>
      <c r="F78" s="7">
        <v>55895</v>
      </c>
      <c r="G78" s="7">
        <v>56351</v>
      </c>
      <c r="H78" s="7">
        <v>56184</v>
      </c>
      <c r="I78" s="7">
        <v>55599</v>
      </c>
      <c r="J78" s="7">
        <v>50106</v>
      </c>
      <c r="K78" s="7">
        <v>45434</v>
      </c>
    </row>
    <row r="79" spans="1:11">
      <c r="A79" s="7" t="s">
        <v>21</v>
      </c>
      <c r="B79" s="7" t="s">
        <v>91</v>
      </c>
      <c r="C79" s="7" t="str">
        <f>VLOOKUP($B79,Developed!$A$3:$B$229,2,FALSE)</f>
        <v>LDC</v>
      </c>
      <c r="D79" s="7">
        <v>125438</v>
      </c>
      <c r="E79" s="7">
        <v>123663</v>
      </c>
      <c r="F79" s="7">
        <v>118980</v>
      </c>
      <c r="G79" s="7">
        <v>114039</v>
      </c>
      <c r="H79" s="7">
        <v>107432</v>
      </c>
      <c r="I79" s="7">
        <v>99047</v>
      </c>
      <c r="J79" s="7">
        <v>94838</v>
      </c>
      <c r="K79" s="7">
        <v>98794</v>
      </c>
    </row>
    <row r="80" spans="1:11">
      <c r="A80" s="7" t="s">
        <v>21</v>
      </c>
      <c r="B80" s="7" t="s">
        <v>92</v>
      </c>
      <c r="C80" s="7" t="str">
        <f>VLOOKUP($B80,Developed!$A$3:$B$229,2,FALSE)</f>
        <v>LDC</v>
      </c>
      <c r="D80" s="7">
        <v>395752</v>
      </c>
      <c r="E80" s="7">
        <v>395642</v>
      </c>
      <c r="F80" s="7">
        <v>399089</v>
      </c>
      <c r="G80" s="7">
        <v>403072</v>
      </c>
      <c r="H80" s="7">
        <v>424067</v>
      </c>
      <c r="I80" s="7">
        <v>391951</v>
      </c>
      <c r="J80" s="7">
        <v>334234</v>
      </c>
      <c r="K80" s="7">
        <v>318310</v>
      </c>
    </row>
    <row r="81" spans="1:11">
      <c r="A81" s="7" t="s">
        <v>17</v>
      </c>
      <c r="B81" s="7" t="s">
        <v>93</v>
      </c>
      <c r="C81" s="7" t="str">
        <f>VLOOKUP($B81,Developed!$A$3:$B$229,2,FALSE)</f>
        <v>LDC</v>
      </c>
      <c r="D81" s="7">
        <v>171774</v>
      </c>
      <c r="E81" s="7">
        <v>169231</v>
      </c>
      <c r="F81" s="7">
        <v>167978</v>
      </c>
      <c r="G81" s="7">
        <v>164905</v>
      </c>
      <c r="H81" s="7">
        <v>160188</v>
      </c>
      <c r="I81" s="7">
        <v>138263</v>
      </c>
      <c r="J81" s="7">
        <v>110286</v>
      </c>
      <c r="K81" s="7">
        <v>88300</v>
      </c>
    </row>
    <row r="82" spans="1:11">
      <c r="A82" s="7" t="s">
        <v>21</v>
      </c>
      <c r="B82" s="7" t="s">
        <v>94</v>
      </c>
      <c r="C82" s="7" t="str">
        <f>VLOOKUP($B82,Developed!$A$3:$B$229,2,FALSE)</f>
        <v>LDC</v>
      </c>
      <c r="D82" s="7">
        <v>17843908</v>
      </c>
      <c r="E82" s="7">
        <v>17362718</v>
      </c>
      <c r="F82" s="7">
        <v>16001107</v>
      </c>
      <c r="G82" s="7">
        <v>14543121</v>
      </c>
      <c r="H82" s="7">
        <v>11735894</v>
      </c>
      <c r="I82" s="7">
        <v>9084780</v>
      </c>
      <c r="J82" s="7">
        <v>6987767</v>
      </c>
      <c r="K82" s="7">
        <v>5453208</v>
      </c>
    </row>
    <row r="83" spans="1:11">
      <c r="A83" s="7" t="s">
        <v>13</v>
      </c>
      <c r="B83" s="7" t="s">
        <v>95</v>
      </c>
      <c r="C83" s="7" t="str">
        <f>VLOOKUP($B83,Developed!$A$3:$B$229,2,FALSE)</f>
        <v>LDC</v>
      </c>
      <c r="D83" s="7">
        <v>63301</v>
      </c>
      <c r="E83" s="7">
        <v>62794</v>
      </c>
      <c r="F83" s="7">
        <v>61629</v>
      </c>
      <c r="G83" s="7">
        <v>60782</v>
      </c>
      <c r="H83" s="7">
        <v>59114</v>
      </c>
      <c r="I83" s="7">
        <v>57727</v>
      </c>
      <c r="J83" s="7">
        <v>52860</v>
      </c>
      <c r="K83" s="7">
        <v>52656</v>
      </c>
    </row>
    <row r="84" spans="1:11">
      <c r="A84" s="7" t="s">
        <v>15</v>
      </c>
      <c r="B84" s="7" t="s">
        <v>96</v>
      </c>
      <c r="C84" s="7" t="str">
        <f>VLOOKUP($B84,Developed!$A$3:$B$229,2,FALSE)</f>
        <v>LDC</v>
      </c>
      <c r="D84" s="7">
        <v>13859341</v>
      </c>
      <c r="E84" s="7">
        <v>13205153</v>
      </c>
      <c r="F84" s="7">
        <v>11625998</v>
      </c>
      <c r="G84" s="7">
        <v>10270728</v>
      </c>
      <c r="H84" s="7">
        <v>8336967</v>
      </c>
      <c r="I84" s="7">
        <v>6354145</v>
      </c>
      <c r="J84" s="7">
        <v>4972609</v>
      </c>
      <c r="K84" s="7">
        <v>4222374</v>
      </c>
    </row>
    <row r="85" spans="1:11">
      <c r="A85" s="7" t="s">
        <v>15</v>
      </c>
      <c r="B85" s="7" t="s">
        <v>97</v>
      </c>
      <c r="C85" s="7" t="str">
        <f>VLOOKUP($B85,Developed!$A$3:$B$229,2,FALSE)</f>
        <v>LDC</v>
      </c>
      <c r="D85" s="7">
        <v>2105566</v>
      </c>
      <c r="E85" s="7">
        <v>2015828</v>
      </c>
      <c r="F85" s="7">
        <v>1788919</v>
      </c>
      <c r="G85" s="7">
        <v>1567220</v>
      </c>
      <c r="H85" s="7">
        <v>1230849</v>
      </c>
      <c r="I85" s="7">
        <v>973551</v>
      </c>
      <c r="J85" s="7">
        <v>831462</v>
      </c>
      <c r="K85" s="7">
        <v>591663</v>
      </c>
    </row>
    <row r="86" spans="1:11">
      <c r="A86" s="7" t="s">
        <v>24</v>
      </c>
      <c r="B86" s="7" t="s">
        <v>98</v>
      </c>
      <c r="C86" s="7" t="str">
        <f>VLOOKUP($B86,Developed!$A$3:$B$229,2,FALSE)</f>
        <v>LDC</v>
      </c>
      <c r="D86" s="7">
        <v>808726</v>
      </c>
      <c r="E86" s="7">
        <v>797202</v>
      </c>
      <c r="F86" s="7">
        <v>755031</v>
      </c>
      <c r="G86" s="7">
        <v>747932</v>
      </c>
      <c r="H86" s="7">
        <v>759051</v>
      </c>
      <c r="I86" s="7">
        <v>747116</v>
      </c>
      <c r="J86" s="7">
        <v>778176</v>
      </c>
      <c r="K86" s="7">
        <v>705261</v>
      </c>
    </row>
    <row r="87" spans="1:11">
      <c r="A87" s="7" t="s">
        <v>21</v>
      </c>
      <c r="B87" s="7" t="s">
        <v>99</v>
      </c>
      <c r="C87" s="7" t="str">
        <f>VLOOKUP($B87,Developed!$A$3:$B$229,2,FALSE)</f>
        <v>LDC</v>
      </c>
      <c r="D87" s="7">
        <v>11584996</v>
      </c>
      <c r="E87" s="7">
        <v>11306801</v>
      </c>
      <c r="F87" s="7">
        <v>10563757</v>
      </c>
      <c r="G87" s="7">
        <v>9842880</v>
      </c>
      <c r="H87" s="7">
        <v>8360225</v>
      </c>
      <c r="I87" s="7">
        <v>6925331</v>
      </c>
      <c r="J87" s="7">
        <v>5646676</v>
      </c>
      <c r="K87" s="7">
        <v>4680812</v>
      </c>
    </row>
    <row r="88" spans="1:11">
      <c r="A88" s="7" t="s">
        <v>21</v>
      </c>
      <c r="B88" s="7" t="s">
        <v>100</v>
      </c>
      <c r="C88" s="7" t="str">
        <f>VLOOKUP($B88,Developed!$A$3:$B$229,2,FALSE)</f>
        <v>LDC</v>
      </c>
      <c r="D88" s="7">
        <v>10432860</v>
      </c>
      <c r="E88" s="7">
        <v>10121763</v>
      </c>
      <c r="F88" s="7">
        <v>9294505</v>
      </c>
      <c r="G88" s="7">
        <v>8450933</v>
      </c>
      <c r="H88" s="7">
        <v>6656725</v>
      </c>
      <c r="I88" s="7">
        <v>5053234</v>
      </c>
      <c r="J88" s="7">
        <v>3777990</v>
      </c>
      <c r="K88" s="7">
        <v>2782753</v>
      </c>
    </row>
    <row r="89" spans="1:11">
      <c r="A89" s="7" t="s">
        <v>11</v>
      </c>
      <c r="B89" s="7" t="s">
        <v>101</v>
      </c>
      <c r="C89" s="7" t="str">
        <f>VLOOKUP($B89,Developed!$A$3:$B$229,2,FALSE)</f>
        <v>LDC</v>
      </c>
      <c r="D89" s="7">
        <v>7488865</v>
      </c>
      <c r="E89" s="7">
        <v>7500958</v>
      </c>
      <c r="F89" s="7">
        <v>7399838</v>
      </c>
      <c r="G89" s="7">
        <v>7132438</v>
      </c>
      <c r="H89" s="7">
        <v>6731195</v>
      </c>
      <c r="I89" s="7">
        <v>5838574</v>
      </c>
      <c r="J89" s="7">
        <v>4978544</v>
      </c>
      <c r="K89" s="7">
        <v>3955072</v>
      </c>
    </row>
    <row r="90" spans="1:11">
      <c r="A90" s="7" t="s">
        <v>13</v>
      </c>
      <c r="B90" s="7" t="s">
        <v>102</v>
      </c>
      <c r="C90" s="7" t="str">
        <f>VLOOKUP($B90,Developed!$A$3:$B$229,2,FALSE)</f>
        <v>LDC</v>
      </c>
      <c r="D90" s="7">
        <v>9967308</v>
      </c>
      <c r="E90" s="7">
        <v>9750573</v>
      </c>
      <c r="F90" s="7">
        <v>9844246</v>
      </c>
      <c r="G90" s="7">
        <v>9986825</v>
      </c>
      <c r="H90" s="7">
        <v>10202055</v>
      </c>
      <c r="I90" s="7">
        <v>10375989</v>
      </c>
      <c r="J90" s="7">
        <v>10698679</v>
      </c>
      <c r="K90" s="7">
        <v>10315366</v>
      </c>
    </row>
    <row r="91" spans="1:11">
      <c r="A91" s="7" t="s">
        <v>13</v>
      </c>
      <c r="B91" s="7" t="s">
        <v>103</v>
      </c>
      <c r="C91" s="7" t="str">
        <f>VLOOKUP($B91,Developed!$A$3:$B$229,2,FALSE)</f>
        <v>DC</v>
      </c>
      <c r="D91" s="7">
        <v>372899</v>
      </c>
      <c r="E91" s="7">
        <v>366669</v>
      </c>
      <c r="F91" s="7">
        <v>331060</v>
      </c>
      <c r="G91" s="7">
        <v>318333</v>
      </c>
      <c r="H91" s="7">
        <v>281462</v>
      </c>
      <c r="I91" s="7">
        <v>255019</v>
      </c>
      <c r="J91" s="7">
        <v>228263</v>
      </c>
      <c r="K91" s="7">
        <v>204468</v>
      </c>
    </row>
    <row r="92" spans="1:11">
      <c r="A92" s="7" t="s">
        <v>11</v>
      </c>
      <c r="B92" s="7" t="s">
        <v>104</v>
      </c>
      <c r="C92" s="7" t="str">
        <f>VLOOKUP($B92,Developed!$A$3:$B$229,2,FALSE)</f>
        <v>LDC</v>
      </c>
      <c r="D92" s="7">
        <v>1417173173</v>
      </c>
      <c r="E92" s="7">
        <v>1396387127</v>
      </c>
      <c r="F92" s="7">
        <v>1322866505</v>
      </c>
      <c r="G92" s="7">
        <v>1240613620</v>
      </c>
      <c r="H92" s="7">
        <v>1059633675</v>
      </c>
      <c r="I92" s="7">
        <v>870452165</v>
      </c>
      <c r="J92" s="7">
        <v>696828385</v>
      </c>
      <c r="K92" s="7">
        <v>557501301</v>
      </c>
    </row>
    <row r="93" spans="1:11">
      <c r="A93" s="7" t="s">
        <v>11</v>
      </c>
      <c r="B93" s="7" t="s">
        <v>105</v>
      </c>
      <c r="C93" s="7" t="str">
        <f>VLOOKUP($B93,Developed!$A$3:$B$229,2,FALSE)</f>
        <v>LDC</v>
      </c>
      <c r="D93" s="7">
        <v>275501339</v>
      </c>
      <c r="E93" s="7">
        <v>271857970</v>
      </c>
      <c r="F93" s="7">
        <v>259091970</v>
      </c>
      <c r="G93" s="7">
        <v>244016173</v>
      </c>
      <c r="H93" s="7">
        <v>214072421</v>
      </c>
      <c r="I93" s="7">
        <v>182159874</v>
      </c>
      <c r="J93" s="7">
        <v>148177096</v>
      </c>
      <c r="K93" s="7">
        <v>115228394</v>
      </c>
    </row>
    <row r="94" spans="1:11">
      <c r="A94" s="7" t="s">
        <v>11</v>
      </c>
      <c r="B94" s="7" t="s">
        <v>106</v>
      </c>
      <c r="C94" s="7" t="str">
        <f>VLOOKUP($B94,Developed!$A$3:$B$229,2,FALSE)</f>
        <v>LDC</v>
      </c>
      <c r="D94" s="7">
        <v>88550570</v>
      </c>
      <c r="E94" s="7">
        <v>87290193</v>
      </c>
      <c r="F94" s="7">
        <v>81790841</v>
      </c>
      <c r="G94" s="7">
        <v>75373855</v>
      </c>
      <c r="H94" s="7">
        <v>65544383</v>
      </c>
      <c r="I94" s="7">
        <v>55793629</v>
      </c>
      <c r="J94" s="7">
        <v>38520664</v>
      </c>
      <c r="K94" s="7">
        <v>28449705</v>
      </c>
    </row>
    <row r="95" spans="1:11">
      <c r="A95" s="7" t="s">
        <v>11</v>
      </c>
      <c r="B95" s="7" t="s">
        <v>107</v>
      </c>
      <c r="C95" s="7" t="str">
        <f>VLOOKUP($B95,Developed!$A$3:$B$229,2,FALSE)</f>
        <v>LDC</v>
      </c>
      <c r="D95" s="7">
        <v>44496122</v>
      </c>
      <c r="E95" s="7">
        <v>42556984</v>
      </c>
      <c r="F95" s="7">
        <v>37757813</v>
      </c>
      <c r="G95" s="7">
        <v>31264875</v>
      </c>
      <c r="H95" s="7">
        <v>24628858</v>
      </c>
      <c r="I95" s="7">
        <v>17658381</v>
      </c>
      <c r="J95" s="7">
        <v>13653369</v>
      </c>
      <c r="K95" s="7">
        <v>9811347</v>
      </c>
    </row>
    <row r="96" spans="1:11">
      <c r="A96" s="7" t="s">
        <v>13</v>
      </c>
      <c r="B96" s="7" t="s">
        <v>108</v>
      </c>
      <c r="C96" s="7" t="str">
        <f>VLOOKUP($B96,Developed!$A$3:$B$229,2,FALSE)</f>
        <v>DC</v>
      </c>
      <c r="D96" s="7">
        <v>5023109</v>
      </c>
      <c r="E96" s="7">
        <v>4946119</v>
      </c>
      <c r="F96" s="7">
        <v>4665760</v>
      </c>
      <c r="G96" s="7">
        <v>4524585</v>
      </c>
      <c r="H96" s="7">
        <v>3768950</v>
      </c>
      <c r="I96" s="7">
        <v>3485374</v>
      </c>
      <c r="J96" s="7">
        <v>3391387</v>
      </c>
      <c r="K96" s="7">
        <v>2937637</v>
      </c>
    </row>
    <row r="97" spans="1:11">
      <c r="A97" s="7" t="s">
        <v>13</v>
      </c>
      <c r="B97" s="7" t="s">
        <v>109</v>
      </c>
      <c r="C97" s="7" t="str">
        <f>VLOOKUP($B97,Developed!$A$3:$B$229,2,FALSE)</f>
        <v>LDC</v>
      </c>
      <c r="D97" s="7">
        <v>84519</v>
      </c>
      <c r="E97" s="7">
        <v>84046</v>
      </c>
      <c r="F97" s="7">
        <v>83593</v>
      </c>
      <c r="G97" s="7">
        <v>83828</v>
      </c>
      <c r="H97" s="7">
        <v>75562</v>
      </c>
      <c r="I97" s="7">
        <v>68865</v>
      </c>
      <c r="J97" s="7">
        <v>64022</v>
      </c>
      <c r="K97" s="7">
        <v>55298</v>
      </c>
    </row>
    <row r="98" spans="1:11">
      <c r="A98" s="7" t="s">
        <v>11</v>
      </c>
      <c r="B98" s="7" t="s">
        <v>110</v>
      </c>
      <c r="C98" s="7" t="str">
        <f>VLOOKUP($B98,Developed!$A$3:$B$229,2,FALSE)</f>
        <v>LDC</v>
      </c>
      <c r="D98" s="7">
        <v>9038309</v>
      </c>
      <c r="E98" s="7">
        <v>8757489</v>
      </c>
      <c r="F98" s="7">
        <v>8007778</v>
      </c>
      <c r="G98" s="7">
        <v>7328445</v>
      </c>
      <c r="H98" s="7">
        <v>6116958</v>
      </c>
      <c r="I98" s="7">
        <v>4803254</v>
      </c>
      <c r="J98" s="7">
        <v>3744608</v>
      </c>
      <c r="K98" s="7">
        <v>2907307</v>
      </c>
    </row>
    <row r="99" spans="1:11">
      <c r="A99" s="7" t="s">
        <v>13</v>
      </c>
      <c r="B99" s="7" t="s">
        <v>111</v>
      </c>
      <c r="C99" s="7" t="str">
        <f>VLOOKUP($B99,Developed!$A$3:$B$229,2,FALSE)</f>
        <v>DC</v>
      </c>
      <c r="D99" s="7">
        <v>59037474</v>
      </c>
      <c r="E99" s="7">
        <v>59500579</v>
      </c>
      <c r="F99" s="7">
        <v>60232906</v>
      </c>
      <c r="G99" s="7">
        <v>59822450</v>
      </c>
      <c r="H99" s="7">
        <v>56966397</v>
      </c>
      <c r="I99" s="7">
        <v>56756561</v>
      </c>
      <c r="J99" s="7">
        <v>56329482</v>
      </c>
      <c r="K99" s="7">
        <v>53324036</v>
      </c>
    </row>
    <row r="100" spans="1:11">
      <c r="A100" s="7" t="s">
        <v>15</v>
      </c>
      <c r="B100" s="7" t="s">
        <v>112</v>
      </c>
      <c r="C100" s="7" t="str">
        <f>VLOOKUP($B100,Developed!$A$3:$B$229,2,FALSE)</f>
        <v>LDC</v>
      </c>
      <c r="D100" s="7">
        <v>28160542</v>
      </c>
      <c r="E100" s="7">
        <v>26811790</v>
      </c>
      <c r="F100" s="7">
        <v>23596741</v>
      </c>
      <c r="G100" s="7">
        <v>21120042</v>
      </c>
      <c r="H100" s="7">
        <v>16799670</v>
      </c>
      <c r="I100" s="7">
        <v>11910540</v>
      </c>
      <c r="J100" s="7">
        <v>8303809</v>
      </c>
      <c r="K100" s="7">
        <v>5477086</v>
      </c>
    </row>
    <row r="101" spans="1:11">
      <c r="A101" s="7" t="s">
        <v>21</v>
      </c>
      <c r="B101" s="7" t="s">
        <v>113</v>
      </c>
      <c r="C101" s="7" t="str">
        <f>VLOOKUP($B101,Developed!$A$3:$B$229,2,FALSE)</f>
        <v>LDC</v>
      </c>
      <c r="D101" s="7">
        <v>2827377</v>
      </c>
      <c r="E101" s="7">
        <v>2820436</v>
      </c>
      <c r="F101" s="7">
        <v>2794445</v>
      </c>
      <c r="G101" s="7">
        <v>2733896</v>
      </c>
      <c r="H101" s="7">
        <v>2612205</v>
      </c>
      <c r="I101" s="7">
        <v>2392030</v>
      </c>
      <c r="J101" s="7">
        <v>2135546</v>
      </c>
      <c r="K101" s="7">
        <v>1859091</v>
      </c>
    </row>
    <row r="102" spans="1:11">
      <c r="A102" s="7" t="s">
        <v>11</v>
      </c>
      <c r="B102" s="7" t="s">
        <v>114</v>
      </c>
      <c r="C102" s="7" t="str">
        <f>VLOOKUP($B102,Developed!$A$3:$B$229,2,FALSE)</f>
        <v>DC</v>
      </c>
      <c r="D102" s="7">
        <v>123951692</v>
      </c>
      <c r="E102" s="7">
        <v>125244761</v>
      </c>
      <c r="F102" s="7">
        <v>127250933</v>
      </c>
      <c r="G102" s="7">
        <v>128105431</v>
      </c>
      <c r="H102" s="7">
        <v>126803861</v>
      </c>
      <c r="I102" s="7">
        <v>123686321</v>
      </c>
      <c r="J102" s="7">
        <v>117624196</v>
      </c>
      <c r="K102" s="7">
        <v>105416839</v>
      </c>
    </row>
    <row r="103" spans="1:11">
      <c r="A103" s="7" t="s">
        <v>13</v>
      </c>
      <c r="B103" s="7" t="s">
        <v>115</v>
      </c>
      <c r="C103" s="7" t="str">
        <f>VLOOKUP($B103,Developed!$A$3:$B$229,2,FALSE)</f>
        <v>LDC</v>
      </c>
      <c r="D103" s="7">
        <v>110778</v>
      </c>
      <c r="E103" s="7">
        <v>108319</v>
      </c>
      <c r="F103" s="7">
        <v>100561</v>
      </c>
      <c r="G103" s="7">
        <v>96151</v>
      </c>
      <c r="H103" s="7">
        <v>86192</v>
      </c>
      <c r="I103" s="7">
        <v>82874</v>
      </c>
      <c r="J103" s="7">
        <v>75124</v>
      </c>
      <c r="K103" s="7">
        <v>68347</v>
      </c>
    </row>
    <row r="104" spans="1:11">
      <c r="A104" s="7" t="s">
        <v>11</v>
      </c>
      <c r="B104" s="7" t="s">
        <v>116</v>
      </c>
      <c r="C104" s="7" t="str">
        <f>VLOOKUP($B104,Developed!$A$3:$B$229,2,FALSE)</f>
        <v>LDC</v>
      </c>
      <c r="D104" s="7">
        <v>11285869</v>
      </c>
      <c r="E104" s="7">
        <v>10928721</v>
      </c>
      <c r="F104" s="7">
        <v>9494246</v>
      </c>
      <c r="G104" s="7">
        <v>6931258</v>
      </c>
      <c r="H104" s="7">
        <v>5056174</v>
      </c>
      <c r="I104" s="7">
        <v>3480587</v>
      </c>
      <c r="J104" s="7">
        <v>2216903</v>
      </c>
      <c r="K104" s="7">
        <v>1557374</v>
      </c>
    </row>
    <row r="105" spans="1:11">
      <c r="A105" s="7" t="s">
        <v>11</v>
      </c>
      <c r="B105" s="7" t="s">
        <v>117</v>
      </c>
      <c r="C105" s="7" t="str">
        <f>VLOOKUP($B105,Developed!$A$3:$B$229,2,FALSE)</f>
        <v>LDC</v>
      </c>
      <c r="D105" s="7">
        <v>19397998</v>
      </c>
      <c r="E105" s="7">
        <v>18979243</v>
      </c>
      <c r="F105" s="7">
        <v>17835909</v>
      </c>
      <c r="G105" s="7">
        <v>16627837</v>
      </c>
      <c r="H105" s="7">
        <v>15236253</v>
      </c>
      <c r="I105" s="7">
        <v>16866563</v>
      </c>
      <c r="J105" s="7">
        <v>14172710</v>
      </c>
      <c r="K105" s="7">
        <v>12265305</v>
      </c>
    </row>
    <row r="106" spans="1:11">
      <c r="A106" s="7" t="s">
        <v>15</v>
      </c>
      <c r="B106" s="7" t="s">
        <v>118</v>
      </c>
      <c r="C106" s="7" t="str">
        <f>VLOOKUP($B106,Developed!$A$3:$B$229,2,FALSE)</f>
        <v>LDC</v>
      </c>
      <c r="D106" s="7">
        <v>54027487</v>
      </c>
      <c r="E106" s="7">
        <v>51985780</v>
      </c>
      <c r="F106" s="7">
        <v>46851488</v>
      </c>
      <c r="G106" s="7">
        <v>41517895</v>
      </c>
      <c r="H106" s="7">
        <v>30851606</v>
      </c>
      <c r="I106" s="7">
        <v>23162269</v>
      </c>
      <c r="J106" s="7">
        <v>16187124</v>
      </c>
      <c r="K106" s="7">
        <v>11473087</v>
      </c>
    </row>
    <row r="107" spans="1:11">
      <c r="A107" s="7" t="s">
        <v>17</v>
      </c>
      <c r="B107" s="7" t="s">
        <v>119</v>
      </c>
      <c r="C107" s="7" t="str">
        <f>VLOOKUP($B107,Developed!$A$3:$B$229,2,FALSE)</f>
        <v>LDC</v>
      </c>
      <c r="D107" s="7">
        <v>131232</v>
      </c>
      <c r="E107" s="7">
        <v>126463</v>
      </c>
      <c r="F107" s="7">
        <v>116707</v>
      </c>
      <c r="G107" s="7">
        <v>107995</v>
      </c>
      <c r="H107" s="7">
        <v>88826</v>
      </c>
      <c r="I107" s="7">
        <v>75124</v>
      </c>
      <c r="J107" s="7">
        <v>60813</v>
      </c>
      <c r="K107" s="7">
        <v>57437</v>
      </c>
    </row>
    <row r="108" spans="1:11">
      <c r="A108" s="7" t="s">
        <v>11</v>
      </c>
      <c r="B108" s="7" t="s">
        <v>120</v>
      </c>
      <c r="C108" s="7" t="str">
        <f>VLOOKUP($B108,Developed!$A$3:$B$229,2,FALSE)</f>
        <v>LDC</v>
      </c>
      <c r="D108" s="7">
        <v>4268873</v>
      </c>
      <c r="E108" s="7">
        <v>4360444</v>
      </c>
      <c r="F108" s="7">
        <v>3908743</v>
      </c>
      <c r="G108" s="7">
        <v>2943356</v>
      </c>
      <c r="H108" s="7">
        <v>1934901</v>
      </c>
      <c r="I108" s="7">
        <v>1674938</v>
      </c>
      <c r="J108" s="7">
        <v>1493870</v>
      </c>
      <c r="K108" s="7">
        <v>802786</v>
      </c>
    </row>
    <row r="109" spans="1:11">
      <c r="A109" s="7" t="s">
        <v>11</v>
      </c>
      <c r="B109" s="7" t="s">
        <v>121</v>
      </c>
      <c r="C109" s="7" t="str">
        <f>VLOOKUP($B109,Developed!$A$3:$B$229,2,FALSE)</f>
        <v>LDC</v>
      </c>
      <c r="D109" s="7">
        <v>6630623</v>
      </c>
      <c r="E109" s="7">
        <v>6424874</v>
      </c>
      <c r="F109" s="7">
        <v>5914980</v>
      </c>
      <c r="G109" s="7">
        <v>5483774</v>
      </c>
      <c r="H109" s="7">
        <v>4935182</v>
      </c>
      <c r="I109" s="7">
        <v>4394734</v>
      </c>
      <c r="J109" s="7">
        <v>3691209</v>
      </c>
      <c r="K109" s="7">
        <v>3016384</v>
      </c>
    </row>
    <row r="110" spans="1:11">
      <c r="A110" s="7" t="s">
        <v>11</v>
      </c>
      <c r="B110" s="7" t="s">
        <v>122</v>
      </c>
      <c r="C110" s="7" t="str">
        <f>VLOOKUP($B110,Developed!$A$3:$B$229,2,FALSE)</f>
        <v>LDC</v>
      </c>
      <c r="D110" s="7">
        <v>7529475</v>
      </c>
      <c r="E110" s="7">
        <v>7319399</v>
      </c>
      <c r="F110" s="7">
        <v>6787419</v>
      </c>
      <c r="G110" s="7">
        <v>6323418</v>
      </c>
      <c r="H110" s="7">
        <v>5430853</v>
      </c>
      <c r="I110" s="7">
        <v>4314443</v>
      </c>
      <c r="J110" s="7">
        <v>3297519</v>
      </c>
      <c r="K110" s="7">
        <v>2675283</v>
      </c>
    </row>
    <row r="111" spans="1:11">
      <c r="A111" s="7" t="s">
        <v>13</v>
      </c>
      <c r="B111" s="7" t="s">
        <v>123</v>
      </c>
      <c r="C111" s="7" t="str">
        <f>VLOOKUP($B111,Developed!$A$3:$B$229,2,FALSE)</f>
        <v>LDC</v>
      </c>
      <c r="D111" s="7">
        <v>1850651</v>
      </c>
      <c r="E111" s="7">
        <v>1897052</v>
      </c>
      <c r="F111" s="7">
        <v>1991955</v>
      </c>
      <c r="G111" s="7">
        <v>2101530</v>
      </c>
      <c r="H111" s="7">
        <v>2392530</v>
      </c>
      <c r="I111" s="7">
        <v>2689391</v>
      </c>
      <c r="J111" s="7">
        <v>2572037</v>
      </c>
      <c r="K111" s="7">
        <v>2397414</v>
      </c>
    </row>
    <row r="112" spans="1:11">
      <c r="A112" s="7" t="s">
        <v>11</v>
      </c>
      <c r="B112" s="7" t="s">
        <v>124</v>
      </c>
      <c r="C112" s="7" t="str">
        <f>VLOOKUP($B112,Developed!$A$3:$B$229,2,FALSE)</f>
        <v>LDC</v>
      </c>
      <c r="D112" s="7">
        <v>5489739</v>
      </c>
      <c r="E112" s="7">
        <v>5662923</v>
      </c>
      <c r="F112" s="7">
        <v>6398940</v>
      </c>
      <c r="G112" s="7">
        <v>4995800</v>
      </c>
      <c r="H112" s="7">
        <v>4320642</v>
      </c>
      <c r="I112" s="7">
        <v>3593700</v>
      </c>
      <c r="J112" s="7">
        <v>2963702</v>
      </c>
      <c r="K112" s="7">
        <v>2381791</v>
      </c>
    </row>
    <row r="113" spans="1:11">
      <c r="A113" s="7" t="s">
        <v>15</v>
      </c>
      <c r="B113" s="7" t="s">
        <v>125</v>
      </c>
      <c r="C113" s="7" t="str">
        <f>VLOOKUP($B113,Developed!$A$3:$B$229,2,FALSE)</f>
        <v>LDC</v>
      </c>
      <c r="D113" s="7">
        <v>2305825</v>
      </c>
      <c r="E113" s="7">
        <v>2254100</v>
      </c>
      <c r="F113" s="7">
        <v>2118521</v>
      </c>
      <c r="G113" s="7">
        <v>2022747</v>
      </c>
      <c r="H113" s="7">
        <v>1998630</v>
      </c>
      <c r="I113" s="7">
        <v>1798997</v>
      </c>
      <c r="J113" s="7">
        <v>1407672</v>
      </c>
      <c r="K113" s="7">
        <v>1023481</v>
      </c>
    </row>
    <row r="114" spans="1:11">
      <c r="A114" s="7" t="s">
        <v>15</v>
      </c>
      <c r="B114" s="7" t="s">
        <v>126</v>
      </c>
      <c r="C114" s="7" t="str">
        <f>VLOOKUP($B114,Developed!$A$3:$B$229,2,FALSE)</f>
        <v>LDC</v>
      </c>
      <c r="D114" s="7">
        <v>5302681</v>
      </c>
      <c r="E114" s="7">
        <v>5087584</v>
      </c>
      <c r="F114" s="7">
        <v>4612329</v>
      </c>
      <c r="G114" s="7">
        <v>4019956</v>
      </c>
      <c r="H114" s="7">
        <v>2895224</v>
      </c>
      <c r="I114" s="7">
        <v>2209731</v>
      </c>
      <c r="J114" s="7">
        <v>1932169</v>
      </c>
      <c r="K114" s="7">
        <v>1463563</v>
      </c>
    </row>
    <row r="115" spans="1:11">
      <c r="A115" s="7" t="s">
        <v>15</v>
      </c>
      <c r="B115" s="7" t="s">
        <v>127</v>
      </c>
      <c r="C115" s="7" t="str">
        <f>VLOOKUP($B115,Developed!$A$3:$B$229,2,FALSE)</f>
        <v>LDC</v>
      </c>
      <c r="D115" s="7">
        <v>6812341</v>
      </c>
      <c r="E115" s="7">
        <v>6653942</v>
      </c>
      <c r="F115" s="7">
        <v>6192235</v>
      </c>
      <c r="G115" s="7">
        <v>6491988</v>
      </c>
      <c r="H115" s="7">
        <v>5154790</v>
      </c>
      <c r="I115" s="7">
        <v>4236983</v>
      </c>
      <c r="J115" s="7">
        <v>2962720</v>
      </c>
      <c r="K115" s="7">
        <v>1909177</v>
      </c>
    </row>
    <row r="116" spans="1:11">
      <c r="A116" s="7" t="s">
        <v>13</v>
      </c>
      <c r="B116" s="7" t="s">
        <v>128</v>
      </c>
      <c r="C116" s="7" t="str">
        <f>VLOOKUP($B116,Developed!$A$3:$B$229,2,FALSE)</f>
        <v>DC</v>
      </c>
      <c r="D116" s="7">
        <v>39327</v>
      </c>
      <c r="E116" s="7">
        <v>38756</v>
      </c>
      <c r="F116" s="7">
        <v>37355</v>
      </c>
      <c r="G116" s="7">
        <v>35926</v>
      </c>
      <c r="H116" s="7">
        <v>33026</v>
      </c>
      <c r="I116" s="7">
        <v>28765</v>
      </c>
      <c r="J116" s="7">
        <v>25003</v>
      </c>
      <c r="K116" s="7">
        <v>21089</v>
      </c>
    </row>
    <row r="117" spans="1:11">
      <c r="A117" s="7" t="s">
        <v>13</v>
      </c>
      <c r="B117" s="7" t="s">
        <v>129</v>
      </c>
      <c r="C117" s="7" t="str">
        <f>VLOOKUP($B117,Developed!$A$3:$B$229,2,FALSE)</f>
        <v>LDC</v>
      </c>
      <c r="D117" s="7">
        <v>2750055</v>
      </c>
      <c r="E117" s="7">
        <v>2820267</v>
      </c>
      <c r="F117" s="7">
        <v>2963765</v>
      </c>
      <c r="G117" s="7">
        <v>3139019</v>
      </c>
      <c r="H117" s="7">
        <v>3599637</v>
      </c>
      <c r="I117" s="7">
        <v>3785847</v>
      </c>
      <c r="J117" s="7">
        <v>3521206</v>
      </c>
      <c r="K117" s="7">
        <v>3210147</v>
      </c>
    </row>
    <row r="118" spans="1:11">
      <c r="A118" s="7" t="s">
        <v>13</v>
      </c>
      <c r="B118" s="7" t="s">
        <v>130</v>
      </c>
      <c r="C118" s="7" t="str">
        <f>VLOOKUP($B118,Developed!$A$3:$B$229,2,FALSE)</f>
        <v>DC</v>
      </c>
      <c r="D118" s="7">
        <v>647599</v>
      </c>
      <c r="E118" s="7">
        <v>630399</v>
      </c>
      <c r="F118" s="7">
        <v>569408</v>
      </c>
      <c r="G118" s="7">
        <v>507070</v>
      </c>
      <c r="H118" s="7">
        <v>435628</v>
      </c>
      <c r="I118" s="7">
        <v>381267</v>
      </c>
      <c r="J118" s="7">
        <v>363741</v>
      </c>
      <c r="K118" s="7">
        <v>339342</v>
      </c>
    </row>
    <row r="119" spans="1:11">
      <c r="A119" s="7" t="s">
        <v>11</v>
      </c>
      <c r="B119" s="7" t="s">
        <v>131</v>
      </c>
      <c r="C119" s="7" t="str">
        <f>VLOOKUP($B119,Developed!$A$3:$B$229,2,FALSE)</f>
        <v>LDC</v>
      </c>
      <c r="D119" s="7">
        <v>695168</v>
      </c>
      <c r="E119" s="7">
        <v>676283</v>
      </c>
      <c r="F119" s="7">
        <v>615239</v>
      </c>
      <c r="G119" s="7">
        <v>557297</v>
      </c>
      <c r="H119" s="7">
        <v>431896</v>
      </c>
      <c r="I119" s="7">
        <v>350227</v>
      </c>
      <c r="J119" s="7">
        <v>245332</v>
      </c>
      <c r="K119" s="7">
        <v>247284</v>
      </c>
    </row>
    <row r="120" spans="1:11">
      <c r="A120" s="7" t="s">
        <v>15</v>
      </c>
      <c r="B120" s="7" t="s">
        <v>132</v>
      </c>
      <c r="C120" s="7" t="str">
        <f>VLOOKUP($B120,Developed!$A$3:$B$229,2,FALSE)</f>
        <v>LDC</v>
      </c>
      <c r="D120" s="7">
        <v>29611714</v>
      </c>
      <c r="E120" s="7">
        <v>28225177</v>
      </c>
      <c r="F120" s="7">
        <v>24850912</v>
      </c>
      <c r="G120" s="7">
        <v>21731053</v>
      </c>
      <c r="H120" s="7">
        <v>16216431</v>
      </c>
      <c r="I120" s="7">
        <v>11882762</v>
      </c>
      <c r="J120" s="7">
        <v>8948162</v>
      </c>
      <c r="K120" s="7">
        <v>6639751</v>
      </c>
    </row>
    <row r="121" spans="1:11">
      <c r="A121" s="7" t="s">
        <v>15</v>
      </c>
      <c r="B121" s="7" t="s">
        <v>133</v>
      </c>
      <c r="C121" s="7" t="str">
        <f>VLOOKUP($B121,Developed!$A$3:$B$229,2,FALSE)</f>
        <v>LDC</v>
      </c>
      <c r="D121" s="7">
        <v>20405317</v>
      </c>
      <c r="E121" s="7">
        <v>19377061</v>
      </c>
      <c r="F121" s="7">
        <v>16938942</v>
      </c>
      <c r="G121" s="7">
        <v>14718422</v>
      </c>
      <c r="H121" s="7">
        <v>11229387</v>
      </c>
      <c r="I121" s="7">
        <v>9539665</v>
      </c>
      <c r="J121" s="7">
        <v>6267369</v>
      </c>
      <c r="K121" s="7">
        <v>4625141</v>
      </c>
    </row>
    <row r="122" spans="1:11">
      <c r="A122" s="7" t="s">
        <v>11</v>
      </c>
      <c r="B122" s="7" t="s">
        <v>134</v>
      </c>
      <c r="C122" s="7" t="str">
        <f>VLOOKUP($B122,Developed!$A$3:$B$229,2,FALSE)</f>
        <v>LDC</v>
      </c>
      <c r="D122" s="7">
        <v>33938221</v>
      </c>
      <c r="E122" s="7">
        <v>33199993</v>
      </c>
      <c r="F122" s="7">
        <v>31068833</v>
      </c>
      <c r="G122" s="7">
        <v>28717731</v>
      </c>
      <c r="H122" s="7">
        <v>22945150</v>
      </c>
      <c r="I122" s="7">
        <v>17517054</v>
      </c>
      <c r="J122" s="7">
        <v>13215707</v>
      </c>
      <c r="K122" s="7">
        <v>10306508</v>
      </c>
    </row>
    <row r="123" spans="1:11">
      <c r="A123" s="7" t="s">
        <v>11</v>
      </c>
      <c r="B123" s="7" t="s">
        <v>135</v>
      </c>
      <c r="C123" s="7" t="str">
        <f>VLOOKUP($B123,Developed!$A$3:$B$229,2,FALSE)</f>
        <v>LDC</v>
      </c>
      <c r="D123" s="7">
        <v>523787</v>
      </c>
      <c r="E123" s="7">
        <v>514438</v>
      </c>
      <c r="F123" s="7">
        <v>435582</v>
      </c>
      <c r="G123" s="7">
        <v>361575</v>
      </c>
      <c r="H123" s="7">
        <v>282507</v>
      </c>
      <c r="I123" s="7">
        <v>224957</v>
      </c>
      <c r="J123" s="7">
        <v>164887</v>
      </c>
      <c r="K123" s="7">
        <v>123243</v>
      </c>
    </row>
    <row r="124" spans="1:11">
      <c r="A124" s="7" t="s">
        <v>15</v>
      </c>
      <c r="B124" s="7" t="s">
        <v>136</v>
      </c>
      <c r="C124" s="7" t="str">
        <f>VLOOKUP($B124,Developed!$A$3:$B$229,2,FALSE)</f>
        <v>LDC</v>
      </c>
      <c r="D124" s="7">
        <v>22593590</v>
      </c>
      <c r="E124" s="7">
        <v>21224040</v>
      </c>
      <c r="F124" s="7">
        <v>18112907</v>
      </c>
      <c r="G124" s="7">
        <v>15529181</v>
      </c>
      <c r="H124" s="7">
        <v>11239101</v>
      </c>
      <c r="I124" s="7">
        <v>8945026</v>
      </c>
      <c r="J124" s="7">
        <v>7372581</v>
      </c>
      <c r="K124" s="7">
        <v>6153587</v>
      </c>
    </row>
    <row r="125" spans="1:11">
      <c r="A125" s="7" t="s">
        <v>13</v>
      </c>
      <c r="B125" s="7" t="s">
        <v>137</v>
      </c>
      <c r="C125" s="7" t="str">
        <f>VLOOKUP($B125,Developed!$A$3:$B$229,2,FALSE)</f>
        <v>DC</v>
      </c>
      <c r="D125" s="7">
        <v>533286</v>
      </c>
      <c r="E125" s="7">
        <v>515357</v>
      </c>
      <c r="F125" s="7">
        <v>456579</v>
      </c>
      <c r="G125" s="7">
        <v>418755</v>
      </c>
      <c r="H125" s="7">
        <v>399212</v>
      </c>
      <c r="I125" s="7">
        <v>365392</v>
      </c>
      <c r="J125" s="7">
        <v>333587</v>
      </c>
      <c r="K125" s="7">
        <v>315414</v>
      </c>
    </row>
    <row r="126" spans="1:11">
      <c r="A126" s="7" t="s">
        <v>17</v>
      </c>
      <c r="B126" s="7" t="s">
        <v>138</v>
      </c>
      <c r="C126" s="7" t="str">
        <f>VLOOKUP($B126,Developed!$A$3:$B$229,2,FALSE)</f>
        <v>LDC</v>
      </c>
      <c r="D126" s="7">
        <v>41569</v>
      </c>
      <c r="E126" s="7">
        <v>43413</v>
      </c>
      <c r="F126" s="7">
        <v>49410</v>
      </c>
      <c r="G126" s="7">
        <v>53416</v>
      </c>
      <c r="H126" s="7">
        <v>54224</v>
      </c>
      <c r="I126" s="7">
        <v>46047</v>
      </c>
      <c r="J126" s="7">
        <v>31988</v>
      </c>
      <c r="K126" s="7">
        <v>23969</v>
      </c>
    </row>
    <row r="127" spans="1:11">
      <c r="A127" s="7" t="s">
        <v>21</v>
      </c>
      <c r="B127" s="7" t="s">
        <v>139</v>
      </c>
      <c r="C127" s="7" t="str">
        <f>VLOOKUP($B127,Developed!$A$3:$B$229,2,FALSE)</f>
        <v>LDC</v>
      </c>
      <c r="D127" s="7">
        <v>367507</v>
      </c>
      <c r="E127" s="7">
        <v>370391</v>
      </c>
      <c r="F127" s="7">
        <v>383515</v>
      </c>
      <c r="G127" s="7">
        <v>392181</v>
      </c>
      <c r="H127" s="7">
        <v>432543</v>
      </c>
      <c r="I127" s="7">
        <v>374271</v>
      </c>
      <c r="J127" s="7">
        <v>333786</v>
      </c>
      <c r="K127" s="7">
        <v>326428</v>
      </c>
    </row>
    <row r="128" spans="1:11">
      <c r="A128" s="7" t="s">
        <v>15</v>
      </c>
      <c r="B128" s="7" t="s">
        <v>140</v>
      </c>
      <c r="C128" s="7" t="str">
        <f>VLOOKUP($B128,Developed!$A$3:$B$229,2,FALSE)</f>
        <v>LDC</v>
      </c>
      <c r="D128" s="7">
        <v>4736139</v>
      </c>
      <c r="E128" s="7">
        <v>4498604</v>
      </c>
      <c r="F128" s="7">
        <v>3946220</v>
      </c>
      <c r="G128" s="7">
        <v>3419461</v>
      </c>
      <c r="H128" s="7">
        <v>2695003</v>
      </c>
      <c r="I128" s="7">
        <v>2006027</v>
      </c>
      <c r="J128" s="7">
        <v>1506694</v>
      </c>
      <c r="K128" s="7">
        <v>1122198</v>
      </c>
    </row>
    <row r="129" spans="1:11">
      <c r="A129" s="7" t="s">
        <v>15</v>
      </c>
      <c r="B129" s="7" t="s">
        <v>141</v>
      </c>
      <c r="C129" s="7" t="str">
        <f>VLOOKUP($B129,Developed!$A$3:$B$229,2,FALSE)</f>
        <v>LDC</v>
      </c>
      <c r="D129" s="7">
        <v>1299469</v>
      </c>
      <c r="E129" s="7">
        <v>1297828</v>
      </c>
      <c r="F129" s="7">
        <v>1293153</v>
      </c>
      <c r="G129" s="7">
        <v>1283330</v>
      </c>
      <c r="H129" s="7">
        <v>1215930</v>
      </c>
      <c r="I129" s="7">
        <v>1090290</v>
      </c>
      <c r="J129" s="7">
        <v>954865</v>
      </c>
      <c r="K129" s="7">
        <v>830115</v>
      </c>
    </row>
    <row r="130" spans="1:11">
      <c r="A130" s="7" t="s">
        <v>15</v>
      </c>
      <c r="B130" s="7" t="s">
        <v>142</v>
      </c>
      <c r="C130" s="7" t="str">
        <f>VLOOKUP($B130,Developed!$A$3:$B$229,2,FALSE)</f>
        <v>LDC</v>
      </c>
      <c r="D130" s="7">
        <v>326101</v>
      </c>
      <c r="E130" s="7">
        <v>305587</v>
      </c>
      <c r="F130" s="7">
        <v>249545</v>
      </c>
      <c r="G130" s="7">
        <v>211786</v>
      </c>
      <c r="H130" s="7">
        <v>159215</v>
      </c>
      <c r="I130" s="7">
        <v>92659</v>
      </c>
      <c r="J130" s="7">
        <v>52233</v>
      </c>
      <c r="K130" s="7">
        <v>35383</v>
      </c>
    </row>
    <row r="131" spans="1:11">
      <c r="A131" s="7" t="s">
        <v>21</v>
      </c>
      <c r="B131" s="7" t="s">
        <v>143</v>
      </c>
      <c r="C131" s="7" t="str">
        <f>VLOOKUP($B131,Developed!$A$3:$B$229,2,FALSE)</f>
        <v>LDC</v>
      </c>
      <c r="D131" s="7">
        <v>127504125</v>
      </c>
      <c r="E131" s="7">
        <v>125998302</v>
      </c>
      <c r="F131" s="7">
        <v>120149897</v>
      </c>
      <c r="G131" s="7">
        <v>112532401</v>
      </c>
      <c r="H131" s="7">
        <v>97873442</v>
      </c>
      <c r="I131" s="7">
        <v>81720428</v>
      </c>
      <c r="J131" s="7">
        <v>67705186</v>
      </c>
      <c r="K131" s="7">
        <v>50289306</v>
      </c>
    </row>
    <row r="132" spans="1:11">
      <c r="A132" s="7" t="s">
        <v>17</v>
      </c>
      <c r="B132" s="7" t="s">
        <v>144</v>
      </c>
      <c r="C132" s="7" t="str">
        <f>VLOOKUP($B132,Developed!$A$3:$B$229,2,FALSE)</f>
        <v>LDC</v>
      </c>
      <c r="D132" s="7">
        <v>114164</v>
      </c>
      <c r="E132" s="7">
        <v>112106</v>
      </c>
      <c r="F132" s="7">
        <v>109462</v>
      </c>
      <c r="G132" s="7">
        <v>107588</v>
      </c>
      <c r="H132" s="7">
        <v>111709</v>
      </c>
      <c r="I132" s="7">
        <v>98603</v>
      </c>
      <c r="J132" s="7">
        <v>76299</v>
      </c>
      <c r="K132" s="7">
        <v>58989</v>
      </c>
    </row>
    <row r="133" spans="1:11">
      <c r="A133" s="7" t="s">
        <v>13</v>
      </c>
      <c r="B133" s="7" t="s">
        <v>145</v>
      </c>
      <c r="C133" s="7" t="str">
        <f>VLOOKUP($B133,Developed!$A$3:$B$229,2,FALSE)</f>
        <v>LDC</v>
      </c>
      <c r="D133" s="7">
        <v>3272996</v>
      </c>
      <c r="E133" s="7">
        <v>3084847</v>
      </c>
      <c r="F133" s="7">
        <v>3277388</v>
      </c>
      <c r="G133" s="7">
        <v>3678186</v>
      </c>
      <c r="H133" s="7">
        <v>4251573</v>
      </c>
      <c r="I133" s="7">
        <v>4480199</v>
      </c>
      <c r="J133" s="7">
        <v>4103240</v>
      </c>
      <c r="K133" s="7">
        <v>3711140</v>
      </c>
    </row>
    <row r="134" spans="1:11">
      <c r="A134" s="7" t="s">
        <v>13</v>
      </c>
      <c r="B134" s="7" t="s">
        <v>146</v>
      </c>
      <c r="C134" s="7" t="str">
        <f>VLOOKUP($B134,Developed!$A$3:$B$229,2,FALSE)</f>
        <v>DC</v>
      </c>
      <c r="D134" s="7">
        <v>36469</v>
      </c>
      <c r="E134" s="7">
        <v>36922</v>
      </c>
      <c r="F134" s="7">
        <v>36760</v>
      </c>
      <c r="G134" s="7">
        <v>33178</v>
      </c>
      <c r="H134" s="7">
        <v>32465</v>
      </c>
      <c r="I134" s="7">
        <v>30329</v>
      </c>
      <c r="J134" s="7">
        <v>27076</v>
      </c>
      <c r="K134" s="7">
        <v>24270</v>
      </c>
    </row>
    <row r="135" spans="1:11">
      <c r="A135" s="7" t="s">
        <v>11</v>
      </c>
      <c r="B135" s="7" t="s">
        <v>147</v>
      </c>
      <c r="C135" s="7" t="str">
        <f>VLOOKUP($B135,Developed!$A$3:$B$229,2,FALSE)</f>
        <v>LDC</v>
      </c>
      <c r="D135" s="7">
        <v>3398366</v>
      </c>
      <c r="E135" s="7">
        <v>3294335</v>
      </c>
      <c r="F135" s="7">
        <v>2964749</v>
      </c>
      <c r="G135" s="7">
        <v>2702520</v>
      </c>
      <c r="H135" s="7">
        <v>2450979</v>
      </c>
      <c r="I135" s="7">
        <v>2161433</v>
      </c>
      <c r="J135" s="7">
        <v>1697780</v>
      </c>
      <c r="K135" s="7">
        <v>1293880</v>
      </c>
    </row>
    <row r="136" spans="1:11">
      <c r="A136" s="7" t="s">
        <v>13</v>
      </c>
      <c r="B136" s="7" t="s">
        <v>148</v>
      </c>
      <c r="C136" s="7" t="str">
        <f>VLOOKUP($B136,Developed!$A$3:$B$229,2,FALSE)</f>
        <v>LDC</v>
      </c>
      <c r="D136" s="7">
        <v>627082</v>
      </c>
      <c r="E136" s="7">
        <v>629048</v>
      </c>
      <c r="F136" s="7">
        <v>633966</v>
      </c>
      <c r="G136" s="7">
        <v>631044</v>
      </c>
      <c r="H136" s="7">
        <v>633324</v>
      </c>
      <c r="I136" s="7">
        <v>621442</v>
      </c>
      <c r="J136" s="7">
        <v>589324</v>
      </c>
      <c r="K136" s="7">
        <v>530268</v>
      </c>
    </row>
    <row r="137" spans="1:11">
      <c r="A137" s="7" t="s">
        <v>21</v>
      </c>
      <c r="B137" s="7" t="s">
        <v>149</v>
      </c>
      <c r="C137" s="7" t="str">
        <f>VLOOKUP($B137,Developed!$A$3:$B$229,2,FALSE)</f>
        <v>LDC</v>
      </c>
      <c r="D137" s="7">
        <v>4390</v>
      </c>
      <c r="E137" s="7">
        <v>4500</v>
      </c>
      <c r="F137" s="7">
        <v>5059</v>
      </c>
      <c r="G137" s="7">
        <v>4938</v>
      </c>
      <c r="H137" s="7">
        <v>5138</v>
      </c>
      <c r="I137" s="7">
        <v>10805</v>
      </c>
      <c r="J137" s="7">
        <v>11452</v>
      </c>
      <c r="K137" s="7">
        <v>11402</v>
      </c>
    </row>
    <row r="138" spans="1:11">
      <c r="A138" s="7" t="s">
        <v>15</v>
      </c>
      <c r="B138" s="7" t="s">
        <v>150</v>
      </c>
      <c r="C138" s="7" t="str">
        <f>VLOOKUP($B138,Developed!$A$3:$B$229,2,FALSE)</f>
        <v>LDC</v>
      </c>
      <c r="D138" s="7">
        <v>37457971</v>
      </c>
      <c r="E138" s="7">
        <v>36688772</v>
      </c>
      <c r="F138" s="7">
        <v>34680458</v>
      </c>
      <c r="G138" s="7">
        <v>32464865</v>
      </c>
      <c r="H138" s="7">
        <v>28554415</v>
      </c>
      <c r="I138" s="7">
        <v>24570814</v>
      </c>
      <c r="J138" s="7">
        <v>19678444</v>
      </c>
      <c r="K138" s="7">
        <v>15274351</v>
      </c>
    </row>
    <row r="139" spans="1:11">
      <c r="A139" s="7" t="s">
        <v>15</v>
      </c>
      <c r="B139" s="7" t="s">
        <v>151</v>
      </c>
      <c r="C139" s="7" t="str">
        <f>VLOOKUP($B139,Developed!$A$3:$B$229,2,FALSE)</f>
        <v>LDC</v>
      </c>
      <c r="D139" s="7">
        <v>32969517</v>
      </c>
      <c r="E139" s="7">
        <v>31178239</v>
      </c>
      <c r="F139" s="7">
        <v>26843246</v>
      </c>
      <c r="G139" s="7">
        <v>23073723</v>
      </c>
      <c r="H139" s="7">
        <v>17768505</v>
      </c>
      <c r="I139" s="7">
        <v>13303459</v>
      </c>
      <c r="J139" s="7">
        <v>11413587</v>
      </c>
      <c r="K139" s="7">
        <v>8411676</v>
      </c>
    </row>
    <row r="140" spans="1:11">
      <c r="A140" s="7" t="s">
        <v>11</v>
      </c>
      <c r="B140" s="7" t="s">
        <v>240</v>
      </c>
      <c r="C140" s="7" t="str">
        <f>VLOOKUP($B140,Developed!$A$3:$B$229,2,FALSE)</f>
        <v>LDC</v>
      </c>
      <c r="D140" s="7">
        <v>54179306</v>
      </c>
      <c r="E140" s="7">
        <v>53423198</v>
      </c>
      <c r="F140" s="7">
        <v>51483949</v>
      </c>
      <c r="G140" s="7">
        <v>49390988</v>
      </c>
      <c r="H140" s="7">
        <v>45538332</v>
      </c>
      <c r="I140" s="7">
        <v>40099553</v>
      </c>
      <c r="J140" s="7">
        <v>33465781</v>
      </c>
      <c r="K140" s="7">
        <v>27284112</v>
      </c>
    </row>
    <row r="141" spans="1:11">
      <c r="A141" s="7" t="s">
        <v>15</v>
      </c>
      <c r="B141" s="7" t="s">
        <v>152</v>
      </c>
      <c r="C141" s="7" t="str">
        <f>VLOOKUP($B141,Developed!$A$3:$B$229,2,FALSE)</f>
        <v>LDC</v>
      </c>
      <c r="D141" s="7">
        <v>2567012</v>
      </c>
      <c r="E141" s="7">
        <v>2489098</v>
      </c>
      <c r="F141" s="7">
        <v>2282704</v>
      </c>
      <c r="G141" s="7">
        <v>2099271</v>
      </c>
      <c r="H141" s="7">
        <v>1819141</v>
      </c>
      <c r="I141" s="7">
        <v>1369011</v>
      </c>
      <c r="J141" s="7">
        <v>975994</v>
      </c>
      <c r="K141" s="7">
        <v>754467</v>
      </c>
    </row>
    <row r="142" spans="1:11">
      <c r="A142" s="7" t="s">
        <v>17</v>
      </c>
      <c r="B142" s="7" t="s">
        <v>153</v>
      </c>
      <c r="C142" s="7" t="str">
        <f>VLOOKUP($B142,Developed!$A$3:$B$229,2,FALSE)</f>
        <v>LDC</v>
      </c>
      <c r="D142" s="7">
        <v>12668</v>
      </c>
      <c r="E142" s="7">
        <v>12315</v>
      </c>
      <c r="F142" s="7">
        <v>11185</v>
      </c>
      <c r="G142" s="7">
        <v>10241</v>
      </c>
      <c r="H142" s="7">
        <v>10377</v>
      </c>
      <c r="I142" s="7">
        <v>9598</v>
      </c>
      <c r="J142" s="7">
        <v>7635</v>
      </c>
      <c r="K142" s="7">
        <v>6663</v>
      </c>
    </row>
    <row r="143" spans="1:11">
      <c r="A143" s="7" t="s">
        <v>11</v>
      </c>
      <c r="B143" s="7" t="s">
        <v>154</v>
      </c>
      <c r="C143" s="7" t="str">
        <f>VLOOKUP($B143,Developed!$A$3:$B$229,2,FALSE)</f>
        <v>LDC</v>
      </c>
      <c r="D143" s="7">
        <v>30547580</v>
      </c>
      <c r="E143" s="7">
        <v>29348627</v>
      </c>
      <c r="F143" s="7">
        <v>27610325</v>
      </c>
      <c r="G143" s="7">
        <v>27161567</v>
      </c>
      <c r="H143" s="7">
        <v>24559500</v>
      </c>
      <c r="I143" s="7">
        <v>19616530</v>
      </c>
      <c r="J143" s="7">
        <v>15600442</v>
      </c>
      <c r="K143" s="7">
        <v>12501285</v>
      </c>
    </row>
    <row r="144" spans="1:11">
      <c r="A144" s="7" t="s">
        <v>13</v>
      </c>
      <c r="B144" s="7" t="s">
        <v>155</v>
      </c>
      <c r="C144" s="7" t="str">
        <f>VLOOKUP($B144,Developed!$A$3:$B$229,2,FALSE)</f>
        <v>DC</v>
      </c>
      <c r="D144" s="7">
        <v>17564014</v>
      </c>
      <c r="E144" s="7">
        <v>17434557</v>
      </c>
      <c r="F144" s="7">
        <v>17041107</v>
      </c>
      <c r="G144" s="7">
        <v>16617116</v>
      </c>
      <c r="H144" s="7">
        <v>15899135</v>
      </c>
      <c r="I144" s="7">
        <v>14944548</v>
      </c>
      <c r="J144" s="7">
        <v>14130387</v>
      </c>
      <c r="K144" s="7">
        <v>13037686</v>
      </c>
    </row>
    <row r="145" spans="1:11">
      <c r="A145" s="7" t="s">
        <v>17</v>
      </c>
      <c r="B145" s="7" t="s">
        <v>156</v>
      </c>
      <c r="C145" s="7" t="str">
        <f>VLOOKUP($B145,Developed!$A$3:$B$229,2,FALSE)</f>
        <v>LDC</v>
      </c>
      <c r="D145" s="7">
        <v>289950</v>
      </c>
      <c r="E145" s="7">
        <v>286403</v>
      </c>
      <c r="F145" s="7">
        <v>283032</v>
      </c>
      <c r="G145" s="7">
        <v>261426</v>
      </c>
      <c r="H145" s="7">
        <v>221537</v>
      </c>
      <c r="I145" s="7">
        <v>177264</v>
      </c>
      <c r="J145" s="7">
        <v>148599</v>
      </c>
      <c r="K145" s="7">
        <v>110982</v>
      </c>
    </row>
    <row r="146" spans="1:11">
      <c r="A146" s="7" t="s">
        <v>17</v>
      </c>
      <c r="B146" s="7" t="s">
        <v>157</v>
      </c>
      <c r="C146" s="7" t="str">
        <f>VLOOKUP($B146,Developed!$A$3:$B$229,2,FALSE)</f>
        <v>DC</v>
      </c>
      <c r="D146" s="7">
        <v>5185288</v>
      </c>
      <c r="E146" s="7">
        <v>5061133</v>
      </c>
      <c r="F146" s="7">
        <v>4590590</v>
      </c>
      <c r="G146" s="7">
        <v>4346338</v>
      </c>
      <c r="H146" s="7">
        <v>3855266</v>
      </c>
      <c r="I146" s="7">
        <v>3397389</v>
      </c>
      <c r="J146" s="7">
        <v>3147168</v>
      </c>
      <c r="K146" s="7">
        <v>2824061</v>
      </c>
    </row>
    <row r="147" spans="1:11">
      <c r="A147" s="7" t="s">
        <v>21</v>
      </c>
      <c r="B147" s="7" t="s">
        <v>158</v>
      </c>
      <c r="C147" s="7" t="str">
        <f>VLOOKUP($B147,Developed!$A$3:$B$229,2,FALSE)</f>
        <v>LDC</v>
      </c>
      <c r="D147" s="7">
        <v>6948392</v>
      </c>
      <c r="E147" s="7">
        <v>6755895</v>
      </c>
      <c r="F147" s="7">
        <v>6298598</v>
      </c>
      <c r="G147" s="7">
        <v>5855734</v>
      </c>
      <c r="H147" s="7">
        <v>5123222</v>
      </c>
      <c r="I147" s="7">
        <v>4227820</v>
      </c>
      <c r="J147" s="7">
        <v>3303309</v>
      </c>
      <c r="K147" s="7">
        <v>2444767</v>
      </c>
    </row>
    <row r="148" spans="1:11">
      <c r="A148" s="7" t="s">
        <v>15</v>
      </c>
      <c r="B148" s="7" t="s">
        <v>159</v>
      </c>
      <c r="C148" s="7" t="str">
        <f>VLOOKUP($B148,Developed!$A$3:$B$229,2,FALSE)</f>
        <v>LDC</v>
      </c>
      <c r="D148" s="7">
        <v>26207977</v>
      </c>
      <c r="E148" s="7">
        <v>24333639</v>
      </c>
      <c r="F148" s="7">
        <v>20128124</v>
      </c>
      <c r="G148" s="7">
        <v>16647543</v>
      </c>
      <c r="H148" s="7">
        <v>11622665</v>
      </c>
      <c r="I148" s="7">
        <v>8370647</v>
      </c>
      <c r="J148" s="7">
        <v>6173177</v>
      </c>
      <c r="K148" s="7">
        <v>4669708</v>
      </c>
    </row>
    <row r="149" spans="1:11">
      <c r="A149" s="7" t="s">
        <v>15</v>
      </c>
      <c r="B149" s="7" t="s">
        <v>160</v>
      </c>
      <c r="C149" s="7" t="str">
        <f>VLOOKUP($B149,Developed!$A$3:$B$229,2,FALSE)</f>
        <v>LDC</v>
      </c>
      <c r="D149" s="7">
        <v>218541212</v>
      </c>
      <c r="E149" s="7">
        <v>208327405</v>
      </c>
      <c r="F149" s="7">
        <v>183995785</v>
      </c>
      <c r="G149" s="7">
        <v>160952853</v>
      </c>
      <c r="H149" s="7">
        <v>122851984</v>
      </c>
      <c r="I149" s="7">
        <v>95214257</v>
      </c>
      <c r="J149" s="7">
        <v>72951439</v>
      </c>
      <c r="K149" s="7">
        <v>55569264</v>
      </c>
    </row>
    <row r="150" spans="1:11">
      <c r="A150" s="7" t="s">
        <v>17</v>
      </c>
      <c r="B150" s="7" t="s">
        <v>161</v>
      </c>
      <c r="C150" s="7" t="str">
        <f>VLOOKUP($B150,Developed!$A$3:$B$229,2,FALSE)</f>
        <v>LDC</v>
      </c>
      <c r="D150" s="7">
        <v>1934</v>
      </c>
      <c r="E150" s="7">
        <v>1942</v>
      </c>
      <c r="F150" s="7">
        <v>1847</v>
      </c>
      <c r="G150" s="7">
        <v>1812</v>
      </c>
      <c r="H150" s="7">
        <v>2074</v>
      </c>
      <c r="I150" s="7">
        <v>2533</v>
      </c>
      <c r="J150" s="7">
        <v>3637</v>
      </c>
      <c r="K150" s="7">
        <v>5185</v>
      </c>
    </row>
    <row r="151" spans="1:11">
      <c r="A151" s="7" t="s">
        <v>11</v>
      </c>
      <c r="B151" s="7" t="s">
        <v>162</v>
      </c>
      <c r="C151" s="7" t="str">
        <f>VLOOKUP($B151,Developed!$A$3:$B$229,2,FALSE)</f>
        <v>LDC</v>
      </c>
      <c r="D151" s="7">
        <v>26069416</v>
      </c>
      <c r="E151" s="7">
        <v>25867467</v>
      </c>
      <c r="F151" s="7">
        <v>25258015</v>
      </c>
      <c r="G151" s="7">
        <v>24686435</v>
      </c>
      <c r="H151" s="7">
        <v>23367059</v>
      </c>
      <c r="I151" s="7">
        <v>20799523</v>
      </c>
      <c r="J151" s="7">
        <v>17973650</v>
      </c>
      <c r="K151" s="7">
        <v>14996879</v>
      </c>
    </row>
    <row r="152" spans="1:11">
      <c r="A152" s="7" t="s">
        <v>13</v>
      </c>
      <c r="B152" s="7" t="s">
        <v>239</v>
      </c>
      <c r="C152" s="7" t="str">
        <f>VLOOKUP($B152,Developed!$A$3:$B$229,2,FALSE)</f>
        <v>LDC</v>
      </c>
      <c r="D152" s="7">
        <v>2093599</v>
      </c>
      <c r="E152" s="7">
        <v>2111072</v>
      </c>
      <c r="F152" s="7">
        <v>2107962</v>
      </c>
      <c r="G152" s="7">
        <v>2093828</v>
      </c>
      <c r="H152" s="7">
        <v>2037936</v>
      </c>
      <c r="I152" s="7">
        <v>2044174</v>
      </c>
      <c r="J152" s="7">
        <v>1907023</v>
      </c>
      <c r="K152" s="7">
        <v>1656783</v>
      </c>
    </row>
    <row r="153" spans="1:11">
      <c r="A153" s="7" t="s">
        <v>17</v>
      </c>
      <c r="B153" s="7" t="s">
        <v>163</v>
      </c>
      <c r="C153" s="7" t="str">
        <f>VLOOKUP($B153,Developed!$A$3:$B$229,2,FALSE)</f>
        <v>LDC</v>
      </c>
      <c r="D153" s="7">
        <v>49551</v>
      </c>
      <c r="E153" s="7">
        <v>49587</v>
      </c>
      <c r="F153" s="7">
        <v>51514</v>
      </c>
      <c r="G153" s="7">
        <v>54087</v>
      </c>
      <c r="H153" s="7">
        <v>80338</v>
      </c>
      <c r="I153" s="7">
        <v>48002</v>
      </c>
      <c r="J153" s="7">
        <v>17613</v>
      </c>
      <c r="K153" s="7">
        <v>10143</v>
      </c>
    </row>
    <row r="154" spans="1:11">
      <c r="A154" s="7" t="s">
        <v>13</v>
      </c>
      <c r="B154" s="7" t="s">
        <v>164</v>
      </c>
      <c r="C154" s="7" t="str">
        <f>VLOOKUP($B154,Developed!$A$3:$B$229,2,FALSE)</f>
        <v>DC</v>
      </c>
      <c r="D154" s="7">
        <v>5434319</v>
      </c>
      <c r="E154" s="7">
        <v>5379839</v>
      </c>
      <c r="F154" s="7">
        <v>5190356</v>
      </c>
      <c r="G154" s="7">
        <v>4889741</v>
      </c>
      <c r="H154" s="7">
        <v>4491202</v>
      </c>
      <c r="I154" s="7">
        <v>4241636</v>
      </c>
      <c r="J154" s="7">
        <v>4085776</v>
      </c>
      <c r="K154" s="7">
        <v>3875546</v>
      </c>
    </row>
    <row r="155" spans="1:11">
      <c r="A155" s="7" t="s">
        <v>11</v>
      </c>
      <c r="B155" s="7" t="s">
        <v>165</v>
      </c>
      <c r="C155" s="7" t="str">
        <f>VLOOKUP($B155,Developed!$A$3:$B$229,2,FALSE)</f>
        <v>LDC</v>
      </c>
      <c r="D155" s="7">
        <v>4576298</v>
      </c>
      <c r="E155" s="7">
        <v>4543399</v>
      </c>
      <c r="F155" s="7">
        <v>4191776</v>
      </c>
      <c r="G155" s="7">
        <v>2881914</v>
      </c>
      <c r="H155" s="7">
        <v>2344253</v>
      </c>
      <c r="I155" s="7">
        <v>1804524</v>
      </c>
      <c r="J155" s="7">
        <v>1017462</v>
      </c>
      <c r="K155" s="7">
        <v>670693</v>
      </c>
    </row>
    <row r="156" spans="1:11">
      <c r="A156" s="7" t="s">
        <v>11</v>
      </c>
      <c r="B156" s="7" t="s">
        <v>166</v>
      </c>
      <c r="C156" s="7" t="str">
        <f>VLOOKUP($B156,Developed!$A$3:$B$229,2,FALSE)</f>
        <v>LDC</v>
      </c>
      <c r="D156" s="7">
        <v>235824862</v>
      </c>
      <c r="E156" s="7">
        <v>227196741</v>
      </c>
      <c r="F156" s="7">
        <v>210969298</v>
      </c>
      <c r="G156" s="7">
        <v>194454498</v>
      </c>
      <c r="H156" s="7">
        <v>154369924</v>
      </c>
      <c r="I156" s="7">
        <v>115414069</v>
      </c>
      <c r="J156" s="7">
        <v>80624057</v>
      </c>
      <c r="K156" s="7">
        <v>59290872</v>
      </c>
    </row>
    <row r="157" spans="1:11">
      <c r="A157" s="7" t="s">
        <v>17</v>
      </c>
      <c r="B157" s="7" t="s">
        <v>167</v>
      </c>
      <c r="C157" s="7" t="str">
        <f>VLOOKUP($B157,Developed!$A$3:$B$229,2,FALSE)</f>
        <v>LDC</v>
      </c>
      <c r="D157" s="7">
        <v>18055</v>
      </c>
      <c r="E157" s="7">
        <v>17972</v>
      </c>
      <c r="F157" s="7">
        <v>17794</v>
      </c>
      <c r="G157" s="7">
        <v>18540</v>
      </c>
      <c r="H157" s="7">
        <v>19726</v>
      </c>
      <c r="I157" s="7">
        <v>15293</v>
      </c>
      <c r="J157" s="7">
        <v>12252</v>
      </c>
      <c r="K157" s="7">
        <v>11366</v>
      </c>
    </row>
    <row r="158" spans="1:11">
      <c r="A158" s="7" t="s">
        <v>11</v>
      </c>
      <c r="B158" s="7" t="s">
        <v>241</v>
      </c>
      <c r="C158" s="7" t="str">
        <f>VLOOKUP($B158,Developed!$A$3:$B$229,2,FALSE)</f>
        <v>LDC</v>
      </c>
      <c r="D158" s="7">
        <v>5250072</v>
      </c>
      <c r="E158" s="7">
        <v>5019401</v>
      </c>
      <c r="F158" s="7">
        <v>4484614</v>
      </c>
      <c r="G158" s="7">
        <v>3992278</v>
      </c>
      <c r="H158" s="7">
        <v>3139954</v>
      </c>
      <c r="I158" s="7">
        <v>2124609</v>
      </c>
      <c r="J158" s="7">
        <v>1453620</v>
      </c>
      <c r="K158" s="7">
        <v>1118241</v>
      </c>
    </row>
    <row r="159" spans="1:11">
      <c r="A159" s="7" t="s">
        <v>21</v>
      </c>
      <c r="B159" s="7" t="s">
        <v>168</v>
      </c>
      <c r="C159" s="7" t="str">
        <f>VLOOKUP($B159,Developed!$A$3:$B$229,2,FALSE)</f>
        <v>LDC</v>
      </c>
      <c r="D159" s="7">
        <v>4408581</v>
      </c>
      <c r="E159" s="7">
        <v>4294396</v>
      </c>
      <c r="F159" s="7">
        <v>3957099</v>
      </c>
      <c r="G159" s="7">
        <v>3623617</v>
      </c>
      <c r="H159" s="7">
        <v>3001731</v>
      </c>
      <c r="I159" s="7">
        <v>2449968</v>
      </c>
      <c r="J159" s="7">
        <v>1956987</v>
      </c>
      <c r="K159" s="7">
        <v>1516188</v>
      </c>
    </row>
    <row r="160" spans="1:11">
      <c r="A160" s="7" t="s">
        <v>17</v>
      </c>
      <c r="B160" s="7" t="s">
        <v>169</v>
      </c>
      <c r="C160" s="7" t="str">
        <f>VLOOKUP($B160,Developed!$A$3:$B$229,2,FALSE)</f>
        <v>LDC</v>
      </c>
      <c r="D160" s="7">
        <v>10142619</v>
      </c>
      <c r="E160" s="7">
        <v>9749640</v>
      </c>
      <c r="F160" s="7">
        <v>8682174</v>
      </c>
      <c r="G160" s="7">
        <v>7583269</v>
      </c>
      <c r="H160" s="7">
        <v>5508297</v>
      </c>
      <c r="I160" s="7">
        <v>3864972</v>
      </c>
      <c r="J160" s="7">
        <v>3104788</v>
      </c>
      <c r="K160" s="7">
        <v>2489059</v>
      </c>
    </row>
    <row r="161" spans="1:11">
      <c r="A161" s="7" t="s">
        <v>24</v>
      </c>
      <c r="B161" s="7" t="s">
        <v>170</v>
      </c>
      <c r="C161" s="7" t="str">
        <f>VLOOKUP($B161,Developed!$A$3:$B$229,2,FALSE)</f>
        <v>LDC</v>
      </c>
      <c r="D161" s="7">
        <v>6780744</v>
      </c>
      <c r="E161" s="7">
        <v>6618695</v>
      </c>
      <c r="F161" s="7">
        <v>6177950</v>
      </c>
      <c r="G161" s="7">
        <v>5768613</v>
      </c>
      <c r="H161" s="7">
        <v>5123819</v>
      </c>
      <c r="I161" s="7">
        <v>4059195</v>
      </c>
      <c r="J161" s="7">
        <v>3078912</v>
      </c>
      <c r="K161" s="7">
        <v>2408787</v>
      </c>
    </row>
    <row r="162" spans="1:11">
      <c r="A162" s="7" t="s">
        <v>24</v>
      </c>
      <c r="B162" s="7" t="s">
        <v>171</v>
      </c>
      <c r="C162" s="7" t="str">
        <f>VLOOKUP($B162,Developed!$A$3:$B$229,2,FALSE)</f>
        <v>LDC</v>
      </c>
      <c r="D162" s="7">
        <v>34049588</v>
      </c>
      <c r="E162" s="7">
        <v>33304756</v>
      </c>
      <c r="F162" s="7">
        <v>30711863</v>
      </c>
      <c r="G162" s="7">
        <v>29229572</v>
      </c>
      <c r="H162" s="7">
        <v>26654439</v>
      </c>
      <c r="I162" s="7">
        <v>22109099</v>
      </c>
      <c r="J162" s="7">
        <v>17492406</v>
      </c>
      <c r="K162" s="7">
        <v>13562371</v>
      </c>
    </row>
    <row r="163" spans="1:11">
      <c r="A163" s="7" t="s">
        <v>11</v>
      </c>
      <c r="B163" s="7" t="s">
        <v>172</v>
      </c>
      <c r="C163" s="7" t="str">
        <f>VLOOKUP($B163,Developed!$A$3:$B$229,2,FALSE)</f>
        <v>LDC</v>
      </c>
      <c r="D163" s="7">
        <v>115559009</v>
      </c>
      <c r="E163" s="7">
        <v>112190977</v>
      </c>
      <c r="F163" s="7">
        <v>103031365</v>
      </c>
      <c r="G163" s="7">
        <v>94636700</v>
      </c>
      <c r="H163" s="7">
        <v>77958223</v>
      </c>
      <c r="I163" s="7">
        <v>61558898</v>
      </c>
      <c r="J163" s="7">
        <v>48419546</v>
      </c>
      <c r="K163" s="7">
        <v>37435586</v>
      </c>
    </row>
    <row r="164" spans="1:11">
      <c r="A164" s="7" t="s">
        <v>13</v>
      </c>
      <c r="B164" s="7" t="s">
        <v>173</v>
      </c>
      <c r="C164" s="7" t="str">
        <f>VLOOKUP($B164,Developed!$A$3:$B$229,2,FALSE)</f>
        <v>LDC</v>
      </c>
      <c r="D164" s="7">
        <v>39857145</v>
      </c>
      <c r="E164" s="7">
        <v>38428366</v>
      </c>
      <c r="F164" s="7">
        <v>38553146</v>
      </c>
      <c r="G164" s="7">
        <v>38597353</v>
      </c>
      <c r="H164" s="7">
        <v>38504431</v>
      </c>
      <c r="I164" s="7">
        <v>38064255</v>
      </c>
      <c r="J164" s="7">
        <v>35521429</v>
      </c>
      <c r="K164" s="7">
        <v>32482943</v>
      </c>
    </row>
    <row r="165" spans="1:11">
      <c r="A165" s="7" t="s">
        <v>13</v>
      </c>
      <c r="B165" s="7" t="s">
        <v>174</v>
      </c>
      <c r="C165" s="7" t="str">
        <f>VLOOKUP($B165,Developed!$A$3:$B$229,2,FALSE)</f>
        <v>DC</v>
      </c>
      <c r="D165" s="7">
        <v>10270865</v>
      </c>
      <c r="E165" s="7">
        <v>10298192</v>
      </c>
      <c r="F165" s="7">
        <v>10365435</v>
      </c>
      <c r="G165" s="7">
        <v>10588401</v>
      </c>
      <c r="H165" s="7">
        <v>10300626</v>
      </c>
      <c r="I165" s="7">
        <v>10007346</v>
      </c>
      <c r="J165" s="7">
        <v>9785252</v>
      </c>
      <c r="K165" s="7">
        <v>8683631</v>
      </c>
    </row>
    <row r="166" spans="1:11">
      <c r="A166" s="7" t="s">
        <v>21</v>
      </c>
      <c r="B166" s="7" t="s">
        <v>175</v>
      </c>
      <c r="C166" s="7" t="str">
        <f>VLOOKUP($B166,Developed!$A$3:$B$229,2,FALSE)</f>
        <v>LDC</v>
      </c>
      <c r="D166" s="7">
        <v>3252407</v>
      </c>
      <c r="E166" s="7">
        <v>3271564</v>
      </c>
      <c r="F166" s="7">
        <v>3497335</v>
      </c>
      <c r="G166" s="7">
        <v>3717922</v>
      </c>
      <c r="H166" s="7">
        <v>3827108</v>
      </c>
      <c r="I166" s="7">
        <v>3543776</v>
      </c>
      <c r="J166" s="7">
        <v>3214568</v>
      </c>
      <c r="K166" s="7">
        <v>2737619</v>
      </c>
    </row>
    <row r="167" spans="1:11">
      <c r="A167" s="7" t="s">
        <v>11</v>
      </c>
      <c r="B167" s="7" t="s">
        <v>176</v>
      </c>
      <c r="C167" s="7" t="str">
        <f>VLOOKUP($B167,Developed!$A$3:$B$229,2,FALSE)</f>
        <v>LDC</v>
      </c>
      <c r="D167" s="7">
        <v>2695122</v>
      </c>
      <c r="E167" s="7">
        <v>2760385</v>
      </c>
      <c r="F167" s="7">
        <v>2414573</v>
      </c>
      <c r="G167" s="7">
        <v>1713504</v>
      </c>
      <c r="H167" s="7">
        <v>645937</v>
      </c>
      <c r="I167" s="7">
        <v>441675</v>
      </c>
      <c r="J167" s="7">
        <v>277450</v>
      </c>
      <c r="K167" s="7">
        <v>118007</v>
      </c>
    </row>
    <row r="168" spans="1:11">
      <c r="A168" s="7" t="s">
        <v>15</v>
      </c>
      <c r="B168" s="7" t="s">
        <v>237</v>
      </c>
      <c r="C168" s="7" t="str">
        <f>VLOOKUP($B168,Developed!$A$3:$B$229,2,FALSE)</f>
        <v>LDC</v>
      </c>
      <c r="D168" s="7">
        <v>5970424</v>
      </c>
      <c r="E168" s="7">
        <v>5702174</v>
      </c>
      <c r="F168" s="7">
        <v>5064386</v>
      </c>
      <c r="G168" s="7">
        <v>4437884</v>
      </c>
      <c r="H168" s="7">
        <v>3134030</v>
      </c>
      <c r="I168" s="7">
        <v>2385435</v>
      </c>
      <c r="J168" s="7">
        <v>1829256</v>
      </c>
      <c r="K168" s="7">
        <v>1396989</v>
      </c>
    </row>
    <row r="169" spans="1:11">
      <c r="A169" s="7" t="s">
        <v>13</v>
      </c>
      <c r="B169" s="7" t="s">
        <v>177</v>
      </c>
      <c r="C169" s="7" t="str">
        <f>VLOOKUP($B169,Developed!$A$3:$B$229,2,FALSE)</f>
        <v>LDC</v>
      </c>
      <c r="D169" s="7">
        <v>19659267</v>
      </c>
      <c r="E169" s="7">
        <v>19442038</v>
      </c>
      <c r="F169" s="7">
        <v>19906079</v>
      </c>
      <c r="G169" s="7">
        <v>20335211</v>
      </c>
      <c r="H169" s="7">
        <v>21919876</v>
      </c>
      <c r="I169" s="7">
        <v>22836234</v>
      </c>
      <c r="J169" s="7">
        <v>22125224</v>
      </c>
      <c r="K169" s="7">
        <v>19922618</v>
      </c>
    </row>
    <row r="170" spans="1:11">
      <c r="A170" s="7" t="s">
        <v>13</v>
      </c>
      <c r="B170" s="7" t="s">
        <v>178</v>
      </c>
      <c r="C170" s="7" t="str">
        <f>VLOOKUP($B170,Developed!$A$3:$B$229,2,FALSE)</f>
        <v>LDC</v>
      </c>
      <c r="D170" s="7">
        <v>144713314</v>
      </c>
      <c r="E170" s="7">
        <v>145617329</v>
      </c>
      <c r="F170" s="7">
        <v>144668389</v>
      </c>
      <c r="G170" s="7">
        <v>143242599</v>
      </c>
      <c r="H170" s="7">
        <v>146844839</v>
      </c>
      <c r="I170" s="7">
        <v>148005704</v>
      </c>
      <c r="J170" s="7">
        <v>138257420</v>
      </c>
      <c r="K170" s="7">
        <v>130093010</v>
      </c>
    </row>
    <row r="171" spans="1:11">
      <c r="A171" s="7" t="s">
        <v>15</v>
      </c>
      <c r="B171" s="7" t="s">
        <v>179</v>
      </c>
      <c r="C171" s="7" t="str">
        <f>VLOOKUP($B171,Developed!$A$3:$B$229,2,FALSE)</f>
        <v>LDC</v>
      </c>
      <c r="D171" s="7">
        <v>13776698</v>
      </c>
      <c r="E171" s="7">
        <v>13146362</v>
      </c>
      <c r="F171" s="7">
        <v>11642959</v>
      </c>
      <c r="G171" s="7">
        <v>10309031</v>
      </c>
      <c r="H171" s="7">
        <v>8109989</v>
      </c>
      <c r="I171" s="7">
        <v>7319962</v>
      </c>
      <c r="J171" s="7">
        <v>5247532</v>
      </c>
      <c r="K171" s="7">
        <v>3896367</v>
      </c>
    </row>
    <row r="172" spans="1:11">
      <c r="A172" s="7" t="s">
        <v>21</v>
      </c>
      <c r="B172" s="7" t="s">
        <v>180</v>
      </c>
      <c r="C172" s="7" t="str">
        <f>VLOOKUP($B172,Developed!$A$3:$B$229,2,FALSE)</f>
        <v>LDC</v>
      </c>
      <c r="D172" s="7">
        <v>47657</v>
      </c>
      <c r="E172" s="7">
        <v>47642</v>
      </c>
      <c r="F172" s="7">
        <v>47790</v>
      </c>
      <c r="G172" s="7">
        <v>47403</v>
      </c>
      <c r="H172" s="7">
        <v>45461</v>
      </c>
      <c r="I172" s="7">
        <v>40636</v>
      </c>
      <c r="J172" s="7">
        <v>43097</v>
      </c>
      <c r="K172" s="7">
        <v>44968</v>
      </c>
    </row>
    <row r="173" spans="1:11">
      <c r="A173" s="7" t="s">
        <v>21</v>
      </c>
      <c r="B173" s="7" t="s">
        <v>181</v>
      </c>
      <c r="C173" s="7" t="str">
        <f>VLOOKUP($B173,Developed!$A$3:$B$229,2,FALSE)</f>
        <v>LDC</v>
      </c>
      <c r="D173" s="7">
        <v>179857</v>
      </c>
      <c r="E173" s="7">
        <v>179237</v>
      </c>
      <c r="F173" s="7">
        <v>175623</v>
      </c>
      <c r="G173" s="7">
        <v>170935</v>
      </c>
      <c r="H173" s="7">
        <v>159500</v>
      </c>
      <c r="I173" s="7">
        <v>142301</v>
      </c>
      <c r="J173" s="7">
        <v>121633</v>
      </c>
      <c r="K173" s="7">
        <v>103090</v>
      </c>
    </row>
    <row r="174" spans="1:11">
      <c r="A174" s="7" t="s">
        <v>21</v>
      </c>
      <c r="B174" s="7" t="s">
        <v>182</v>
      </c>
      <c r="C174" s="7" t="str">
        <f>VLOOKUP($B174,Developed!$A$3:$B$229,2,FALSE)</f>
        <v>LDC</v>
      </c>
      <c r="D174" s="7">
        <v>5862</v>
      </c>
      <c r="E174" s="7">
        <v>5906</v>
      </c>
      <c r="F174" s="7">
        <v>5978</v>
      </c>
      <c r="G174" s="7">
        <v>6052</v>
      </c>
      <c r="H174" s="7">
        <v>6274</v>
      </c>
      <c r="I174" s="7">
        <v>6324</v>
      </c>
      <c r="J174" s="7">
        <v>6106</v>
      </c>
      <c r="K174" s="7">
        <v>5537</v>
      </c>
    </row>
    <row r="175" spans="1:11">
      <c r="A175" s="7" t="s">
        <v>21</v>
      </c>
      <c r="B175" s="7" t="s">
        <v>183</v>
      </c>
      <c r="C175" s="7" t="str">
        <f>VLOOKUP($B175,Developed!$A$3:$B$229,2,FALSE)</f>
        <v>LDC</v>
      </c>
      <c r="D175" s="7">
        <v>103948</v>
      </c>
      <c r="E175" s="7">
        <v>104632</v>
      </c>
      <c r="F175" s="7">
        <v>106482</v>
      </c>
      <c r="G175" s="7">
        <v>109308</v>
      </c>
      <c r="H175" s="7">
        <v>113813</v>
      </c>
      <c r="I175" s="7">
        <v>112487</v>
      </c>
      <c r="J175" s="7">
        <v>107480</v>
      </c>
      <c r="K175" s="7">
        <v>98459</v>
      </c>
    </row>
    <row r="176" spans="1:11">
      <c r="A176" s="7" t="s">
        <v>17</v>
      </c>
      <c r="B176" s="7" t="s">
        <v>184</v>
      </c>
      <c r="C176" s="7" t="str">
        <f>VLOOKUP($B176,Developed!$A$3:$B$229,2,FALSE)</f>
        <v>LDC</v>
      </c>
      <c r="D176" s="7">
        <v>222382</v>
      </c>
      <c r="E176" s="7">
        <v>214929</v>
      </c>
      <c r="F176" s="7">
        <v>203571</v>
      </c>
      <c r="G176" s="7">
        <v>194672</v>
      </c>
      <c r="H176" s="7">
        <v>184008</v>
      </c>
      <c r="I176" s="7">
        <v>168186</v>
      </c>
      <c r="J176" s="7">
        <v>164905</v>
      </c>
      <c r="K176" s="7">
        <v>142771</v>
      </c>
    </row>
    <row r="177" spans="1:11">
      <c r="A177" s="7" t="s">
        <v>13</v>
      </c>
      <c r="B177" s="7" t="s">
        <v>185</v>
      </c>
      <c r="C177" s="7" t="str">
        <f>VLOOKUP($B177,Developed!$A$3:$B$229,2,FALSE)</f>
        <v>DC</v>
      </c>
      <c r="D177" s="7">
        <v>33660</v>
      </c>
      <c r="E177" s="7">
        <v>34007</v>
      </c>
      <c r="F177" s="7">
        <v>33570</v>
      </c>
      <c r="G177" s="7">
        <v>31608</v>
      </c>
      <c r="H177" s="7">
        <v>26823</v>
      </c>
      <c r="I177" s="7">
        <v>23132</v>
      </c>
      <c r="J177" s="7">
        <v>21346</v>
      </c>
      <c r="K177" s="7">
        <v>18169</v>
      </c>
    </row>
    <row r="178" spans="1:11">
      <c r="A178" s="7" t="s">
        <v>11</v>
      </c>
      <c r="B178" s="7" t="s">
        <v>186</v>
      </c>
      <c r="C178" s="7" t="str">
        <f>VLOOKUP($B178,Developed!$A$3:$B$229,2,FALSE)</f>
        <v>LDC</v>
      </c>
      <c r="D178" s="7">
        <v>36408820</v>
      </c>
      <c r="E178" s="7">
        <v>35997107</v>
      </c>
      <c r="F178" s="7">
        <v>32749848</v>
      </c>
      <c r="G178" s="7">
        <v>29411929</v>
      </c>
      <c r="H178" s="7">
        <v>21547390</v>
      </c>
      <c r="I178" s="7">
        <v>16004763</v>
      </c>
      <c r="J178" s="7">
        <v>10171710</v>
      </c>
      <c r="K178" s="7">
        <v>6106191</v>
      </c>
    </row>
    <row r="179" spans="1:11">
      <c r="A179" s="7" t="s">
        <v>15</v>
      </c>
      <c r="B179" s="7" t="s">
        <v>187</v>
      </c>
      <c r="C179" s="7" t="str">
        <f>VLOOKUP($B179,Developed!$A$3:$B$229,2,FALSE)</f>
        <v>LDC</v>
      </c>
      <c r="D179" s="7">
        <v>17316449</v>
      </c>
      <c r="E179" s="7">
        <v>16436119</v>
      </c>
      <c r="F179" s="7">
        <v>14356181</v>
      </c>
      <c r="G179" s="7">
        <v>12530121</v>
      </c>
      <c r="H179" s="7">
        <v>9704287</v>
      </c>
      <c r="I179" s="7">
        <v>7536001</v>
      </c>
      <c r="J179" s="7">
        <v>5703869</v>
      </c>
      <c r="K179" s="7">
        <v>4367744</v>
      </c>
    </row>
    <row r="180" spans="1:11">
      <c r="A180" s="7" t="s">
        <v>13</v>
      </c>
      <c r="B180" s="7" t="s">
        <v>188</v>
      </c>
      <c r="C180" s="7" t="str">
        <f>VLOOKUP($B180,Developed!$A$3:$B$229,2,FALSE)</f>
        <v>LDC</v>
      </c>
      <c r="D180" s="7">
        <v>7221365</v>
      </c>
      <c r="E180" s="7">
        <v>7358005</v>
      </c>
      <c r="F180" s="7">
        <v>7519496</v>
      </c>
      <c r="G180" s="7">
        <v>7653748</v>
      </c>
      <c r="H180" s="7">
        <v>7935022</v>
      </c>
      <c r="I180" s="7">
        <v>7987529</v>
      </c>
      <c r="J180" s="7">
        <v>7777010</v>
      </c>
      <c r="K180" s="7">
        <v>7193533</v>
      </c>
    </row>
    <row r="181" spans="1:11">
      <c r="A181" s="7" t="s">
        <v>15</v>
      </c>
      <c r="B181" s="7" t="s">
        <v>189</v>
      </c>
      <c r="C181" s="7" t="str">
        <f>VLOOKUP($B181,Developed!$A$3:$B$229,2,FALSE)</f>
        <v>LDC</v>
      </c>
      <c r="D181" s="7">
        <v>107118</v>
      </c>
      <c r="E181" s="7">
        <v>105530</v>
      </c>
      <c r="F181" s="7">
        <v>99240</v>
      </c>
      <c r="G181" s="7">
        <v>92409</v>
      </c>
      <c r="H181" s="7">
        <v>80060</v>
      </c>
      <c r="I181" s="7">
        <v>71057</v>
      </c>
      <c r="J181" s="7">
        <v>65290</v>
      </c>
      <c r="K181" s="7">
        <v>54379</v>
      </c>
    </row>
    <row r="182" spans="1:11">
      <c r="A182" s="7" t="s">
        <v>15</v>
      </c>
      <c r="B182" s="7" t="s">
        <v>190</v>
      </c>
      <c r="C182" s="7" t="str">
        <f>VLOOKUP($B182,Developed!$A$3:$B$229,2,FALSE)</f>
        <v>LDC</v>
      </c>
      <c r="D182" s="7">
        <v>8605718</v>
      </c>
      <c r="E182" s="7">
        <v>8233969</v>
      </c>
      <c r="F182" s="7">
        <v>7314773</v>
      </c>
      <c r="G182" s="7">
        <v>6436698</v>
      </c>
      <c r="H182" s="7">
        <v>4584067</v>
      </c>
      <c r="I182" s="7">
        <v>4325388</v>
      </c>
      <c r="J182" s="7">
        <v>3367477</v>
      </c>
      <c r="K182" s="7">
        <v>2778557</v>
      </c>
    </row>
    <row r="183" spans="1:11">
      <c r="A183" s="7" t="s">
        <v>11</v>
      </c>
      <c r="B183" s="7" t="s">
        <v>191</v>
      </c>
      <c r="C183" s="7" t="str">
        <f>VLOOKUP($B183,Developed!$A$3:$B$229,2,FALSE)</f>
        <v>LDC</v>
      </c>
      <c r="D183" s="7">
        <v>5975689</v>
      </c>
      <c r="E183" s="7">
        <v>5909869</v>
      </c>
      <c r="F183" s="7">
        <v>5650018</v>
      </c>
      <c r="G183" s="7">
        <v>5163590</v>
      </c>
      <c r="H183" s="7">
        <v>4053602</v>
      </c>
      <c r="I183" s="7">
        <v>3022209</v>
      </c>
      <c r="J183" s="7">
        <v>2400729</v>
      </c>
      <c r="K183" s="7">
        <v>2061831</v>
      </c>
    </row>
    <row r="184" spans="1:11">
      <c r="A184" s="7" t="s">
        <v>13</v>
      </c>
      <c r="B184" s="7" t="s">
        <v>192</v>
      </c>
      <c r="C184" s="7" t="str">
        <f>VLOOKUP($B184,Developed!$A$3:$B$229,2,FALSE)</f>
        <v>LDC</v>
      </c>
      <c r="D184" s="7">
        <v>5643453</v>
      </c>
      <c r="E184" s="7">
        <v>5456681</v>
      </c>
      <c r="F184" s="7">
        <v>5424444</v>
      </c>
      <c r="G184" s="7">
        <v>5396424</v>
      </c>
      <c r="H184" s="7">
        <v>5376690</v>
      </c>
      <c r="I184" s="7">
        <v>5261305</v>
      </c>
      <c r="J184" s="7">
        <v>4973883</v>
      </c>
      <c r="K184" s="7">
        <v>4522867</v>
      </c>
    </row>
    <row r="185" spans="1:11">
      <c r="A185" s="7" t="s">
        <v>13</v>
      </c>
      <c r="B185" s="7" t="s">
        <v>193</v>
      </c>
      <c r="C185" s="7" t="str">
        <f>VLOOKUP($B185,Developed!$A$3:$B$229,2,FALSE)</f>
        <v>LDC</v>
      </c>
      <c r="D185" s="7">
        <v>2119844</v>
      </c>
      <c r="E185" s="7">
        <v>2117641</v>
      </c>
      <c r="F185" s="7">
        <v>2080862</v>
      </c>
      <c r="G185" s="7">
        <v>2057286</v>
      </c>
      <c r="H185" s="7">
        <v>1984339</v>
      </c>
      <c r="I185" s="7">
        <v>1986024</v>
      </c>
      <c r="J185" s="7">
        <v>1901570</v>
      </c>
      <c r="K185" s="7">
        <v>1741286</v>
      </c>
    </row>
    <row r="186" spans="1:11">
      <c r="A186" s="7" t="s">
        <v>17</v>
      </c>
      <c r="B186" s="7" t="s">
        <v>194</v>
      </c>
      <c r="C186" s="7" t="str">
        <f>VLOOKUP($B186,Developed!$A$3:$B$229,2,FALSE)</f>
        <v>LDC</v>
      </c>
      <c r="D186" s="7">
        <v>724273</v>
      </c>
      <c r="E186" s="7">
        <v>691191</v>
      </c>
      <c r="F186" s="7">
        <v>612660</v>
      </c>
      <c r="G186" s="7">
        <v>540394</v>
      </c>
      <c r="H186" s="7">
        <v>429978</v>
      </c>
      <c r="I186" s="7">
        <v>324171</v>
      </c>
      <c r="J186" s="7">
        <v>233668</v>
      </c>
      <c r="K186" s="7">
        <v>172833</v>
      </c>
    </row>
    <row r="187" spans="1:11">
      <c r="A187" s="7" t="s">
        <v>15</v>
      </c>
      <c r="B187" s="7" t="s">
        <v>195</v>
      </c>
      <c r="C187" s="7" t="str">
        <f>VLOOKUP($B187,Developed!$A$3:$B$229,2,FALSE)</f>
        <v>LDC</v>
      </c>
      <c r="D187" s="7">
        <v>17597511</v>
      </c>
      <c r="E187" s="7">
        <v>16537016</v>
      </c>
      <c r="F187" s="7">
        <v>13763906</v>
      </c>
      <c r="G187" s="7">
        <v>12026649</v>
      </c>
      <c r="H187" s="7">
        <v>8721465</v>
      </c>
      <c r="I187" s="7">
        <v>6999096</v>
      </c>
      <c r="J187" s="7">
        <v>5892224</v>
      </c>
      <c r="K187" s="7">
        <v>3720977</v>
      </c>
    </row>
    <row r="188" spans="1:11">
      <c r="A188" s="7" t="s">
        <v>15</v>
      </c>
      <c r="B188" s="7" t="s">
        <v>196</v>
      </c>
      <c r="C188" s="7" t="str">
        <f>VLOOKUP($B188,Developed!$A$3:$B$229,2,FALSE)</f>
        <v>LDC</v>
      </c>
      <c r="D188" s="7">
        <v>59893885</v>
      </c>
      <c r="E188" s="7">
        <v>58801927</v>
      </c>
      <c r="F188" s="7">
        <v>55876504</v>
      </c>
      <c r="G188" s="7">
        <v>51784921</v>
      </c>
      <c r="H188" s="7">
        <v>46813266</v>
      </c>
      <c r="I188" s="7">
        <v>39877570</v>
      </c>
      <c r="J188" s="7">
        <v>29463549</v>
      </c>
      <c r="K188" s="7">
        <v>22368306</v>
      </c>
    </row>
    <row r="189" spans="1:11">
      <c r="A189" s="7" t="s">
        <v>11</v>
      </c>
      <c r="B189" s="7" t="s">
        <v>197</v>
      </c>
      <c r="C189" s="7" t="str">
        <f>VLOOKUP($B189,Developed!$A$3:$B$229,2,FALSE)</f>
        <v>DC</v>
      </c>
      <c r="D189" s="7">
        <v>51815810</v>
      </c>
      <c r="E189" s="7">
        <v>51844690</v>
      </c>
      <c r="F189" s="7">
        <v>50994401</v>
      </c>
      <c r="G189" s="7">
        <v>48813042</v>
      </c>
      <c r="H189" s="7">
        <v>46788591</v>
      </c>
      <c r="I189" s="7">
        <v>44120039</v>
      </c>
      <c r="J189" s="7">
        <v>38170501</v>
      </c>
      <c r="K189" s="7">
        <v>32601143</v>
      </c>
    </row>
    <row r="190" spans="1:11">
      <c r="A190" s="7" t="s">
        <v>13</v>
      </c>
      <c r="B190" s="7" t="s">
        <v>198</v>
      </c>
      <c r="C190" s="7" t="str">
        <f>VLOOKUP($B190,Developed!$A$3:$B$229,2,FALSE)</f>
        <v>DC</v>
      </c>
      <c r="D190" s="7">
        <v>47558630</v>
      </c>
      <c r="E190" s="7">
        <v>47363807</v>
      </c>
      <c r="F190" s="7">
        <v>46431342</v>
      </c>
      <c r="G190" s="7">
        <v>46572772</v>
      </c>
      <c r="H190" s="7">
        <v>40741651</v>
      </c>
      <c r="I190" s="7">
        <v>38889889</v>
      </c>
      <c r="J190" s="7">
        <v>37491666</v>
      </c>
      <c r="K190" s="7">
        <v>33792617</v>
      </c>
    </row>
    <row r="191" spans="1:11">
      <c r="A191" s="7" t="s">
        <v>11</v>
      </c>
      <c r="B191" s="7" t="s">
        <v>199</v>
      </c>
      <c r="C191" s="7" t="str">
        <f>VLOOKUP($B191,Developed!$A$3:$B$229,2,FALSE)</f>
        <v>LDC</v>
      </c>
      <c r="D191" s="7">
        <v>21832143</v>
      </c>
      <c r="E191" s="7">
        <v>21715079</v>
      </c>
      <c r="F191" s="7">
        <v>21336697</v>
      </c>
      <c r="G191" s="7">
        <v>20668557</v>
      </c>
      <c r="H191" s="7">
        <v>18776371</v>
      </c>
      <c r="I191" s="7">
        <v>17204094</v>
      </c>
      <c r="J191" s="7">
        <v>14943645</v>
      </c>
      <c r="K191" s="7">
        <v>12388769</v>
      </c>
    </row>
    <row r="192" spans="1:11">
      <c r="A192" s="7" t="s">
        <v>15</v>
      </c>
      <c r="B192" s="7" t="s">
        <v>200</v>
      </c>
      <c r="C192" s="7" t="str">
        <f>VLOOKUP($B192,Developed!$A$3:$B$229,2,FALSE)</f>
        <v>LDC</v>
      </c>
      <c r="D192" s="7">
        <v>46874204</v>
      </c>
      <c r="E192" s="7">
        <v>44440486</v>
      </c>
      <c r="F192" s="7">
        <v>38171178</v>
      </c>
      <c r="G192" s="7">
        <v>33739933</v>
      </c>
      <c r="H192" s="7">
        <v>26298773</v>
      </c>
      <c r="I192" s="7">
        <v>21090886</v>
      </c>
      <c r="J192" s="7">
        <v>16673586</v>
      </c>
      <c r="K192" s="7">
        <v>11305206</v>
      </c>
    </row>
    <row r="193" spans="1:11">
      <c r="A193" s="7" t="s">
        <v>24</v>
      </c>
      <c r="B193" s="7" t="s">
        <v>201</v>
      </c>
      <c r="C193" s="7" t="str">
        <f>VLOOKUP($B193,Developed!$A$3:$B$229,2,FALSE)</f>
        <v>LDC</v>
      </c>
      <c r="D193" s="7">
        <v>618040</v>
      </c>
      <c r="E193" s="7">
        <v>607065</v>
      </c>
      <c r="F193" s="7">
        <v>575475</v>
      </c>
      <c r="G193" s="7">
        <v>546080</v>
      </c>
      <c r="H193" s="7">
        <v>478998</v>
      </c>
      <c r="I193" s="7">
        <v>412756</v>
      </c>
      <c r="J193" s="7">
        <v>375112</v>
      </c>
      <c r="K193" s="7">
        <v>379918</v>
      </c>
    </row>
    <row r="194" spans="1:11">
      <c r="A194" s="7" t="s">
        <v>13</v>
      </c>
      <c r="B194" s="7" t="s">
        <v>202</v>
      </c>
      <c r="C194" s="7" t="str">
        <f>VLOOKUP($B194,Developed!$A$3:$B$229,2,FALSE)</f>
        <v>DC</v>
      </c>
      <c r="D194" s="7">
        <v>10549347</v>
      </c>
      <c r="E194" s="7">
        <v>10368969</v>
      </c>
      <c r="F194" s="7">
        <v>9849349</v>
      </c>
      <c r="G194" s="7">
        <v>9381729</v>
      </c>
      <c r="H194" s="7">
        <v>8871043</v>
      </c>
      <c r="I194" s="7">
        <v>8548406</v>
      </c>
      <c r="J194" s="7">
        <v>8311763</v>
      </c>
      <c r="K194" s="7">
        <v>8027702</v>
      </c>
    </row>
    <row r="195" spans="1:11">
      <c r="A195" s="7" t="s">
        <v>13</v>
      </c>
      <c r="B195" s="7" t="s">
        <v>203</v>
      </c>
      <c r="C195" s="7" t="str">
        <f>VLOOKUP($B195,Developed!$A$3:$B$229,2,FALSE)</f>
        <v>DC</v>
      </c>
      <c r="D195" s="7">
        <v>8740472</v>
      </c>
      <c r="E195" s="7">
        <v>8638613</v>
      </c>
      <c r="F195" s="7">
        <v>8281732</v>
      </c>
      <c r="G195" s="7">
        <v>7822435</v>
      </c>
      <c r="H195" s="7">
        <v>7182059</v>
      </c>
      <c r="I195" s="7">
        <v>6711693</v>
      </c>
      <c r="J195" s="7">
        <v>6319113</v>
      </c>
      <c r="K195" s="7">
        <v>6181227</v>
      </c>
    </row>
    <row r="196" spans="1:11">
      <c r="A196" s="7" t="s">
        <v>11</v>
      </c>
      <c r="B196" s="7" t="s">
        <v>204</v>
      </c>
      <c r="C196" s="7" t="str">
        <f>VLOOKUP($B196,Developed!$A$3:$B$229,2,FALSE)</f>
        <v>LDC</v>
      </c>
      <c r="D196" s="7">
        <v>22125249</v>
      </c>
      <c r="E196" s="7">
        <v>20772595</v>
      </c>
      <c r="F196" s="7">
        <v>19205178</v>
      </c>
      <c r="G196" s="7">
        <v>22337563</v>
      </c>
      <c r="H196" s="7">
        <v>16307654</v>
      </c>
      <c r="I196" s="7">
        <v>12408996</v>
      </c>
      <c r="J196" s="7">
        <v>8898954</v>
      </c>
      <c r="K196" s="7">
        <v>6319199</v>
      </c>
    </row>
    <row r="197" spans="1:11">
      <c r="A197" s="7" t="s">
        <v>11</v>
      </c>
      <c r="B197" s="7" t="s">
        <v>205</v>
      </c>
      <c r="C197" s="7" t="str">
        <f>VLOOKUP($B197,Developed!$A$3:$B$229,2,FALSE)</f>
        <v>LDC</v>
      </c>
      <c r="D197" s="7">
        <v>23893394</v>
      </c>
      <c r="E197" s="7">
        <v>23821464</v>
      </c>
      <c r="F197" s="7">
        <v>23512136</v>
      </c>
      <c r="G197" s="7">
        <v>23083083</v>
      </c>
      <c r="H197" s="7">
        <v>22194731</v>
      </c>
      <c r="I197" s="7">
        <v>20586174</v>
      </c>
      <c r="J197" s="7">
        <v>18100281</v>
      </c>
      <c r="K197" s="7">
        <v>14957870</v>
      </c>
    </row>
    <row r="198" spans="1:11">
      <c r="A198" s="7" t="s">
        <v>11</v>
      </c>
      <c r="B198" s="7" t="s">
        <v>206</v>
      </c>
      <c r="C198" s="7" t="str">
        <f>VLOOKUP($B198,Developed!$A$3:$B$229,2,FALSE)</f>
        <v>LDC</v>
      </c>
      <c r="D198" s="7">
        <v>9952787</v>
      </c>
      <c r="E198" s="7">
        <v>9543207</v>
      </c>
      <c r="F198" s="7">
        <v>8524063</v>
      </c>
      <c r="G198" s="7">
        <v>7621779</v>
      </c>
      <c r="H198" s="7">
        <v>6272998</v>
      </c>
      <c r="I198" s="7">
        <v>5417860</v>
      </c>
      <c r="J198" s="7">
        <v>4045965</v>
      </c>
      <c r="K198" s="7">
        <v>2993019</v>
      </c>
    </row>
    <row r="199" spans="1:11">
      <c r="A199" s="7" t="s">
        <v>15</v>
      </c>
      <c r="B199" s="7" t="s">
        <v>207</v>
      </c>
      <c r="C199" s="7" t="str">
        <f>VLOOKUP($B199,Developed!$A$3:$B$229,2,FALSE)</f>
        <v>LDC</v>
      </c>
      <c r="D199" s="7">
        <v>65497748</v>
      </c>
      <c r="E199" s="7">
        <v>61704518</v>
      </c>
      <c r="F199" s="7">
        <v>52542823</v>
      </c>
      <c r="G199" s="7">
        <v>45110527</v>
      </c>
      <c r="H199" s="7">
        <v>34463704</v>
      </c>
      <c r="I199" s="7">
        <v>26206012</v>
      </c>
      <c r="J199" s="7">
        <v>19297659</v>
      </c>
      <c r="K199" s="7">
        <v>13618192</v>
      </c>
    </row>
    <row r="200" spans="1:11">
      <c r="A200" s="7" t="s">
        <v>11</v>
      </c>
      <c r="B200" s="7" t="s">
        <v>208</v>
      </c>
      <c r="C200" s="7" t="str">
        <f>VLOOKUP($B200,Developed!$A$3:$B$229,2,FALSE)</f>
        <v>LDC</v>
      </c>
      <c r="D200" s="7">
        <v>71697030</v>
      </c>
      <c r="E200" s="7">
        <v>71475664</v>
      </c>
      <c r="F200" s="7">
        <v>70294397</v>
      </c>
      <c r="G200" s="7">
        <v>68270489</v>
      </c>
      <c r="H200" s="7">
        <v>63066603</v>
      </c>
      <c r="I200" s="7">
        <v>55228410</v>
      </c>
      <c r="J200" s="7">
        <v>45737753</v>
      </c>
      <c r="K200" s="7">
        <v>35791728</v>
      </c>
    </row>
    <row r="201" spans="1:11">
      <c r="A201" s="7" t="s">
        <v>11</v>
      </c>
      <c r="B201" s="7" t="s">
        <v>209</v>
      </c>
      <c r="C201" s="7" t="str">
        <f>VLOOKUP($B201,Developed!$A$3:$B$229,2,FALSE)</f>
        <v>LDC</v>
      </c>
      <c r="D201" s="7">
        <v>1341296</v>
      </c>
      <c r="E201" s="7">
        <v>1299995</v>
      </c>
      <c r="F201" s="7">
        <v>1205813</v>
      </c>
      <c r="G201" s="7">
        <v>1088486</v>
      </c>
      <c r="H201" s="7">
        <v>878360</v>
      </c>
      <c r="I201" s="7">
        <v>758106</v>
      </c>
      <c r="J201" s="7">
        <v>642224</v>
      </c>
      <c r="K201" s="7">
        <v>554021</v>
      </c>
    </row>
    <row r="202" spans="1:11">
      <c r="A202" s="7" t="s">
        <v>15</v>
      </c>
      <c r="B202" s="7" t="s">
        <v>210</v>
      </c>
      <c r="C202" s="7" t="str">
        <f>VLOOKUP($B202,Developed!$A$3:$B$229,2,FALSE)</f>
        <v>LDC</v>
      </c>
      <c r="D202" s="7">
        <v>8848699</v>
      </c>
      <c r="E202" s="7">
        <v>8442580</v>
      </c>
      <c r="F202" s="7">
        <v>7473229</v>
      </c>
      <c r="G202" s="7">
        <v>6571855</v>
      </c>
      <c r="H202" s="7">
        <v>5008035</v>
      </c>
      <c r="I202" s="7">
        <v>3875947</v>
      </c>
      <c r="J202" s="7">
        <v>2838110</v>
      </c>
      <c r="K202" s="7">
        <v>2197383</v>
      </c>
    </row>
    <row r="203" spans="1:11">
      <c r="A203" s="7" t="s">
        <v>17</v>
      </c>
      <c r="B203" s="7" t="s">
        <v>211</v>
      </c>
      <c r="C203" s="7" t="str">
        <f>VLOOKUP($B203,Developed!$A$3:$B$229,2,FALSE)</f>
        <v>LDC</v>
      </c>
      <c r="D203" s="7">
        <v>1871</v>
      </c>
      <c r="E203" s="7">
        <v>1827</v>
      </c>
      <c r="F203" s="7">
        <v>1454</v>
      </c>
      <c r="G203" s="7">
        <v>1367</v>
      </c>
      <c r="H203" s="7">
        <v>1666</v>
      </c>
      <c r="I203" s="7">
        <v>1669</v>
      </c>
      <c r="J203" s="7">
        <v>1647</v>
      </c>
      <c r="K203" s="7">
        <v>1714</v>
      </c>
    </row>
    <row r="204" spans="1:11">
      <c r="A204" s="7" t="s">
        <v>17</v>
      </c>
      <c r="B204" s="7" t="s">
        <v>212</v>
      </c>
      <c r="C204" s="7" t="str">
        <f>VLOOKUP($B204,Developed!$A$3:$B$229,2,FALSE)</f>
        <v>LDC</v>
      </c>
      <c r="D204" s="7">
        <v>106858</v>
      </c>
      <c r="E204" s="7">
        <v>105254</v>
      </c>
      <c r="F204" s="7">
        <v>106122</v>
      </c>
      <c r="G204" s="7">
        <v>107383</v>
      </c>
      <c r="H204" s="7">
        <v>102603</v>
      </c>
      <c r="I204" s="7">
        <v>98727</v>
      </c>
      <c r="J204" s="7">
        <v>96708</v>
      </c>
      <c r="K204" s="7">
        <v>86484</v>
      </c>
    </row>
    <row r="205" spans="1:11">
      <c r="A205" s="7" t="s">
        <v>21</v>
      </c>
      <c r="B205" s="7" t="s">
        <v>213</v>
      </c>
      <c r="C205" s="7" t="str">
        <f>VLOOKUP($B205,Developed!$A$3:$B$229,2,FALSE)</f>
        <v>LDC</v>
      </c>
      <c r="D205" s="7">
        <v>1531044</v>
      </c>
      <c r="E205" s="7">
        <v>1518147</v>
      </c>
      <c r="F205" s="7">
        <v>1460177</v>
      </c>
      <c r="G205" s="7">
        <v>1410296</v>
      </c>
      <c r="H205" s="7">
        <v>1332203</v>
      </c>
      <c r="I205" s="7">
        <v>1266518</v>
      </c>
      <c r="J205" s="7">
        <v>1127852</v>
      </c>
      <c r="K205" s="7">
        <v>988890</v>
      </c>
    </row>
    <row r="206" spans="1:11">
      <c r="A206" s="7" t="s">
        <v>15</v>
      </c>
      <c r="B206" s="7" t="s">
        <v>214</v>
      </c>
      <c r="C206" s="7" t="str">
        <f>VLOOKUP($B206,Developed!$A$3:$B$229,2,FALSE)</f>
        <v>LDC</v>
      </c>
      <c r="D206" s="7">
        <v>12356117</v>
      </c>
      <c r="E206" s="7">
        <v>12161723</v>
      </c>
      <c r="F206" s="7">
        <v>11557779</v>
      </c>
      <c r="G206" s="7">
        <v>10895063</v>
      </c>
      <c r="H206" s="7">
        <v>9893316</v>
      </c>
      <c r="I206" s="7">
        <v>8440023</v>
      </c>
      <c r="J206" s="7">
        <v>6578156</v>
      </c>
      <c r="K206" s="7">
        <v>5047404</v>
      </c>
    </row>
    <row r="207" spans="1:11">
      <c r="A207" s="7" t="s">
        <v>11</v>
      </c>
      <c r="B207" s="7" t="s">
        <v>215</v>
      </c>
      <c r="C207" s="7" t="str">
        <f>VLOOKUP($B207,Developed!$A$3:$B$229,2,FALSE)</f>
        <v>DC</v>
      </c>
      <c r="D207" s="7">
        <v>85341241</v>
      </c>
      <c r="E207" s="7">
        <v>84135428</v>
      </c>
      <c r="F207" s="7">
        <v>79646178</v>
      </c>
      <c r="G207" s="7">
        <v>73195345</v>
      </c>
      <c r="H207" s="7">
        <v>64113547</v>
      </c>
      <c r="I207" s="7">
        <v>54324142</v>
      </c>
      <c r="J207" s="7">
        <v>44089069</v>
      </c>
      <c r="K207" s="7">
        <v>35540990</v>
      </c>
    </row>
    <row r="208" spans="1:11">
      <c r="A208" s="7" t="s">
        <v>11</v>
      </c>
      <c r="B208" s="7" t="s">
        <v>216</v>
      </c>
      <c r="C208" s="7" t="str">
        <f>VLOOKUP($B208,Developed!$A$3:$B$229,2,FALSE)</f>
        <v>LDC</v>
      </c>
      <c r="D208" s="7">
        <v>6430770</v>
      </c>
      <c r="E208" s="7">
        <v>6250438</v>
      </c>
      <c r="F208" s="7">
        <v>5766431</v>
      </c>
      <c r="G208" s="7">
        <v>5267970</v>
      </c>
      <c r="H208" s="7">
        <v>4569132</v>
      </c>
      <c r="I208" s="7">
        <v>3720278</v>
      </c>
      <c r="J208" s="7">
        <v>2862903</v>
      </c>
      <c r="K208" s="7">
        <v>2201432</v>
      </c>
    </row>
    <row r="209" spans="1:11">
      <c r="A209" s="7" t="s">
        <v>21</v>
      </c>
      <c r="B209" s="7" t="s">
        <v>217</v>
      </c>
      <c r="C209" s="7" t="str">
        <f>VLOOKUP($B209,Developed!$A$3:$B$229,2,FALSE)</f>
        <v>LDC</v>
      </c>
      <c r="D209" s="7">
        <v>45703</v>
      </c>
      <c r="E209" s="7">
        <v>44276</v>
      </c>
      <c r="F209" s="7">
        <v>36538</v>
      </c>
      <c r="G209" s="7">
        <v>29726</v>
      </c>
      <c r="H209" s="7">
        <v>18744</v>
      </c>
      <c r="I209" s="7">
        <v>11709</v>
      </c>
      <c r="J209" s="7">
        <v>7598</v>
      </c>
      <c r="K209" s="7">
        <v>5665</v>
      </c>
    </row>
    <row r="210" spans="1:11">
      <c r="A210" s="7" t="s">
        <v>17</v>
      </c>
      <c r="B210" s="7" t="s">
        <v>218</v>
      </c>
      <c r="C210" s="7" t="str">
        <f>VLOOKUP($B210,Developed!$A$3:$B$229,2,FALSE)</f>
        <v>LDC</v>
      </c>
      <c r="D210" s="7">
        <v>11312</v>
      </c>
      <c r="E210" s="7">
        <v>11069</v>
      </c>
      <c r="F210" s="7">
        <v>10877</v>
      </c>
      <c r="G210" s="7">
        <v>10550</v>
      </c>
      <c r="H210" s="7">
        <v>9638</v>
      </c>
      <c r="I210" s="7">
        <v>9182</v>
      </c>
      <c r="J210" s="7">
        <v>7731</v>
      </c>
      <c r="K210" s="7">
        <v>5814</v>
      </c>
    </row>
    <row r="211" spans="1:11">
      <c r="A211" s="7" t="s">
        <v>15</v>
      </c>
      <c r="B211" s="7" t="s">
        <v>219</v>
      </c>
      <c r="C211" s="7" t="str">
        <f>VLOOKUP($B211,Developed!$A$3:$B$229,2,FALSE)</f>
        <v>LDC</v>
      </c>
      <c r="D211" s="7">
        <v>47249585</v>
      </c>
      <c r="E211" s="7">
        <v>44404611</v>
      </c>
      <c r="F211" s="7">
        <v>37477356</v>
      </c>
      <c r="G211" s="7">
        <v>32341728</v>
      </c>
      <c r="H211" s="7">
        <v>24020697</v>
      </c>
      <c r="I211" s="7">
        <v>17586630</v>
      </c>
      <c r="J211" s="7">
        <v>13284026</v>
      </c>
      <c r="K211" s="7">
        <v>10317212</v>
      </c>
    </row>
    <row r="212" spans="1:11">
      <c r="A212" s="7" t="s">
        <v>13</v>
      </c>
      <c r="B212" s="7" t="s">
        <v>220</v>
      </c>
      <c r="C212" s="7" t="str">
        <f>VLOOKUP($B212,Developed!$A$3:$B$229,2,FALSE)</f>
        <v>LDC</v>
      </c>
      <c r="D212" s="7">
        <v>39701739</v>
      </c>
      <c r="E212" s="7">
        <v>43909666</v>
      </c>
      <c r="F212" s="7">
        <v>44982564</v>
      </c>
      <c r="G212" s="7">
        <v>45683020</v>
      </c>
      <c r="H212" s="7">
        <v>48879755</v>
      </c>
      <c r="I212" s="7">
        <v>51589817</v>
      </c>
      <c r="J212" s="7">
        <v>49973920</v>
      </c>
      <c r="K212" s="7">
        <v>47279086</v>
      </c>
    </row>
    <row r="213" spans="1:11">
      <c r="A213" s="7" t="s">
        <v>11</v>
      </c>
      <c r="B213" s="7" t="s">
        <v>221</v>
      </c>
      <c r="C213" s="7" t="str">
        <f>VLOOKUP($B213,Developed!$A$3:$B$229,2,FALSE)</f>
        <v>LDC</v>
      </c>
      <c r="D213" s="7">
        <v>9441129</v>
      </c>
      <c r="E213" s="7">
        <v>9287289</v>
      </c>
      <c r="F213" s="7">
        <v>8916899</v>
      </c>
      <c r="G213" s="7">
        <v>8481771</v>
      </c>
      <c r="H213" s="7">
        <v>3275333</v>
      </c>
      <c r="I213" s="7">
        <v>1900151</v>
      </c>
      <c r="J213" s="7">
        <v>1014048</v>
      </c>
      <c r="K213" s="7">
        <v>298084</v>
      </c>
    </row>
    <row r="214" spans="1:11">
      <c r="A214" s="7" t="s">
        <v>13</v>
      </c>
      <c r="B214" s="7" t="s">
        <v>222</v>
      </c>
      <c r="C214" s="7" t="str">
        <f>VLOOKUP($B214,Developed!$A$3:$B$229,2,FALSE)</f>
        <v>DC</v>
      </c>
      <c r="D214" s="7">
        <v>67508936</v>
      </c>
      <c r="E214" s="7">
        <v>67059474</v>
      </c>
      <c r="F214" s="7">
        <v>65224364</v>
      </c>
      <c r="G214" s="7">
        <v>62760039</v>
      </c>
      <c r="H214" s="7">
        <v>58850043</v>
      </c>
      <c r="I214" s="7">
        <v>57210442</v>
      </c>
      <c r="J214" s="7">
        <v>56326328</v>
      </c>
      <c r="K214" s="7">
        <v>55650166</v>
      </c>
    </row>
    <row r="215" spans="1:11">
      <c r="A215" s="7" t="s">
        <v>21</v>
      </c>
      <c r="B215" s="7" t="s">
        <v>223</v>
      </c>
      <c r="C215" s="7" t="str">
        <f>VLOOKUP($B215,Developed!$A$3:$B$229,2,FALSE)</f>
        <v>DC</v>
      </c>
      <c r="D215" s="7">
        <v>338289857</v>
      </c>
      <c r="E215" s="7">
        <v>335942003</v>
      </c>
      <c r="F215" s="7">
        <v>324607776</v>
      </c>
      <c r="G215" s="7">
        <v>311182845</v>
      </c>
      <c r="H215" s="7">
        <v>282398554</v>
      </c>
      <c r="I215" s="7">
        <v>248083732</v>
      </c>
      <c r="J215" s="7">
        <v>223140018</v>
      </c>
      <c r="K215" s="7">
        <v>200328340</v>
      </c>
    </row>
    <row r="216" spans="1:11">
      <c r="A216" s="7" t="s">
        <v>21</v>
      </c>
      <c r="B216" s="7" t="s">
        <v>224</v>
      </c>
      <c r="C216" s="7" t="str">
        <f>VLOOKUP($B216,Developed!$A$3:$B$229,2,FALSE)</f>
        <v>LDC</v>
      </c>
      <c r="D216" s="7">
        <v>99465</v>
      </c>
      <c r="E216" s="7">
        <v>100442</v>
      </c>
      <c r="F216" s="7">
        <v>102803</v>
      </c>
      <c r="G216" s="7">
        <v>106142</v>
      </c>
      <c r="H216" s="7">
        <v>108185</v>
      </c>
      <c r="I216" s="7">
        <v>100685</v>
      </c>
      <c r="J216" s="7">
        <v>96640</v>
      </c>
      <c r="K216" s="7">
        <v>63446</v>
      </c>
    </row>
    <row r="217" spans="1:11">
      <c r="A217" s="7" t="s">
        <v>24</v>
      </c>
      <c r="B217" s="7" t="s">
        <v>225</v>
      </c>
      <c r="C217" s="7" t="str">
        <f>VLOOKUP($B217,Developed!$A$3:$B$229,2,FALSE)</f>
        <v>LDC</v>
      </c>
      <c r="D217" s="7">
        <v>3422794</v>
      </c>
      <c r="E217" s="7">
        <v>3429086</v>
      </c>
      <c r="F217" s="7">
        <v>3402818</v>
      </c>
      <c r="G217" s="7">
        <v>3352651</v>
      </c>
      <c r="H217" s="7">
        <v>3292224</v>
      </c>
      <c r="I217" s="7">
        <v>3117012</v>
      </c>
      <c r="J217" s="7">
        <v>2953750</v>
      </c>
      <c r="K217" s="7">
        <v>2790265</v>
      </c>
    </row>
    <row r="218" spans="1:11">
      <c r="A218" s="7" t="s">
        <v>11</v>
      </c>
      <c r="B218" s="7" t="s">
        <v>226</v>
      </c>
      <c r="C218" s="7" t="str">
        <f>VLOOKUP($B218,Developed!$A$3:$B$229,2,FALSE)</f>
        <v>LDC</v>
      </c>
      <c r="D218" s="7">
        <v>34627652</v>
      </c>
      <c r="E218" s="7">
        <v>33526656</v>
      </c>
      <c r="F218" s="7">
        <v>30949417</v>
      </c>
      <c r="G218" s="7">
        <v>28614227</v>
      </c>
      <c r="H218" s="7">
        <v>24925554</v>
      </c>
      <c r="I218" s="7">
        <v>20579100</v>
      </c>
      <c r="J218" s="7">
        <v>15947129</v>
      </c>
      <c r="K218" s="7">
        <v>12011361</v>
      </c>
    </row>
    <row r="219" spans="1:11">
      <c r="A219" s="7" t="s">
        <v>17</v>
      </c>
      <c r="B219" s="7" t="s">
        <v>227</v>
      </c>
      <c r="C219" s="7" t="str">
        <f>VLOOKUP($B219,Developed!$A$3:$B$229,2,FALSE)</f>
        <v>LDC</v>
      </c>
      <c r="D219" s="7">
        <v>326740</v>
      </c>
      <c r="E219" s="7">
        <v>311685</v>
      </c>
      <c r="F219" s="7">
        <v>276438</v>
      </c>
      <c r="G219" s="7">
        <v>245453</v>
      </c>
      <c r="H219" s="7">
        <v>192074</v>
      </c>
      <c r="I219" s="7">
        <v>150882</v>
      </c>
      <c r="J219" s="7">
        <v>118156</v>
      </c>
      <c r="K219" s="7">
        <v>87019</v>
      </c>
    </row>
    <row r="220" spans="1:11">
      <c r="A220" s="7" t="s">
        <v>13</v>
      </c>
      <c r="B220" s="7" t="s">
        <v>228</v>
      </c>
      <c r="C220" s="7" t="str">
        <f>VLOOKUP($B220,Developed!$A$3:$B$229,2,FALSE)</f>
        <v>LDC</v>
      </c>
      <c r="D220" s="7">
        <v>510</v>
      </c>
      <c r="E220" s="7">
        <v>520</v>
      </c>
      <c r="F220" s="7">
        <v>564</v>
      </c>
      <c r="G220" s="7">
        <v>596</v>
      </c>
      <c r="H220" s="7">
        <v>651</v>
      </c>
      <c r="I220" s="7">
        <v>700</v>
      </c>
      <c r="J220" s="7">
        <v>733</v>
      </c>
      <c r="K220" s="7">
        <v>752</v>
      </c>
    </row>
    <row r="221" spans="1:11">
      <c r="A221" s="7" t="s">
        <v>24</v>
      </c>
      <c r="B221" s="7" t="s">
        <v>229</v>
      </c>
      <c r="C221" s="7" t="str">
        <f>VLOOKUP($B221,Developed!$A$3:$B$229,2,FALSE)</f>
        <v>LDC</v>
      </c>
      <c r="D221" s="7">
        <v>28301696</v>
      </c>
      <c r="E221" s="7">
        <v>28490453</v>
      </c>
      <c r="F221" s="7">
        <v>30529716</v>
      </c>
      <c r="G221" s="7">
        <v>28715022</v>
      </c>
      <c r="H221" s="7">
        <v>24427729</v>
      </c>
      <c r="I221" s="7">
        <v>19750579</v>
      </c>
      <c r="J221" s="7">
        <v>15210443</v>
      </c>
      <c r="K221" s="7">
        <v>11355475</v>
      </c>
    </row>
    <row r="222" spans="1:11">
      <c r="A222" s="7" t="s">
        <v>11</v>
      </c>
      <c r="B222" s="7" t="s">
        <v>230</v>
      </c>
      <c r="C222" s="7" t="str">
        <f>VLOOKUP($B222,Developed!$A$3:$B$229,2,FALSE)</f>
        <v>LDC</v>
      </c>
      <c r="D222" s="7">
        <v>98186856</v>
      </c>
      <c r="E222" s="7">
        <v>96648685</v>
      </c>
      <c r="F222" s="7">
        <v>92191398</v>
      </c>
      <c r="G222" s="7">
        <v>87411012</v>
      </c>
      <c r="H222" s="7">
        <v>79001142</v>
      </c>
      <c r="I222" s="7">
        <v>66912613</v>
      </c>
      <c r="J222" s="7">
        <v>52968270</v>
      </c>
      <c r="K222" s="7">
        <v>41928849</v>
      </c>
    </row>
    <row r="223" spans="1:11">
      <c r="A223" s="7" t="s">
        <v>17</v>
      </c>
      <c r="B223" s="7" t="s">
        <v>231</v>
      </c>
      <c r="C223" s="7" t="str">
        <f>VLOOKUP($B223,Developed!$A$3:$B$229,2,FALSE)</f>
        <v>LDC</v>
      </c>
      <c r="D223" s="7">
        <v>11572</v>
      </c>
      <c r="E223" s="7">
        <v>11655</v>
      </c>
      <c r="F223" s="7">
        <v>12182</v>
      </c>
      <c r="G223" s="7">
        <v>13142</v>
      </c>
      <c r="H223" s="7">
        <v>14723</v>
      </c>
      <c r="I223" s="7">
        <v>13454</v>
      </c>
      <c r="J223" s="7">
        <v>11315</v>
      </c>
      <c r="K223" s="7">
        <v>9377</v>
      </c>
    </row>
    <row r="224" spans="1:11">
      <c r="A224" s="7" t="s">
        <v>15</v>
      </c>
      <c r="B224" s="7" t="s">
        <v>232</v>
      </c>
      <c r="C224" s="7" t="str">
        <f>VLOOKUP($B224,Developed!$A$3:$B$229,2,FALSE)</f>
        <v>LDC</v>
      </c>
      <c r="D224" s="7">
        <v>575986</v>
      </c>
      <c r="E224" s="7">
        <v>556048</v>
      </c>
      <c r="F224" s="7">
        <v>491824</v>
      </c>
      <c r="G224" s="7">
        <v>413296</v>
      </c>
      <c r="H224" s="7">
        <v>270375</v>
      </c>
      <c r="I224" s="7">
        <v>178529</v>
      </c>
      <c r="J224" s="7">
        <v>116775</v>
      </c>
      <c r="K224" s="7">
        <v>76371</v>
      </c>
    </row>
    <row r="225" spans="1:11">
      <c r="A225" s="7" t="s">
        <v>11</v>
      </c>
      <c r="B225" s="7" t="s">
        <v>233</v>
      </c>
      <c r="C225" s="7" t="str">
        <f>VLOOKUP($B225,Developed!$A$3:$B$229,2,FALSE)</f>
        <v>LDC</v>
      </c>
      <c r="D225" s="7">
        <v>33696614</v>
      </c>
      <c r="E225" s="7">
        <v>32284046</v>
      </c>
      <c r="F225" s="7">
        <v>28516545</v>
      </c>
      <c r="G225" s="7">
        <v>24743946</v>
      </c>
      <c r="H225" s="7">
        <v>18628700</v>
      </c>
      <c r="I225" s="7">
        <v>13375121</v>
      </c>
      <c r="J225" s="7">
        <v>9204938</v>
      </c>
      <c r="K225" s="7">
        <v>6843607</v>
      </c>
    </row>
    <row r="226" spans="1:11">
      <c r="A226" s="7" t="s">
        <v>15</v>
      </c>
      <c r="B226" s="7" t="s">
        <v>234</v>
      </c>
      <c r="C226" s="7" t="str">
        <f>VLOOKUP($B226,Developed!$A$3:$B$229,2,FALSE)</f>
        <v>LDC</v>
      </c>
      <c r="D226" s="7">
        <v>20017675</v>
      </c>
      <c r="E226" s="7">
        <v>18927715</v>
      </c>
      <c r="F226" s="7">
        <v>16248230</v>
      </c>
      <c r="G226" s="7">
        <v>13792086</v>
      </c>
      <c r="H226" s="7">
        <v>9891136</v>
      </c>
      <c r="I226" s="7">
        <v>7686401</v>
      </c>
      <c r="J226" s="7">
        <v>5720438</v>
      </c>
      <c r="K226" s="7">
        <v>4281671</v>
      </c>
    </row>
    <row r="227" spans="1:11">
      <c r="A227" s="7" t="s">
        <v>15</v>
      </c>
      <c r="B227" s="7" t="s">
        <v>235</v>
      </c>
      <c r="C227" s="7" t="str">
        <f>VLOOKUP($B227,Developed!$A$3:$B$229,2,FALSE)</f>
        <v>LDC</v>
      </c>
      <c r="D227" s="7">
        <v>16320537</v>
      </c>
      <c r="E227" s="7">
        <v>15669666</v>
      </c>
      <c r="F227" s="7">
        <v>14154937</v>
      </c>
      <c r="G227" s="7">
        <v>12839771</v>
      </c>
      <c r="H227" s="7">
        <v>11834676</v>
      </c>
      <c r="I227" s="7">
        <v>10113893</v>
      </c>
      <c r="J227" s="7">
        <v>7049926</v>
      </c>
      <c r="K227" s="7">
        <v>5202918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09"/>
  <sheetViews>
    <sheetView workbookViewId="0"/>
  </sheetViews>
  <sheetFormatPr defaultRowHeight="14.5"/>
  <cols>
    <col min="1" max="1" width="14.36328125" bestFit="1" customWidth="1"/>
    <col min="2" max="2" width="32.6328125" bestFit="1" customWidth="1"/>
    <col min="3" max="3" width="12.7265625" bestFit="1" customWidth="1"/>
    <col min="4" max="4" width="16.08984375" bestFit="1" customWidth="1"/>
    <col min="5" max="5" width="11.6328125" bestFit="1" customWidth="1"/>
  </cols>
  <sheetData>
    <row r="1" spans="1:5">
      <c r="A1" t="s">
        <v>1</v>
      </c>
      <c r="B1" t="s">
        <v>0</v>
      </c>
      <c r="C1" t="s">
        <v>262</v>
      </c>
      <c r="D1" t="s">
        <v>261</v>
      </c>
      <c r="E1" t="s">
        <v>264</v>
      </c>
    </row>
    <row r="2" spans="1:5">
      <c r="A2" t="s">
        <v>11</v>
      </c>
      <c r="B2" t="s">
        <v>10</v>
      </c>
      <c r="C2" t="s">
        <v>251</v>
      </c>
      <c r="D2" t="s">
        <v>2</v>
      </c>
      <c r="E2">
        <v>41128771</v>
      </c>
    </row>
    <row r="3" spans="1:5">
      <c r="A3" t="s">
        <v>11</v>
      </c>
      <c r="B3" t="s">
        <v>10</v>
      </c>
      <c r="C3" t="s">
        <v>251</v>
      </c>
      <c r="D3" t="s">
        <v>3</v>
      </c>
      <c r="E3">
        <v>38972230</v>
      </c>
    </row>
    <row r="4" spans="1:5">
      <c r="A4" t="s">
        <v>11</v>
      </c>
      <c r="B4" t="s">
        <v>10</v>
      </c>
      <c r="C4" t="s">
        <v>251</v>
      </c>
      <c r="D4" t="s">
        <v>4</v>
      </c>
      <c r="E4">
        <v>33753499</v>
      </c>
    </row>
    <row r="5" spans="1:5">
      <c r="A5" t="s">
        <v>11</v>
      </c>
      <c r="B5" t="s">
        <v>10</v>
      </c>
      <c r="C5" t="s">
        <v>251</v>
      </c>
      <c r="D5" t="s">
        <v>5</v>
      </c>
      <c r="E5">
        <v>28189672</v>
      </c>
    </row>
    <row r="6" spans="1:5">
      <c r="A6" t="s">
        <v>11</v>
      </c>
      <c r="B6" t="s">
        <v>10</v>
      </c>
      <c r="C6" t="s">
        <v>251</v>
      </c>
      <c r="D6" t="s">
        <v>6</v>
      </c>
      <c r="E6">
        <v>19542982</v>
      </c>
    </row>
    <row r="7" spans="1:5">
      <c r="A7" t="s">
        <v>11</v>
      </c>
      <c r="B7" t="s">
        <v>10</v>
      </c>
      <c r="C7" t="s">
        <v>251</v>
      </c>
      <c r="D7" t="s">
        <v>7</v>
      </c>
      <c r="E7">
        <v>10694796</v>
      </c>
    </row>
    <row r="8" spans="1:5">
      <c r="A8" t="s">
        <v>11</v>
      </c>
      <c r="B8" t="s">
        <v>10</v>
      </c>
      <c r="C8" t="s">
        <v>251</v>
      </c>
      <c r="D8" t="s">
        <v>8</v>
      </c>
      <c r="E8">
        <v>12486631</v>
      </c>
    </row>
    <row r="9" spans="1:5">
      <c r="A9" t="s">
        <v>11</v>
      </c>
      <c r="B9" t="s">
        <v>10</v>
      </c>
      <c r="C9" t="s">
        <v>251</v>
      </c>
      <c r="D9" t="s">
        <v>9</v>
      </c>
      <c r="E9">
        <v>10752971</v>
      </c>
    </row>
    <row r="10" spans="1:5">
      <c r="A10" t="s">
        <v>13</v>
      </c>
      <c r="B10" t="s">
        <v>12</v>
      </c>
      <c r="C10" t="s">
        <v>251</v>
      </c>
      <c r="D10" t="s">
        <v>2</v>
      </c>
      <c r="E10">
        <v>2842321</v>
      </c>
    </row>
    <row r="11" spans="1:5">
      <c r="A11" t="s">
        <v>13</v>
      </c>
      <c r="B11" t="s">
        <v>12</v>
      </c>
      <c r="C11" t="s">
        <v>251</v>
      </c>
      <c r="D11" t="s">
        <v>3</v>
      </c>
      <c r="E11">
        <v>2866849</v>
      </c>
    </row>
    <row r="12" spans="1:5">
      <c r="A12" t="s">
        <v>13</v>
      </c>
      <c r="B12" t="s">
        <v>12</v>
      </c>
      <c r="C12" t="s">
        <v>251</v>
      </c>
      <c r="D12" t="s">
        <v>4</v>
      </c>
      <c r="E12">
        <v>2882481</v>
      </c>
    </row>
    <row r="13" spans="1:5">
      <c r="A13" t="s">
        <v>13</v>
      </c>
      <c r="B13" t="s">
        <v>12</v>
      </c>
      <c r="C13" t="s">
        <v>251</v>
      </c>
      <c r="D13" t="s">
        <v>5</v>
      </c>
      <c r="E13">
        <v>2913399</v>
      </c>
    </row>
    <row r="14" spans="1:5">
      <c r="A14" t="s">
        <v>13</v>
      </c>
      <c r="B14" t="s">
        <v>12</v>
      </c>
      <c r="C14" t="s">
        <v>251</v>
      </c>
      <c r="D14" t="s">
        <v>6</v>
      </c>
      <c r="E14">
        <v>3182021</v>
      </c>
    </row>
    <row r="15" spans="1:5">
      <c r="A15" t="s">
        <v>13</v>
      </c>
      <c r="B15" t="s">
        <v>12</v>
      </c>
      <c r="C15" t="s">
        <v>251</v>
      </c>
      <c r="D15" t="s">
        <v>7</v>
      </c>
      <c r="E15">
        <v>3295066</v>
      </c>
    </row>
    <row r="16" spans="1:5">
      <c r="A16" t="s">
        <v>13</v>
      </c>
      <c r="B16" t="s">
        <v>12</v>
      </c>
      <c r="C16" t="s">
        <v>251</v>
      </c>
      <c r="D16" t="s">
        <v>8</v>
      </c>
      <c r="E16">
        <v>2941651</v>
      </c>
    </row>
    <row r="17" spans="1:5">
      <c r="A17" t="s">
        <v>13</v>
      </c>
      <c r="B17" t="s">
        <v>12</v>
      </c>
      <c r="C17" t="s">
        <v>251</v>
      </c>
      <c r="D17" t="s">
        <v>9</v>
      </c>
      <c r="E17">
        <v>2324731</v>
      </c>
    </row>
    <row r="18" spans="1:5">
      <c r="A18" t="s">
        <v>15</v>
      </c>
      <c r="B18" t="s">
        <v>14</v>
      </c>
      <c r="C18" t="s">
        <v>251</v>
      </c>
      <c r="D18" t="s">
        <v>2</v>
      </c>
      <c r="E18">
        <v>44903225</v>
      </c>
    </row>
    <row r="19" spans="1:5">
      <c r="A19" t="s">
        <v>15</v>
      </c>
      <c r="B19" t="s">
        <v>14</v>
      </c>
      <c r="C19" t="s">
        <v>251</v>
      </c>
      <c r="D19" t="s">
        <v>3</v>
      </c>
      <c r="E19">
        <v>43451666</v>
      </c>
    </row>
    <row r="20" spans="1:5">
      <c r="A20" t="s">
        <v>15</v>
      </c>
      <c r="B20" t="s">
        <v>14</v>
      </c>
      <c r="C20" t="s">
        <v>251</v>
      </c>
      <c r="D20" t="s">
        <v>4</v>
      </c>
      <c r="E20">
        <v>39543154</v>
      </c>
    </row>
    <row r="21" spans="1:5">
      <c r="A21" t="s">
        <v>15</v>
      </c>
      <c r="B21" t="s">
        <v>14</v>
      </c>
      <c r="C21" t="s">
        <v>251</v>
      </c>
      <c r="D21" t="s">
        <v>5</v>
      </c>
      <c r="E21">
        <v>35856344</v>
      </c>
    </row>
    <row r="22" spans="1:5">
      <c r="A22" t="s">
        <v>15</v>
      </c>
      <c r="B22" t="s">
        <v>14</v>
      </c>
      <c r="C22" t="s">
        <v>251</v>
      </c>
      <c r="D22" t="s">
        <v>6</v>
      </c>
      <c r="E22">
        <v>30774621</v>
      </c>
    </row>
    <row r="23" spans="1:5">
      <c r="A23" t="s">
        <v>15</v>
      </c>
      <c r="B23" t="s">
        <v>14</v>
      </c>
      <c r="C23" t="s">
        <v>251</v>
      </c>
      <c r="D23" t="s">
        <v>7</v>
      </c>
      <c r="E23">
        <v>25518074</v>
      </c>
    </row>
    <row r="24" spans="1:5">
      <c r="A24" t="s">
        <v>15</v>
      </c>
      <c r="B24" t="s">
        <v>14</v>
      </c>
      <c r="C24" t="s">
        <v>251</v>
      </c>
      <c r="D24" t="s">
        <v>8</v>
      </c>
      <c r="E24">
        <v>18739378</v>
      </c>
    </row>
    <row r="25" spans="1:5">
      <c r="A25" t="s">
        <v>15</v>
      </c>
      <c r="B25" t="s">
        <v>14</v>
      </c>
      <c r="C25" t="s">
        <v>251</v>
      </c>
      <c r="D25" t="s">
        <v>9</v>
      </c>
      <c r="E25">
        <v>13795915</v>
      </c>
    </row>
    <row r="26" spans="1:5">
      <c r="A26" t="s">
        <v>17</v>
      </c>
      <c r="B26" t="s">
        <v>16</v>
      </c>
      <c r="C26" t="s">
        <v>251</v>
      </c>
      <c r="D26" t="s">
        <v>2</v>
      </c>
      <c r="E26">
        <v>44273</v>
      </c>
    </row>
    <row r="27" spans="1:5">
      <c r="A27" t="s">
        <v>17</v>
      </c>
      <c r="B27" t="s">
        <v>16</v>
      </c>
      <c r="C27" t="s">
        <v>251</v>
      </c>
      <c r="D27" t="s">
        <v>3</v>
      </c>
      <c r="E27">
        <v>46189</v>
      </c>
    </row>
    <row r="28" spans="1:5">
      <c r="A28" t="s">
        <v>17</v>
      </c>
      <c r="B28" t="s">
        <v>16</v>
      </c>
      <c r="C28" t="s">
        <v>251</v>
      </c>
      <c r="D28" t="s">
        <v>4</v>
      </c>
      <c r="E28">
        <v>51368</v>
      </c>
    </row>
    <row r="29" spans="1:5">
      <c r="A29" t="s">
        <v>17</v>
      </c>
      <c r="B29" t="s">
        <v>16</v>
      </c>
      <c r="C29" t="s">
        <v>251</v>
      </c>
      <c r="D29" t="s">
        <v>5</v>
      </c>
      <c r="E29">
        <v>54849</v>
      </c>
    </row>
    <row r="30" spans="1:5">
      <c r="A30" t="s">
        <v>17</v>
      </c>
      <c r="B30" t="s">
        <v>16</v>
      </c>
      <c r="C30" t="s">
        <v>251</v>
      </c>
      <c r="D30" t="s">
        <v>6</v>
      </c>
      <c r="E30">
        <v>58230</v>
      </c>
    </row>
    <row r="31" spans="1:5">
      <c r="A31" t="s">
        <v>17</v>
      </c>
      <c r="B31" t="s">
        <v>16</v>
      </c>
      <c r="C31" t="s">
        <v>251</v>
      </c>
      <c r="D31" t="s">
        <v>7</v>
      </c>
      <c r="E31">
        <v>47818</v>
      </c>
    </row>
    <row r="32" spans="1:5">
      <c r="A32" t="s">
        <v>17</v>
      </c>
      <c r="B32" t="s">
        <v>16</v>
      </c>
      <c r="C32" t="s">
        <v>251</v>
      </c>
      <c r="D32" t="s">
        <v>8</v>
      </c>
      <c r="E32">
        <v>32886</v>
      </c>
    </row>
    <row r="33" spans="1:5">
      <c r="A33" t="s">
        <v>17</v>
      </c>
      <c r="B33" t="s">
        <v>16</v>
      </c>
      <c r="C33" t="s">
        <v>251</v>
      </c>
      <c r="D33" t="s">
        <v>9</v>
      </c>
      <c r="E33">
        <v>27075</v>
      </c>
    </row>
    <row r="34" spans="1:5">
      <c r="A34" t="s">
        <v>13</v>
      </c>
      <c r="B34" t="s">
        <v>18</v>
      </c>
      <c r="C34" t="s">
        <v>247</v>
      </c>
      <c r="D34" t="s">
        <v>2</v>
      </c>
      <c r="E34">
        <v>79824</v>
      </c>
    </row>
    <row r="35" spans="1:5">
      <c r="A35" t="s">
        <v>13</v>
      </c>
      <c r="B35" t="s">
        <v>18</v>
      </c>
      <c r="C35" t="s">
        <v>247</v>
      </c>
      <c r="D35" t="s">
        <v>3</v>
      </c>
      <c r="E35">
        <v>77700</v>
      </c>
    </row>
    <row r="36" spans="1:5">
      <c r="A36" t="s">
        <v>13</v>
      </c>
      <c r="B36" t="s">
        <v>18</v>
      </c>
      <c r="C36" t="s">
        <v>247</v>
      </c>
      <c r="D36" t="s">
        <v>4</v>
      </c>
      <c r="E36">
        <v>71746</v>
      </c>
    </row>
    <row r="37" spans="1:5">
      <c r="A37" t="s">
        <v>13</v>
      </c>
      <c r="B37" t="s">
        <v>18</v>
      </c>
      <c r="C37" t="s">
        <v>247</v>
      </c>
      <c r="D37" t="s">
        <v>5</v>
      </c>
      <c r="E37">
        <v>71519</v>
      </c>
    </row>
    <row r="38" spans="1:5">
      <c r="A38" t="s">
        <v>13</v>
      </c>
      <c r="B38" t="s">
        <v>18</v>
      </c>
      <c r="C38" t="s">
        <v>247</v>
      </c>
      <c r="D38" t="s">
        <v>6</v>
      </c>
      <c r="E38">
        <v>66097</v>
      </c>
    </row>
    <row r="39" spans="1:5">
      <c r="A39" t="s">
        <v>13</v>
      </c>
      <c r="B39" t="s">
        <v>18</v>
      </c>
      <c r="C39" t="s">
        <v>247</v>
      </c>
      <c r="D39" t="s">
        <v>7</v>
      </c>
      <c r="E39">
        <v>53569</v>
      </c>
    </row>
    <row r="40" spans="1:5">
      <c r="A40" t="s">
        <v>13</v>
      </c>
      <c r="B40" t="s">
        <v>18</v>
      </c>
      <c r="C40" t="s">
        <v>247</v>
      </c>
      <c r="D40" t="s">
        <v>8</v>
      </c>
      <c r="E40">
        <v>35611</v>
      </c>
    </row>
    <row r="41" spans="1:5">
      <c r="A41" t="s">
        <v>13</v>
      </c>
      <c r="B41" t="s">
        <v>18</v>
      </c>
      <c r="C41" t="s">
        <v>247</v>
      </c>
      <c r="D41" t="s">
        <v>9</v>
      </c>
      <c r="E41">
        <v>19860</v>
      </c>
    </row>
    <row r="42" spans="1:5">
      <c r="A42" t="s">
        <v>15</v>
      </c>
      <c r="B42" t="s">
        <v>19</v>
      </c>
      <c r="C42" t="s">
        <v>251</v>
      </c>
      <c r="D42" t="s">
        <v>2</v>
      </c>
      <c r="E42">
        <v>35588987</v>
      </c>
    </row>
    <row r="43" spans="1:5">
      <c r="A43" t="s">
        <v>15</v>
      </c>
      <c r="B43" t="s">
        <v>19</v>
      </c>
      <c r="C43" t="s">
        <v>251</v>
      </c>
      <c r="D43" t="s">
        <v>3</v>
      </c>
      <c r="E43">
        <v>33428485</v>
      </c>
    </row>
    <row r="44" spans="1:5">
      <c r="A44" t="s">
        <v>15</v>
      </c>
      <c r="B44" t="s">
        <v>19</v>
      </c>
      <c r="C44" t="s">
        <v>251</v>
      </c>
      <c r="D44" t="s">
        <v>4</v>
      </c>
      <c r="E44">
        <v>28127721</v>
      </c>
    </row>
    <row r="45" spans="1:5">
      <c r="A45" t="s">
        <v>15</v>
      </c>
      <c r="B45" t="s">
        <v>19</v>
      </c>
      <c r="C45" t="s">
        <v>251</v>
      </c>
      <c r="D45" t="s">
        <v>5</v>
      </c>
      <c r="E45">
        <v>23364185</v>
      </c>
    </row>
    <row r="46" spans="1:5">
      <c r="A46" t="s">
        <v>15</v>
      </c>
      <c r="B46" t="s">
        <v>19</v>
      </c>
      <c r="C46" t="s">
        <v>251</v>
      </c>
      <c r="D46" t="s">
        <v>6</v>
      </c>
      <c r="E46">
        <v>16394062</v>
      </c>
    </row>
    <row r="47" spans="1:5">
      <c r="A47" t="s">
        <v>15</v>
      </c>
      <c r="B47" t="s">
        <v>19</v>
      </c>
      <c r="C47" t="s">
        <v>251</v>
      </c>
      <c r="D47" t="s">
        <v>7</v>
      </c>
      <c r="E47">
        <v>11828638</v>
      </c>
    </row>
    <row r="48" spans="1:5">
      <c r="A48" t="s">
        <v>15</v>
      </c>
      <c r="B48" t="s">
        <v>19</v>
      </c>
      <c r="C48" t="s">
        <v>251</v>
      </c>
      <c r="D48" t="s">
        <v>8</v>
      </c>
      <c r="E48">
        <v>8330047</v>
      </c>
    </row>
    <row r="49" spans="1:5">
      <c r="A49" t="s">
        <v>15</v>
      </c>
      <c r="B49" t="s">
        <v>19</v>
      </c>
      <c r="C49" t="s">
        <v>251</v>
      </c>
      <c r="D49" t="s">
        <v>9</v>
      </c>
      <c r="E49">
        <v>6029700</v>
      </c>
    </row>
    <row r="50" spans="1:5">
      <c r="A50" t="s">
        <v>21</v>
      </c>
      <c r="B50" t="s">
        <v>20</v>
      </c>
      <c r="C50" t="s">
        <v>251</v>
      </c>
      <c r="D50" t="s">
        <v>2</v>
      </c>
      <c r="E50">
        <v>15857</v>
      </c>
    </row>
    <row r="51" spans="1:5">
      <c r="A51" t="s">
        <v>21</v>
      </c>
      <c r="B51" t="s">
        <v>20</v>
      </c>
      <c r="C51" t="s">
        <v>251</v>
      </c>
      <c r="D51" t="s">
        <v>3</v>
      </c>
      <c r="E51">
        <v>15585</v>
      </c>
    </row>
    <row r="52" spans="1:5">
      <c r="A52" t="s">
        <v>21</v>
      </c>
      <c r="B52" t="s">
        <v>20</v>
      </c>
      <c r="C52" t="s">
        <v>251</v>
      </c>
      <c r="D52" t="s">
        <v>4</v>
      </c>
      <c r="E52">
        <v>14525</v>
      </c>
    </row>
    <row r="53" spans="1:5">
      <c r="A53" t="s">
        <v>21</v>
      </c>
      <c r="B53" t="s">
        <v>20</v>
      </c>
      <c r="C53" t="s">
        <v>251</v>
      </c>
      <c r="D53" t="s">
        <v>5</v>
      </c>
      <c r="E53">
        <v>13172</v>
      </c>
    </row>
    <row r="54" spans="1:5">
      <c r="A54" t="s">
        <v>21</v>
      </c>
      <c r="B54" t="s">
        <v>20</v>
      </c>
      <c r="C54" t="s">
        <v>251</v>
      </c>
      <c r="D54" t="s">
        <v>6</v>
      </c>
      <c r="E54">
        <v>11047</v>
      </c>
    </row>
    <row r="55" spans="1:5">
      <c r="A55" t="s">
        <v>21</v>
      </c>
      <c r="B55" t="s">
        <v>20</v>
      </c>
      <c r="C55" t="s">
        <v>251</v>
      </c>
      <c r="D55" t="s">
        <v>7</v>
      </c>
      <c r="E55">
        <v>8316</v>
      </c>
    </row>
    <row r="56" spans="1:5">
      <c r="A56" t="s">
        <v>21</v>
      </c>
      <c r="B56" t="s">
        <v>20</v>
      </c>
      <c r="C56" t="s">
        <v>251</v>
      </c>
      <c r="D56" t="s">
        <v>8</v>
      </c>
      <c r="E56">
        <v>6560</v>
      </c>
    </row>
    <row r="57" spans="1:5">
      <c r="A57" t="s">
        <v>21</v>
      </c>
      <c r="B57" t="s">
        <v>20</v>
      </c>
      <c r="C57" t="s">
        <v>251</v>
      </c>
      <c r="D57" t="s">
        <v>9</v>
      </c>
      <c r="E57">
        <v>6283</v>
      </c>
    </row>
    <row r="58" spans="1:5">
      <c r="A58" t="s">
        <v>21</v>
      </c>
      <c r="B58" t="s">
        <v>22</v>
      </c>
      <c r="C58" t="s">
        <v>251</v>
      </c>
      <c r="D58" t="s">
        <v>2</v>
      </c>
      <c r="E58">
        <v>93763</v>
      </c>
    </row>
    <row r="59" spans="1:5">
      <c r="A59" t="s">
        <v>21</v>
      </c>
      <c r="B59" t="s">
        <v>22</v>
      </c>
      <c r="C59" t="s">
        <v>251</v>
      </c>
      <c r="D59" t="s">
        <v>3</v>
      </c>
      <c r="E59">
        <v>92664</v>
      </c>
    </row>
    <row r="60" spans="1:5">
      <c r="A60" t="s">
        <v>21</v>
      </c>
      <c r="B60" t="s">
        <v>22</v>
      </c>
      <c r="C60" t="s">
        <v>251</v>
      </c>
      <c r="D60" t="s">
        <v>4</v>
      </c>
      <c r="E60">
        <v>89941</v>
      </c>
    </row>
    <row r="61" spans="1:5">
      <c r="A61" t="s">
        <v>21</v>
      </c>
      <c r="B61" t="s">
        <v>22</v>
      </c>
      <c r="C61" t="s">
        <v>251</v>
      </c>
      <c r="D61" t="s">
        <v>5</v>
      </c>
      <c r="E61">
        <v>85695</v>
      </c>
    </row>
    <row r="62" spans="1:5">
      <c r="A62" t="s">
        <v>21</v>
      </c>
      <c r="B62" t="s">
        <v>22</v>
      </c>
      <c r="C62" t="s">
        <v>251</v>
      </c>
      <c r="D62" t="s">
        <v>6</v>
      </c>
      <c r="E62">
        <v>75055</v>
      </c>
    </row>
    <row r="63" spans="1:5">
      <c r="A63" t="s">
        <v>21</v>
      </c>
      <c r="B63" t="s">
        <v>22</v>
      </c>
      <c r="C63" t="s">
        <v>251</v>
      </c>
      <c r="D63" t="s">
        <v>7</v>
      </c>
      <c r="E63">
        <v>63328</v>
      </c>
    </row>
    <row r="64" spans="1:5">
      <c r="A64" t="s">
        <v>21</v>
      </c>
      <c r="B64" t="s">
        <v>22</v>
      </c>
      <c r="C64" t="s">
        <v>251</v>
      </c>
      <c r="D64" t="s">
        <v>8</v>
      </c>
      <c r="E64">
        <v>64888</v>
      </c>
    </row>
    <row r="65" spans="1:5">
      <c r="A65" t="s">
        <v>21</v>
      </c>
      <c r="B65" t="s">
        <v>22</v>
      </c>
      <c r="C65" t="s">
        <v>251</v>
      </c>
      <c r="D65" t="s">
        <v>9</v>
      </c>
      <c r="E65">
        <v>64516</v>
      </c>
    </row>
    <row r="66" spans="1:5">
      <c r="A66" t="s">
        <v>24</v>
      </c>
      <c r="B66" t="s">
        <v>23</v>
      </c>
      <c r="C66" t="s">
        <v>251</v>
      </c>
      <c r="D66" t="s">
        <v>2</v>
      </c>
      <c r="E66">
        <v>45510318</v>
      </c>
    </row>
    <row r="67" spans="1:5">
      <c r="A67" t="s">
        <v>24</v>
      </c>
      <c r="B67" t="s">
        <v>23</v>
      </c>
      <c r="C67" t="s">
        <v>251</v>
      </c>
      <c r="D67" t="s">
        <v>3</v>
      </c>
      <c r="E67">
        <v>45036032</v>
      </c>
    </row>
    <row r="68" spans="1:5">
      <c r="A68" t="s">
        <v>24</v>
      </c>
      <c r="B68" t="s">
        <v>23</v>
      </c>
      <c r="C68" t="s">
        <v>251</v>
      </c>
      <c r="D68" t="s">
        <v>4</v>
      </c>
      <c r="E68">
        <v>43257065</v>
      </c>
    </row>
    <row r="69" spans="1:5">
      <c r="A69" t="s">
        <v>24</v>
      </c>
      <c r="B69" t="s">
        <v>23</v>
      </c>
      <c r="C69" t="s">
        <v>251</v>
      </c>
      <c r="D69" t="s">
        <v>5</v>
      </c>
      <c r="E69">
        <v>41100123</v>
      </c>
    </row>
    <row r="70" spans="1:5">
      <c r="A70" t="s">
        <v>24</v>
      </c>
      <c r="B70" t="s">
        <v>23</v>
      </c>
      <c r="C70" t="s">
        <v>251</v>
      </c>
      <c r="D70" t="s">
        <v>6</v>
      </c>
      <c r="E70">
        <v>37070774</v>
      </c>
    </row>
    <row r="71" spans="1:5">
      <c r="A71" t="s">
        <v>24</v>
      </c>
      <c r="B71" t="s">
        <v>23</v>
      </c>
      <c r="C71" t="s">
        <v>251</v>
      </c>
      <c r="D71" t="s">
        <v>7</v>
      </c>
      <c r="E71">
        <v>32637657</v>
      </c>
    </row>
    <row r="72" spans="1:5">
      <c r="A72" t="s">
        <v>24</v>
      </c>
      <c r="B72" t="s">
        <v>23</v>
      </c>
      <c r="C72" t="s">
        <v>251</v>
      </c>
      <c r="D72" t="s">
        <v>8</v>
      </c>
      <c r="E72">
        <v>28024803</v>
      </c>
    </row>
    <row r="73" spans="1:5">
      <c r="A73" t="s">
        <v>24</v>
      </c>
      <c r="B73" t="s">
        <v>23</v>
      </c>
      <c r="C73" t="s">
        <v>251</v>
      </c>
      <c r="D73" t="s">
        <v>9</v>
      </c>
      <c r="E73">
        <v>23842803</v>
      </c>
    </row>
    <row r="74" spans="1:5">
      <c r="A74" t="s">
        <v>11</v>
      </c>
      <c r="B74" t="s">
        <v>25</v>
      </c>
      <c r="C74" t="s">
        <v>251</v>
      </c>
      <c r="D74" t="s">
        <v>2</v>
      </c>
      <c r="E74">
        <v>2780469</v>
      </c>
    </row>
    <row r="75" spans="1:5">
      <c r="A75" t="s">
        <v>11</v>
      </c>
      <c r="B75" t="s">
        <v>25</v>
      </c>
      <c r="C75" t="s">
        <v>251</v>
      </c>
      <c r="D75" t="s">
        <v>3</v>
      </c>
      <c r="E75">
        <v>2805608</v>
      </c>
    </row>
    <row r="76" spans="1:5">
      <c r="A76" t="s">
        <v>11</v>
      </c>
      <c r="B76" t="s">
        <v>25</v>
      </c>
      <c r="C76" t="s">
        <v>251</v>
      </c>
      <c r="D76" t="s">
        <v>4</v>
      </c>
      <c r="E76">
        <v>2878595</v>
      </c>
    </row>
    <row r="77" spans="1:5">
      <c r="A77" t="s">
        <v>11</v>
      </c>
      <c r="B77" t="s">
        <v>25</v>
      </c>
      <c r="C77" t="s">
        <v>251</v>
      </c>
      <c r="D77" t="s">
        <v>5</v>
      </c>
      <c r="E77">
        <v>2946293</v>
      </c>
    </row>
    <row r="78" spans="1:5">
      <c r="A78" t="s">
        <v>11</v>
      </c>
      <c r="B78" t="s">
        <v>25</v>
      </c>
      <c r="C78" t="s">
        <v>251</v>
      </c>
      <c r="D78" t="s">
        <v>6</v>
      </c>
      <c r="E78">
        <v>3168523</v>
      </c>
    </row>
    <row r="79" spans="1:5">
      <c r="A79" t="s">
        <v>11</v>
      </c>
      <c r="B79" t="s">
        <v>25</v>
      </c>
      <c r="C79" t="s">
        <v>251</v>
      </c>
      <c r="D79" t="s">
        <v>7</v>
      </c>
      <c r="E79">
        <v>3556539</v>
      </c>
    </row>
    <row r="80" spans="1:5">
      <c r="A80" t="s">
        <v>11</v>
      </c>
      <c r="B80" t="s">
        <v>25</v>
      </c>
      <c r="C80" t="s">
        <v>251</v>
      </c>
      <c r="D80" t="s">
        <v>8</v>
      </c>
      <c r="E80">
        <v>3135123</v>
      </c>
    </row>
    <row r="81" spans="1:5">
      <c r="A81" t="s">
        <v>11</v>
      </c>
      <c r="B81" t="s">
        <v>25</v>
      </c>
      <c r="C81" t="s">
        <v>251</v>
      </c>
      <c r="D81" t="s">
        <v>9</v>
      </c>
      <c r="E81">
        <v>2534377</v>
      </c>
    </row>
    <row r="82" spans="1:5">
      <c r="A82" t="s">
        <v>21</v>
      </c>
      <c r="B82" t="s">
        <v>26</v>
      </c>
      <c r="C82" t="s">
        <v>251</v>
      </c>
      <c r="D82" t="s">
        <v>2</v>
      </c>
      <c r="E82">
        <v>106445</v>
      </c>
    </row>
    <row r="83" spans="1:5">
      <c r="A83" t="s">
        <v>21</v>
      </c>
      <c r="B83" t="s">
        <v>26</v>
      </c>
      <c r="C83" t="s">
        <v>251</v>
      </c>
      <c r="D83" t="s">
        <v>3</v>
      </c>
      <c r="E83">
        <v>106585</v>
      </c>
    </row>
    <row r="84" spans="1:5">
      <c r="A84" t="s">
        <v>21</v>
      </c>
      <c r="B84" t="s">
        <v>26</v>
      </c>
      <c r="C84" t="s">
        <v>251</v>
      </c>
      <c r="D84" t="s">
        <v>4</v>
      </c>
      <c r="E84">
        <v>104257</v>
      </c>
    </row>
    <row r="85" spans="1:5">
      <c r="A85" t="s">
        <v>21</v>
      </c>
      <c r="B85" t="s">
        <v>26</v>
      </c>
      <c r="C85" t="s">
        <v>251</v>
      </c>
      <c r="D85" t="s">
        <v>5</v>
      </c>
      <c r="E85">
        <v>100341</v>
      </c>
    </row>
    <row r="86" spans="1:5">
      <c r="A86" t="s">
        <v>21</v>
      </c>
      <c r="B86" t="s">
        <v>26</v>
      </c>
      <c r="C86" t="s">
        <v>251</v>
      </c>
      <c r="D86" t="s">
        <v>6</v>
      </c>
      <c r="E86">
        <v>89101</v>
      </c>
    </row>
    <row r="87" spans="1:5">
      <c r="A87" t="s">
        <v>21</v>
      </c>
      <c r="B87" t="s">
        <v>26</v>
      </c>
      <c r="C87" t="s">
        <v>251</v>
      </c>
      <c r="D87" t="s">
        <v>7</v>
      </c>
      <c r="E87">
        <v>65712</v>
      </c>
    </row>
    <row r="88" spans="1:5">
      <c r="A88" t="s">
        <v>21</v>
      </c>
      <c r="B88" t="s">
        <v>26</v>
      </c>
      <c r="C88" t="s">
        <v>251</v>
      </c>
      <c r="D88" t="s">
        <v>8</v>
      </c>
      <c r="E88">
        <v>62267</v>
      </c>
    </row>
    <row r="89" spans="1:5">
      <c r="A89" t="s">
        <v>21</v>
      </c>
      <c r="B89" t="s">
        <v>26</v>
      </c>
      <c r="C89" t="s">
        <v>251</v>
      </c>
      <c r="D89" t="s">
        <v>9</v>
      </c>
      <c r="E89">
        <v>59106</v>
      </c>
    </row>
    <row r="90" spans="1:5">
      <c r="A90" t="s">
        <v>17</v>
      </c>
      <c r="B90" t="s">
        <v>27</v>
      </c>
      <c r="C90" t="s">
        <v>247</v>
      </c>
      <c r="D90" t="s">
        <v>2</v>
      </c>
      <c r="E90">
        <v>26177413</v>
      </c>
    </row>
    <row r="91" spans="1:5">
      <c r="A91" t="s">
        <v>17</v>
      </c>
      <c r="B91" t="s">
        <v>27</v>
      </c>
      <c r="C91" t="s">
        <v>247</v>
      </c>
      <c r="D91" t="s">
        <v>3</v>
      </c>
      <c r="E91">
        <v>25670051</v>
      </c>
    </row>
    <row r="92" spans="1:5">
      <c r="A92" t="s">
        <v>17</v>
      </c>
      <c r="B92" t="s">
        <v>27</v>
      </c>
      <c r="C92" t="s">
        <v>247</v>
      </c>
      <c r="D92" t="s">
        <v>4</v>
      </c>
      <c r="E92">
        <v>23820236</v>
      </c>
    </row>
    <row r="93" spans="1:5">
      <c r="A93" t="s">
        <v>17</v>
      </c>
      <c r="B93" t="s">
        <v>27</v>
      </c>
      <c r="C93" t="s">
        <v>247</v>
      </c>
      <c r="D93" t="s">
        <v>5</v>
      </c>
      <c r="E93">
        <v>22019168</v>
      </c>
    </row>
    <row r="94" spans="1:5">
      <c r="A94" t="s">
        <v>17</v>
      </c>
      <c r="B94" t="s">
        <v>27</v>
      </c>
      <c r="C94" t="s">
        <v>247</v>
      </c>
      <c r="D94" t="s">
        <v>6</v>
      </c>
      <c r="E94">
        <v>19017963</v>
      </c>
    </row>
    <row r="95" spans="1:5">
      <c r="A95" t="s">
        <v>17</v>
      </c>
      <c r="B95" t="s">
        <v>27</v>
      </c>
      <c r="C95" t="s">
        <v>247</v>
      </c>
      <c r="D95" t="s">
        <v>7</v>
      </c>
      <c r="E95">
        <v>17048003</v>
      </c>
    </row>
    <row r="96" spans="1:5">
      <c r="A96" t="s">
        <v>17</v>
      </c>
      <c r="B96" t="s">
        <v>27</v>
      </c>
      <c r="C96" t="s">
        <v>247</v>
      </c>
      <c r="D96" t="s">
        <v>8</v>
      </c>
      <c r="E96">
        <v>14706322</v>
      </c>
    </row>
    <row r="97" spans="1:5">
      <c r="A97" t="s">
        <v>17</v>
      </c>
      <c r="B97" t="s">
        <v>27</v>
      </c>
      <c r="C97" t="s">
        <v>247</v>
      </c>
      <c r="D97" t="s">
        <v>9</v>
      </c>
      <c r="E97">
        <v>12595034</v>
      </c>
    </row>
    <row r="98" spans="1:5">
      <c r="A98" t="s">
        <v>13</v>
      </c>
      <c r="B98" t="s">
        <v>28</v>
      </c>
      <c r="C98" t="s">
        <v>247</v>
      </c>
      <c r="D98" t="s">
        <v>2</v>
      </c>
      <c r="E98">
        <v>8939617</v>
      </c>
    </row>
    <row r="99" spans="1:5">
      <c r="A99" t="s">
        <v>13</v>
      </c>
      <c r="B99" t="s">
        <v>28</v>
      </c>
      <c r="C99" t="s">
        <v>247</v>
      </c>
      <c r="D99" t="s">
        <v>3</v>
      </c>
      <c r="E99">
        <v>8907777</v>
      </c>
    </row>
    <row r="100" spans="1:5">
      <c r="A100" t="s">
        <v>13</v>
      </c>
      <c r="B100" t="s">
        <v>28</v>
      </c>
      <c r="C100" t="s">
        <v>247</v>
      </c>
      <c r="D100" t="s">
        <v>4</v>
      </c>
      <c r="E100">
        <v>8642421</v>
      </c>
    </row>
    <row r="101" spans="1:5">
      <c r="A101" t="s">
        <v>13</v>
      </c>
      <c r="B101" t="s">
        <v>28</v>
      </c>
      <c r="C101" t="s">
        <v>247</v>
      </c>
      <c r="D101" t="s">
        <v>5</v>
      </c>
      <c r="E101">
        <v>8362829</v>
      </c>
    </row>
    <row r="102" spans="1:5">
      <c r="A102" t="s">
        <v>13</v>
      </c>
      <c r="B102" t="s">
        <v>28</v>
      </c>
      <c r="C102" t="s">
        <v>247</v>
      </c>
      <c r="D102" t="s">
        <v>6</v>
      </c>
      <c r="E102">
        <v>8010428</v>
      </c>
    </row>
    <row r="103" spans="1:5">
      <c r="A103" t="s">
        <v>13</v>
      </c>
      <c r="B103" t="s">
        <v>28</v>
      </c>
      <c r="C103" t="s">
        <v>247</v>
      </c>
      <c r="D103" t="s">
        <v>7</v>
      </c>
      <c r="E103">
        <v>7678729</v>
      </c>
    </row>
    <row r="104" spans="1:5">
      <c r="A104" t="s">
        <v>13</v>
      </c>
      <c r="B104" t="s">
        <v>28</v>
      </c>
      <c r="C104" t="s">
        <v>247</v>
      </c>
      <c r="D104" t="s">
        <v>8</v>
      </c>
      <c r="E104">
        <v>7547561</v>
      </c>
    </row>
    <row r="105" spans="1:5">
      <c r="A105" t="s">
        <v>13</v>
      </c>
      <c r="B105" t="s">
        <v>28</v>
      </c>
      <c r="C105" t="s">
        <v>247</v>
      </c>
      <c r="D105" t="s">
        <v>9</v>
      </c>
      <c r="E105">
        <v>7465301</v>
      </c>
    </row>
    <row r="106" spans="1:5">
      <c r="A106" t="s">
        <v>11</v>
      </c>
      <c r="B106" t="s">
        <v>29</v>
      </c>
      <c r="C106" t="s">
        <v>251</v>
      </c>
      <c r="D106" t="s">
        <v>2</v>
      </c>
      <c r="E106">
        <v>10358074</v>
      </c>
    </row>
    <row r="107" spans="1:5">
      <c r="A107" t="s">
        <v>11</v>
      </c>
      <c r="B107" t="s">
        <v>29</v>
      </c>
      <c r="C107" t="s">
        <v>251</v>
      </c>
      <c r="D107" t="s">
        <v>3</v>
      </c>
      <c r="E107">
        <v>10284951</v>
      </c>
    </row>
    <row r="108" spans="1:5">
      <c r="A108" t="s">
        <v>11</v>
      </c>
      <c r="B108" t="s">
        <v>29</v>
      </c>
      <c r="C108" t="s">
        <v>251</v>
      </c>
      <c r="D108" t="s">
        <v>4</v>
      </c>
      <c r="E108">
        <v>9863480</v>
      </c>
    </row>
    <row r="109" spans="1:5">
      <c r="A109" t="s">
        <v>11</v>
      </c>
      <c r="B109" t="s">
        <v>29</v>
      </c>
      <c r="C109" t="s">
        <v>251</v>
      </c>
      <c r="D109" t="s">
        <v>5</v>
      </c>
      <c r="E109">
        <v>9237202</v>
      </c>
    </row>
    <row r="110" spans="1:5">
      <c r="A110" t="s">
        <v>11</v>
      </c>
      <c r="B110" t="s">
        <v>29</v>
      </c>
      <c r="C110" t="s">
        <v>251</v>
      </c>
      <c r="D110" t="s">
        <v>6</v>
      </c>
      <c r="E110">
        <v>8190337</v>
      </c>
    </row>
    <row r="111" spans="1:5">
      <c r="A111" t="s">
        <v>11</v>
      </c>
      <c r="B111" t="s">
        <v>29</v>
      </c>
      <c r="C111" t="s">
        <v>251</v>
      </c>
      <c r="D111" t="s">
        <v>7</v>
      </c>
      <c r="E111">
        <v>7427836</v>
      </c>
    </row>
    <row r="112" spans="1:5">
      <c r="A112" t="s">
        <v>11</v>
      </c>
      <c r="B112" t="s">
        <v>29</v>
      </c>
      <c r="C112" t="s">
        <v>251</v>
      </c>
      <c r="D112" t="s">
        <v>8</v>
      </c>
      <c r="E112">
        <v>6383060</v>
      </c>
    </row>
    <row r="113" spans="1:5">
      <c r="A113" t="s">
        <v>11</v>
      </c>
      <c r="B113" t="s">
        <v>29</v>
      </c>
      <c r="C113" t="s">
        <v>251</v>
      </c>
      <c r="D113" t="s">
        <v>9</v>
      </c>
      <c r="E113">
        <v>5425317</v>
      </c>
    </row>
    <row r="114" spans="1:5">
      <c r="A114" t="s">
        <v>21</v>
      </c>
      <c r="B114" t="s">
        <v>30</v>
      </c>
      <c r="C114" t="s">
        <v>251</v>
      </c>
      <c r="D114" t="s">
        <v>2</v>
      </c>
      <c r="E114">
        <v>409984</v>
      </c>
    </row>
    <row r="115" spans="1:5">
      <c r="A115" t="s">
        <v>21</v>
      </c>
      <c r="B115" t="s">
        <v>30</v>
      </c>
      <c r="C115" t="s">
        <v>251</v>
      </c>
      <c r="D115" t="s">
        <v>3</v>
      </c>
      <c r="E115">
        <v>406471</v>
      </c>
    </row>
    <row r="116" spans="1:5">
      <c r="A116" t="s">
        <v>21</v>
      </c>
      <c r="B116" t="s">
        <v>30</v>
      </c>
      <c r="C116" t="s">
        <v>251</v>
      </c>
      <c r="D116" t="s">
        <v>4</v>
      </c>
      <c r="E116">
        <v>392697</v>
      </c>
    </row>
    <row r="117" spans="1:5">
      <c r="A117" t="s">
        <v>21</v>
      </c>
      <c r="B117" t="s">
        <v>30</v>
      </c>
      <c r="C117" t="s">
        <v>251</v>
      </c>
      <c r="D117" t="s">
        <v>5</v>
      </c>
      <c r="E117">
        <v>373272</v>
      </c>
    </row>
    <row r="118" spans="1:5">
      <c r="A118" t="s">
        <v>21</v>
      </c>
      <c r="B118" t="s">
        <v>30</v>
      </c>
      <c r="C118" t="s">
        <v>251</v>
      </c>
      <c r="D118" t="s">
        <v>6</v>
      </c>
      <c r="E118">
        <v>325014</v>
      </c>
    </row>
    <row r="119" spans="1:5">
      <c r="A119" t="s">
        <v>21</v>
      </c>
      <c r="B119" t="s">
        <v>30</v>
      </c>
      <c r="C119" t="s">
        <v>251</v>
      </c>
      <c r="D119" t="s">
        <v>7</v>
      </c>
      <c r="E119">
        <v>270679</v>
      </c>
    </row>
    <row r="120" spans="1:5">
      <c r="A120" t="s">
        <v>21</v>
      </c>
      <c r="B120" t="s">
        <v>30</v>
      </c>
      <c r="C120" t="s">
        <v>251</v>
      </c>
      <c r="D120" t="s">
        <v>8</v>
      </c>
      <c r="E120">
        <v>223752</v>
      </c>
    </row>
    <row r="121" spans="1:5">
      <c r="A121" t="s">
        <v>21</v>
      </c>
      <c r="B121" t="s">
        <v>30</v>
      </c>
      <c r="C121" t="s">
        <v>251</v>
      </c>
      <c r="D121" t="s">
        <v>9</v>
      </c>
      <c r="E121">
        <v>179129</v>
      </c>
    </row>
    <row r="122" spans="1:5">
      <c r="A122" t="s">
        <v>11</v>
      </c>
      <c r="B122" t="s">
        <v>31</v>
      </c>
      <c r="C122" t="s">
        <v>251</v>
      </c>
      <c r="D122" t="s">
        <v>2</v>
      </c>
      <c r="E122">
        <v>1472233</v>
      </c>
    </row>
    <row r="123" spans="1:5">
      <c r="A123" t="s">
        <v>11</v>
      </c>
      <c r="B123" t="s">
        <v>31</v>
      </c>
      <c r="C123" t="s">
        <v>251</v>
      </c>
      <c r="D123" t="s">
        <v>3</v>
      </c>
      <c r="E123">
        <v>1477469</v>
      </c>
    </row>
    <row r="124" spans="1:5">
      <c r="A124" t="s">
        <v>11</v>
      </c>
      <c r="B124" t="s">
        <v>31</v>
      </c>
      <c r="C124" t="s">
        <v>251</v>
      </c>
      <c r="D124" t="s">
        <v>4</v>
      </c>
      <c r="E124">
        <v>1362142</v>
      </c>
    </row>
    <row r="125" spans="1:5">
      <c r="A125" t="s">
        <v>11</v>
      </c>
      <c r="B125" t="s">
        <v>31</v>
      </c>
      <c r="C125" t="s">
        <v>251</v>
      </c>
      <c r="D125" t="s">
        <v>5</v>
      </c>
      <c r="E125">
        <v>1213645</v>
      </c>
    </row>
    <row r="126" spans="1:5">
      <c r="A126" t="s">
        <v>11</v>
      </c>
      <c r="B126" t="s">
        <v>31</v>
      </c>
      <c r="C126" t="s">
        <v>251</v>
      </c>
      <c r="D126" t="s">
        <v>6</v>
      </c>
      <c r="E126">
        <v>711442</v>
      </c>
    </row>
    <row r="127" spans="1:5">
      <c r="A127" t="s">
        <v>11</v>
      </c>
      <c r="B127" t="s">
        <v>31</v>
      </c>
      <c r="C127" t="s">
        <v>251</v>
      </c>
      <c r="D127" t="s">
        <v>7</v>
      </c>
      <c r="E127">
        <v>517418</v>
      </c>
    </row>
    <row r="128" spans="1:5">
      <c r="A128" t="s">
        <v>11</v>
      </c>
      <c r="B128" t="s">
        <v>31</v>
      </c>
      <c r="C128" t="s">
        <v>251</v>
      </c>
      <c r="D128" t="s">
        <v>8</v>
      </c>
      <c r="E128">
        <v>362595</v>
      </c>
    </row>
    <row r="129" spans="1:5">
      <c r="A129" t="s">
        <v>11</v>
      </c>
      <c r="B129" t="s">
        <v>31</v>
      </c>
      <c r="C129" t="s">
        <v>251</v>
      </c>
      <c r="D129" t="s">
        <v>9</v>
      </c>
      <c r="E129">
        <v>222555</v>
      </c>
    </row>
    <row r="130" spans="1:5">
      <c r="A130" t="s">
        <v>11</v>
      </c>
      <c r="B130" t="s">
        <v>32</v>
      </c>
      <c r="C130" t="s">
        <v>251</v>
      </c>
      <c r="D130" t="s">
        <v>2</v>
      </c>
      <c r="E130">
        <v>171186372</v>
      </c>
    </row>
    <row r="131" spans="1:5">
      <c r="A131" t="s">
        <v>11</v>
      </c>
      <c r="B131" t="s">
        <v>32</v>
      </c>
      <c r="C131" t="s">
        <v>251</v>
      </c>
      <c r="D131" t="s">
        <v>3</v>
      </c>
      <c r="E131">
        <v>167420951</v>
      </c>
    </row>
    <row r="132" spans="1:5">
      <c r="A132" t="s">
        <v>11</v>
      </c>
      <c r="B132" t="s">
        <v>32</v>
      </c>
      <c r="C132" t="s">
        <v>251</v>
      </c>
      <c r="D132" t="s">
        <v>4</v>
      </c>
      <c r="E132">
        <v>157830000</v>
      </c>
    </row>
    <row r="133" spans="1:5">
      <c r="A133" t="s">
        <v>11</v>
      </c>
      <c r="B133" t="s">
        <v>32</v>
      </c>
      <c r="C133" t="s">
        <v>251</v>
      </c>
      <c r="D133" t="s">
        <v>5</v>
      </c>
      <c r="E133">
        <v>148391139</v>
      </c>
    </row>
    <row r="134" spans="1:5">
      <c r="A134" t="s">
        <v>11</v>
      </c>
      <c r="B134" t="s">
        <v>32</v>
      </c>
      <c r="C134" t="s">
        <v>251</v>
      </c>
      <c r="D134" t="s">
        <v>6</v>
      </c>
      <c r="E134">
        <v>129193327</v>
      </c>
    </row>
    <row r="135" spans="1:5">
      <c r="A135" t="s">
        <v>11</v>
      </c>
      <c r="B135" t="s">
        <v>32</v>
      </c>
      <c r="C135" t="s">
        <v>251</v>
      </c>
      <c r="D135" t="s">
        <v>7</v>
      </c>
      <c r="E135">
        <v>107147651</v>
      </c>
    </row>
    <row r="136" spans="1:5">
      <c r="A136" t="s">
        <v>11</v>
      </c>
      <c r="B136" t="s">
        <v>32</v>
      </c>
      <c r="C136" t="s">
        <v>251</v>
      </c>
      <c r="D136" t="s">
        <v>8</v>
      </c>
      <c r="E136">
        <v>83929765</v>
      </c>
    </row>
    <row r="137" spans="1:5">
      <c r="A137" t="s">
        <v>11</v>
      </c>
      <c r="B137" t="s">
        <v>32</v>
      </c>
      <c r="C137" t="s">
        <v>251</v>
      </c>
      <c r="D137" t="s">
        <v>9</v>
      </c>
      <c r="E137">
        <v>67541860</v>
      </c>
    </row>
    <row r="138" spans="1:5">
      <c r="A138" t="s">
        <v>21</v>
      </c>
      <c r="B138" t="s">
        <v>33</v>
      </c>
      <c r="C138" t="s">
        <v>251</v>
      </c>
      <c r="D138" t="s">
        <v>2</v>
      </c>
      <c r="E138">
        <v>281635</v>
      </c>
    </row>
    <row r="139" spans="1:5">
      <c r="A139" t="s">
        <v>21</v>
      </c>
      <c r="B139" t="s">
        <v>33</v>
      </c>
      <c r="C139" t="s">
        <v>251</v>
      </c>
      <c r="D139" t="s">
        <v>3</v>
      </c>
      <c r="E139">
        <v>280693</v>
      </c>
    </row>
    <row r="140" spans="1:5">
      <c r="A140" t="s">
        <v>21</v>
      </c>
      <c r="B140" t="s">
        <v>33</v>
      </c>
      <c r="C140" t="s">
        <v>251</v>
      </c>
      <c r="D140" t="s">
        <v>4</v>
      </c>
      <c r="E140">
        <v>278083</v>
      </c>
    </row>
    <row r="141" spans="1:5">
      <c r="A141" t="s">
        <v>21</v>
      </c>
      <c r="B141" t="s">
        <v>33</v>
      </c>
      <c r="C141" t="s">
        <v>251</v>
      </c>
      <c r="D141" t="s">
        <v>5</v>
      </c>
      <c r="E141">
        <v>274711</v>
      </c>
    </row>
    <row r="142" spans="1:5">
      <c r="A142" t="s">
        <v>21</v>
      </c>
      <c r="B142" t="s">
        <v>33</v>
      </c>
      <c r="C142" t="s">
        <v>251</v>
      </c>
      <c r="D142" t="s">
        <v>6</v>
      </c>
      <c r="E142">
        <v>264657</v>
      </c>
    </row>
    <row r="143" spans="1:5">
      <c r="A143" t="s">
        <v>21</v>
      </c>
      <c r="B143" t="s">
        <v>33</v>
      </c>
      <c r="C143" t="s">
        <v>251</v>
      </c>
      <c r="D143" t="s">
        <v>7</v>
      </c>
      <c r="E143">
        <v>258868</v>
      </c>
    </row>
    <row r="144" spans="1:5">
      <c r="A144" t="s">
        <v>21</v>
      </c>
      <c r="B144" t="s">
        <v>33</v>
      </c>
      <c r="C144" t="s">
        <v>251</v>
      </c>
      <c r="D144" t="s">
        <v>8</v>
      </c>
      <c r="E144">
        <v>253575</v>
      </c>
    </row>
    <row r="145" spans="1:5">
      <c r="A145" t="s">
        <v>21</v>
      </c>
      <c r="B145" t="s">
        <v>33</v>
      </c>
      <c r="C145" t="s">
        <v>251</v>
      </c>
      <c r="D145" t="s">
        <v>9</v>
      </c>
      <c r="E145">
        <v>241397</v>
      </c>
    </row>
    <row r="146" spans="1:5">
      <c r="A146" t="s">
        <v>13</v>
      </c>
      <c r="B146" t="s">
        <v>34</v>
      </c>
      <c r="C146" t="s">
        <v>251</v>
      </c>
      <c r="D146" t="s">
        <v>2</v>
      </c>
      <c r="E146">
        <v>9534954</v>
      </c>
    </row>
    <row r="147" spans="1:5">
      <c r="A147" t="s">
        <v>13</v>
      </c>
      <c r="B147" t="s">
        <v>34</v>
      </c>
      <c r="C147" t="s">
        <v>251</v>
      </c>
      <c r="D147" t="s">
        <v>3</v>
      </c>
      <c r="E147">
        <v>9633740</v>
      </c>
    </row>
    <row r="148" spans="1:5">
      <c r="A148" t="s">
        <v>13</v>
      </c>
      <c r="B148" t="s">
        <v>34</v>
      </c>
      <c r="C148" t="s">
        <v>251</v>
      </c>
      <c r="D148" t="s">
        <v>4</v>
      </c>
      <c r="E148">
        <v>9700609</v>
      </c>
    </row>
    <row r="149" spans="1:5">
      <c r="A149" t="s">
        <v>13</v>
      </c>
      <c r="B149" t="s">
        <v>34</v>
      </c>
      <c r="C149" t="s">
        <v>251</v>
      </c>
      <c r="D149" t="s">
        <v>5</v>
      </c>
      <c r="E149">
        <v>9731427</v>
      </c>
    </row>
    <row r="150" spans="1:5">
      <c r="A150" t="s">
        <v>13</v>
      </c>
      <c r="B150" t="s">
        <v>34</v>
      </c>
      <c r="C150" t="s">
        <v>251</v>
      </c>
      <c r="D150" t="s">
        <v>6</v>
      </c>
      <c r="E150">
        <v>10256483</v>
      </c>
    </row>
    <row r="151" spans="1:5">
      <c r="A151" t="s">
        <v>13</v>
      </c>
      <c r="B151" t="s">
        <v>34</v>
      </c>
      <c r="C151" t="s">
        <v>251</v>
      </c>
      <c r="D151" t="s">
        <v>7</v>
      </c>
      <c r="E151">
        <v>10428525</v>
      </c>
    </row>
    <row r="152" spans="1:5">
      <c r="A152" t="s">
        <v>13</v>
      </c>
      <c r="B152" t="s">
        <v>34</v>
      </c>
      <c r="C152" t="s">
        <v>251</v>
      </c>
      <c r="D152" t="s">
        <v>8</v>
      </c>
      <c r="E152">
        <v>9817257</v>
      </c>
    </row>
    <row r="153" spans="1:5">
      <c r="A153" t="s">
        <v>13</v>
      </c>
      <c r="B153" t="s">
        <v>34</v>
      </c>
      <c r="C153" t="s">
        <v>251</v>
      </c>
      <c r="D153" t="s">
        <v>9</v>
      </c>
      <c r="E153">
        <v>9170786</v>
      </c>
    </row>
    <row r="154" spans="1:5">
      <c r="A154" t="s">
        <v>13</v>
      </c>
      <c r="B154" t="s">
        <v>35</v>
      </c>
      <c r="C154" t="s">
        <v>247</v>
      </c>
      <c r="D154" t="s">
        <v>2</v>
      </c>
      <c r="E154">
        <v>11655930</v>
      </c>
    </row>
    <row r="155" spans="1:5">
      <c r="A155" t="s">
        <v>13</v>
      </c>
      <c r="B155" t="s">
        <v>35</v>
      </c>
      <c r="C155" t="s">
        <v>247</v>
      </c>
      <c r="D155" t="s">
        <v>3</v>
      </c>
      <c r="E155">
        <v>11561717</v>
      </c>
    </row>
    <row r="156" spans="1:5">
      <c r="A156" t="s">
        <v>13</v>
      </c>
      <c r="B156" t="s">
        <v>35</v>
      </c>
      <c r="C156" t="s">
        <v>247</v>
      </c>
      <c r="D156" t="s">
        <v>4</v>
      </c>
      <c r="E156">
        <v>11248303</v>
      </c>
    </row>
    <row r="157" spans="1:5">
      <c r="A157" t="s">
        <v>13</v>
      </c>
      <c r="B157" t="s">
        <v>35</v>
      </c>
      <c r="C157" t="s">
        <v>247</v>
      </c>
      <c r="D157" t="s">
        <v>5</v>
      </c>
      <c r="E157">
        <v>10877947</v>
      </c>
    </row>
    <row r="158" spans="1:5">
      <c r="A158" t="s">
        <v>13</v>
      </c>
      <c r="B158" t="s">
        <v>35</v>
      </c>
      <c r="C158" t="s">
        <v>247</v>
      </c>
      <c r="D158" t="s">
        <v>6</v>
      </c>
      <c r="E158">
        <v>10264343</v>
      </c>
    </row>
    <row r="159" spans="1:5">
      <c r="A159" t="s">
        <v>13</v>
      </c>
      <c r="B159" t="s">
        <v>35</v>
      </c>
      <c r="C159" t="s">
        <v>247</v>
      </c>
      <c r="D159" t="s">
        <v>7</v>
      </c>
      <c r="E159">
        <v>9959560</v>
      </c>
    </row>
    <row r="160" spans="1:5">
      <c r="A160" t="s">
        <v>13</v>
      </c>
      <c r="B160" t="s">
        <v>35</v>
      </c>
      <c r="C160" t="s">
        <v>247</v>
      </c>
      <c r="D160" t="s">
        <v>8</v>
      </c>
      <c r="E160">
        <v>9828986</v>
      </c>
    </row>
    <row r="161" spans="1:5">
      <c r="A161" t="s">
        <v>13</v>
      </c>
      <c r="B161" t="s">
        <v>35</v>
      </c>
      <c r="C161" t="s">
        <v>247</v>
      </c>
      <c r="D161" t="s">
        <v>9</v>
      </c>
      <c r="E161">
        <v>9629376</v>
      </c>
    </row>
    <row r="162" spans="1:5">
      <c r="A162" t="s">
        <v>21</v>
      </c>
      <c r="B162" t="s">
        <v>36</v>
      </c>
      <c r="C162" t="s">
        <v>251</v>
      </c>
      <c r="D162" t="s">
        <v>2</v>
      </c>
      <c r="E162">
        <v>405272</v>
      </c>
    </row>
    <row r="163" spans="1:5">
      <c r="A163" t="s">
        <v>21</v>
      </c>
      <c r="B163" t="s">
        <v>36</v>
      </c>
      <c r="C163" t="s">
        <v>251</v>
      </c>
      <c r="D163" t="s">
        <v>3</v>
      </c>
      <c r="E163">
        <v>394921</v>
      </c>
    </row>
    <row r="164" spans="1:5">
      <c r="A164" t="s">
        <v>21</v>
      </c>
      <c r="B164" t="s">
        <v>36</v>
      </c>
      <c r="C164" t="s">
        <v>251</v>
      </c>
      <c r="D164" t="s">
        <v>4</v>
      </c>
      <c r="E164">
        <v>359871</v>
      </c>
    </row>
    <row r="165" spans="1:5">
      <c r="A165" t="s">
        <v>21</v>
      </c>
      <c r="B165" t="s">
        <v>36</v>
      </c>
      <c r="C165" t="s">
        <v>251</v>
      </c>
      <c r="D165" t="s">
        <v>5</v>
      </c>
      <c r="E165">
        <v>322106</v>
      </c>
    </row>
    <row r="166" spans="1:5">
      <c r="A166" t="s">
        <v>21</v>
      </c>
      <c r="B166" t="s">
        <v>36</v>
      </c>
      <c r="C166" t="s">
        <v>251</v>
      </c>
      <c r="D166" t="s">
        <v>6</v>
      </c>
      <c r="E166">
        <v>240406</v>
      </c>
    </row>
    <row r="167" spans="1:5">
      <c r="A167" t="s">
        <v>21</v>
      </c>
      <c r="B167" t="s">
        <v>36</v>
      </c>
      <c r="C167" t="s">
        <v>251</v>
      </c>
      <c r="D167" t="s">
        <v>7</v>
      </c>
      <c r="E167">
        <v>182589</v>
      </c>
    </row>
    <row r="168" spans="1:5">
      <c r="A168" t="s">
        <v>21</v>
      </c>
      <c r="B168" t="s">
        <v>36</v>
      </c>
      <c r="C168" t="s">
        <v>251</v>
      </c>
      <c r="D168" t="s">
        <v>8</v>
      </c>
      <c r="E168">
        <v>145133</v>
      </c>
    </row>
    <row r="169" spans="1:5">
      <c r="A169" t="s">
        <v>21</v>
      </c>
      <c r="B169" t="s">
        <v>36</v>
      </c>
      <c r="C169" t="s">
        <v>251</v>
      </c>
      <c r="D169" t="s">
        <v>9</v>
      </c>
      <c r="E169">
        <v>120905</v>
      </c>
    </row>
    <row r="170" spans="1:5">
      <c r="A170" t="s">
        <v>15</v>
      </c>
      <c r="B170" t="s">
        <v>37</v>
      </c>
      <c r="C170" t="s">
        <v>251</v>
      </c>
      <c r="D170" t="s">
        <v>2</v>
      </c>
      <c r="E170">
        <v>13352864</v>
      </c>
    </row>
    <row r="171" spans="1:5">
      <c r="A171" t="s">
        <v>15</v>
      </c>
      <c r="B171" t="s">
        <v>37</v>
      </c>
      <c r="C171" t="s">
        <v>251</v>
      </c>
      <c r="D171" t="s">
        <v>3</v>
      </c>
      <c r="E171">
        <v>12643123</v>
      </c>
    </row>
    <row r="172" spans="1:5">
      <c r="A172" t="s">
        <v>15</v>
      </c>
      <c r="B172" t="s">
        <v>37</v>
      </c>
      <c r="C172" t="s">
        <v>251</v>
      </c>
      <c r="D172" t="s">
        <v>4</v>
      </c>
      <c r="E172">
        <v>10932783</v>
      </c>
    </row>
    <row r="173" spans="1:5">
      <c r="A173" t="s">
        <v>15</v>
      </c>
      <c r="B173" t="s">
        <v>37</v>
      </c>
      <c r="C173" t="s">
        <v>251</v>
      </c>
      <c r="D173" t="s">
        <v>5</v>
      </c>
      <c r="E173">
        <v>9445710</v>
      </c>
    </row>
    <row r="174" spans="1:5">
      <c r="A174" t="s">
        <v>15</v>
      </c>
      <c r="B174" t="s">
        <v>37</v>
      </c>
      <c r="C174" t="s">
        <v>251</v>
      </c>
      <c r="D174" t="s">
        <v>6</v>
      </c>
      <c r="E174">
        <v>6998023</v>
      </c>
    </row>
    <row r="175" spans="1:5">
      <c r="A175" t="s">
        <v>15</v>
      </c>
      <c r="B175" t="s">
        <v>37</v>
      </c>
      <c r="C175" t="s">
        <v>251</v>
      </c>
      <c r="D175" t="s">
        <v>7</v>
      </c>
      <c r="E175">
        <v>5133419</v>
      </c>
    </row>
    <row r="176" spans="1:5">
      <c r="A176" t="s">
        <v>15</v>
      </c>
      <c r="B176" t="s">
        <v>37</v>
      </c>
      <c r="C176" t="s">
        <v>251</v>
      </c>
      <c r="D176" t="s">
        <v>8</v>
      </c>
      <c r="E176">
        <v>3833939</v>
      </c>
    </row>
    <row r="177" spans="1:5">
      <c r="A177" t="s">
        <v>15</v>
      </c>
      <c r="B177" t="s">
        <v>37</v>
      </c>
      <c r="C177" t="s">
        <v>251</v>
      </c>
      <c r="D177" t="s">
        <v>9</v>
      </c>
      <c r="E177">
        <v>3023443</v>
      </c>
    </row>
    <row r="178" spans="1:5">
      <c r="A178" t="s">
        <v>21</v>
      </c>
      <c r="B178" t="s">
        <v>38</v>
      </c>
      <c r="C178" t="s">
        <v>251</v>
      </c>
      <c r="D178" t="s">
        <v>2</v>
      </c>
      <c r="E178">
        <v>64184</v>
      </c>
    </row>
    <row r="179" spans="1:5">
      <c r="A179" t="s">
        <v>21</v>
      </c>
      <c r="B179" t="s">
        <v>38</v>
      </c>
      <c r="C179" t="s">
        <v>251</v>
      </c>
      <c r="D179" t="s">
        <v>3</v>
      </c>
      <c r="E179">
        <v>64031</v>
      </c>
    </row>
    <row r="180" spans="1:5">
      <c r="A180" t="s">
        <v>21</v>
      </c>
      <c r="B180" t="s">
        <v>38</v>
      </c>
      <c r="C180" t="s">
        <v>251</v>
      </c>
      <c r="D180" t="s">
        <v>4</v>
      </c>
      <c r="E180">
        <v>63144</v>
      </c>
    </row>
    <row r="181" spans="1:5">
      <c r="A181" t="s">
        <v>21</v>
      </c>
      <c r="B181" t="s">
        <v>38</v>
      </c>
      <c r="C181" t="s">
        <v>251</v>
      </c>
      <c r="D181" t="s">
        <v>5</v>
      </c>
      <c r="E181">
        <v>63447</v>
      </c>
    </row>
    <row r="182" spans="1:5">
      <c r="A182" t="s">
        <v>21</v>
      </c>
      <c r="B182" t="s">
        <v>38</v>
      </c>
      <c r="C182" t="s">
        <v>251</v>
      </c>
      <c r="D182" t="s">
        <v>6</v>
      </c>
      <c r="E182">
        <v>61371</v>
      </c>
    </row>
    <row r="183" spans="1:5">
      <c r="A183" t="s">
        <v>21</v>
      </c>
      <c r="B183" t="s">
        <v>38</v>
      </c>
      <c r="C183" t="s">
        <v>251</v>
      </c>
      <c r="D183" t="s">
        <v>7</v>
      </c>
      <c r="E183">
        <v>57470</v>
      </c>
    </row>
    <row r="184" spans="1:5">
      <c r="A184" t="s">
        <v>21</v>
      </c>
      <c r="B184" t="s">
        <v>38</v>
      </c>
      <c r="C184" t="s">
        <v>251</v>
      </c>
      <c r="D184" t="s">
        <v>8</v>
      </c>
      <c r="E184">
        <v>53565</v>
      </c>
    </row>
    <row r="185" spans="1:5">
      <c r="A185" t="s">
        <v>21</v>
      </c>
      <c r="B185" t="s">
        <v>38</v>
      </c>
      <c r="C185" t="s">
        <v>251</v>
      </c>
      <c r="D185" t="s">
        <v>9</v>
      </c>
      <c r="E185">
        <v>52019</v>
      </c>
    </row>
    <row r="186" spans="1:5">
      <c r="A186" t="s">
        <v>11</v>
      </c>
      <c r="B186" t="s">
        <v>39</v>
      </c>
      <c r="C186" t="s">
        <v>251</v>
      </c>
      <c r="D186" t="s">
        <v>2</v>
      </c>
      <c r="E186">
        <v>782455</v>
      </c>
    </row>
    <row r="187" spans="1:5">
      <c r="A187" t="s">
        <v>11</v>
      </c>
      <c r="B187" t="s">
        <v>39</v>
      </c>
      <c r="C187" t="s">
        <v>251</v>
      </c>
      <c r="D187" t="s">
        <v>3</v>
      </c>
      <c r="E187">
        <v>772506</v>
      </c>
    </row>
    <row r="188" spans="1:5">
      <c r="A188" t="s">
        <v>11</v>
      </c>
      <c r="B188" t="s">
        <v>39</v>
      </c>
      <c r="C188" t="s">
        <v>251</v>
      </c>
      <c r="D188" t="s">
        <v>4</v>
      </c>
      <c r="E188">
        <v>743274</v>
      </c>
    </row>
    <row r="189" spans="1:5">
      <c r="A189" t="s">
        <v>11</v>
      </c>
      <c r="B189" t="s">
        <v>39</v>
      </c>
      <c r="C189" t="s">
        <v>251</v>
      </c>
      <c r="D189" t="s">
        <v>5</v>
      </c>
      <c r="E189">
        <v>705516</v>
      </c>
    </row>
    <row r="190" spans="1:5">
      <c r="A190" t="s">
        <v>11</v>
      </c>
      <c r="B190" t="s">
        <v>39</v>
      </c>
      <c r="C190" t="s">
        <v>251</v>
      </c>
      <c r="D190" t="s">
        <v>6</v>
      </c>
      <c r="E190">
        <v>587207</v>
      </c>
    </row>
    <row r="191" spans="1:5">
      <c r="A191" t="s">
        <v>11</v>
      </c>
      <c r="B191" t="s">
        <v>39</v>
      </c>
      <c r="C191" t="s">
        <v>251</v>
      </c>
      <c r="D191" t="s">
        <v>7</v>
      </c>
      <c r="E191">
        <v>558442</v>
      </c>
    </row>
    <row r="192" spans="1:5">
      <c r="A192" t="s">
        <v>11</v>
      </c>
      <c r="B192" t="s">
        <v>39</v>
      </c>
      <c r="C192" t="s">
        <v>251</v>
      </c>
      <c r="D192" t="s">
        <v>8</v>
      </c>
      <c r="E192">
        <v>415257</v>
      </c>
    </row>
    <row r="193" spans="1:5">
      <c r="A193" t="s">
        <v>11</v>
      </c>
      <c r="B193" t="s">
        <v>39</v>
      </c>
      <c r="C193" t="s">
        <v>251</v>
      </c>
      <c r="D193" t="s">
        <v>9</v>
      </c>
      <c r="E193">
        <v>298894</v>
      </c>
    </row>
    <row r="194" spans="1:5">
      <c r="A194" t="s">
        <v>24</v>
      </c>
      <c r="B194" t="s">
        <v>40</v>
      </c>
      <c r="C194" t="s">
        <v>251</v>
      </c>
      <c r="D194" t="s">
        <v>2</v>
      </c>
      <c r="E194">
        <v>12224110</v>
      </c>
    </row>
    <row r="195" spans="1:5">
      <c r="A195" t="s">
        <v>24</v>
      </c>
      <c r="B195" t="s">
        <v>40</v>
      </c>
      <c r="C195" t="s">
        <v>251</v>
      </c>
      <c r="D195" t="s">
        <v>3</v>
      </c>
      <c r="E195">
        <v>11936162</v>
      </c>
    </row>
    <row r="196" spans="1:5">
      <c r="A196" t="s">
        <v>24</v>
      </c>
      <c r="B196" t="s">
        <v>40</v>
      </c>
      <c r="C196" t="s">
        <v>251</v>
      </c>
      <c r="D196" t="s">
        <v>4</v>
      </c>
      <c r="E196">
        <v>11090085</v>
      </c>
    </row>
    <row r="197" spans="1:5">
      <c r="A197" t="s">
        <v>24</v>
      </c>
      <c r="B197" t="s">
        <v>40</v>
      </c>
      <c r="C197" t="s">
        <v>251</v>
      </c>
      <c r="D197" t="s">
        <v>5</v>
      </c>
      <c r="E197">
        <v>10223270</v>
      </c>
    </row>
    <row r="198" spans="1:5">
      <c r="A198" t="s">
        <v>24</v>
      </c>
      <c r="B198" t="s">
        <v>40</v>
      </c>
      <c r="C198" t="s">
        <v>251</v>
      </c>
      <c r="D198" t="s">
        <v>6</v>
      </c>
      <c r="E198">
        <v>8592656</v>
      </c>
    </row>
    <row r="199" spans="1:5">
      <c r="A199" t="s">
        <v>24</v>
      </c>
      <c r="B199" t="s">
        <v>40</v>
      </c>
      <c r="C199" t="s">
        <v>251</v>
      </c>
      <c r="D199" t="s">
        <v>7</v>
      </c>
      <c r="E199">
        <v>7096194</v>
      </c>
    </row>
    <row r="200" spans="1:5">
      <c r="A200" t="s">
        <v>24</v>
      </c>
      <c r="B200" t="s">
        <v>40</v>
      </c>
      <c r="C200" t="s">
        <v>251</v>
      </c>
      <c r="D200" t="s">
        <v>8</v>
      </c>
      <c r="E200">
        <v>5736088</v>
      </c>
    </row>
    <row r="201" spans="1:5">
      <c r="A201" t="s">
        <v>24</v>
      </c>
      <c r="B201" t="s">
        <v>40</v>
      </c>
      <c r="C201" t="s">
        <v>251</v>
      </c>
      <c r="D201" t="s">
        <v>9</v>
      </c>
      <c r="E201">
        <v>4585693</v>
      </c>
    </row>
    <row r="202" spans="1:5">
      <c r="A202" t="s">
        <v>13</v>
      </c>
      <c r="B202" t="s">
        <v>41</v>
      </c>
      <c r="C202" t="s">
        <v>251</v>
      </c>
      <c r="D202" t="s">
        <v>2</v>
      </c>
      <c r="E202">
        <v>3233526</v>
      </c>
    </row>
    <row r="203" spans="1:5">
      <c r="A203" t="s">
        <v>13</v>
      </c>
      <c r="B203" t="s">
        <v>41</v>
      </c>
      <c r="C203" t="s">
        <v>251</v>
      </c>
      <c r="D203" t="s">
        <v>3</v>
      </c>
      <c r="E203">
        <v>3318407</v>
      </c>
    </row>
    <row r="204" spans="1:5">
      <c r="A204" t="s">
        <v>13</v>
      </c>
      <c r="B204" t="s">
        <v>41</v>
      </c>
      <c r="C204" t="s">
        <v>251</v>
      </c>
      <c r="D204" t="s">
        <v>4</v>
      </c>
      <c r="E204">
        <v>3524324</v>
      </c>
    </row>
    <row r="205" spans="1:5">
      <c r="A205" t="s">
        <v>13</v>
      </c>
      <c r="B205" t="s">
        <v>41</v>
      </c>
      <c r="C205" t="s">
        <v>251</v>
      </c>
      <c r="D205" t="s">
        <v>5</v>
      </c>
      <c r="E205">
        <v>3811088</v>
      </c>
    </row>
    <row r="206" spans="1:5">
      <c r="A206" t="s">
        <v>13</v>
      </c>
      <c r="B206" t="s">
        <v>41</v>
      </c>
      <c r="C206" t="s">
        <v>251</v>
      </c>
      <c r="D206" t="s">
        <v>6</v>
      </c>
      <c r="E206">
        <v>4179350</v>
      </c>
    </row>
    <row r="207" spans="1:5">
      <c r="A207" t="s">
        <v>13</v>
      </c>
      <c r="B207" t="s">
        <v>41</v>
      </c>
      <c r="C207" t="s">
        <v>251</v>
      </c>
      <c r="D207" t="s">
        <v>7</v>
      </c>
      <c r="E207">
        <v>4494310</v>
      </c>
    </row>
    <row r="208" spans="1:5">
      <c r="A208" t="s">
        <v>13</v>
      </c>
      <c r="B208" t="s">
        <v>41</v>
      </c>
      <c r="C208" t="s">
        <v>251</v>
      </c>
      <c r="D208" t="s">
        <v>8</v>
      </c>
      <c r="E208">
        <v>4199820</v>
      </c>
    </row>
    <row r="209" spans="1:5">
      <c r="A209" t="s">
        <v>13</v>
      </c>
      <c r="B209" t="s">
        <v>41</v>
      </c>
      <c r="C209" t="s">
        <v>251</v>
      </c>
      <c r="D209" t="s">
        <v>9</v>
      </c>
      <c r="E209">
        <v>3815561</v>
      </c>
    </row>
    <row r="210" spans="1:5">
      <c r="A210" t="s">
        <v>15</v>
      </c>
      <c r="B210" t="s">
        <v>42</v>
      </c>
      <c r="C210" t="s">
        <v>251</v>
      </c>
      <c r="D210" t="s">
        <v>2</v>
      </c>
      <c r="E210">
        <v>2630296</v>
      </c>
    </row>
    <row r="211" spans="1:5">
      <c r="A211" t="s">
        <v>15</v>
      </c>
      <c r="B211" t="s">
        <v>42</v>
      </c>
      <c r="C211" t="s">
        <v>251</v>
      </c>
      <c r="D211" t="s">
        <v>3</v>
      </c>
      <c r="E211">
        <v>2546402</v>
      </c>
    </row>
    <row r="212" spans="1:5">
      <c r="A212" t="s">
        <v>15</v>
      </c>
      <c r="B212" t="s">
        <v>42</v>
      </c>
      <c r="C212" t="s">
        <v>251</v>
      </c>
      <c r="D212" t="s">
        <v>4</v>
      </c>
      <c r="E212">
        <v>2305171</v>
      </c>
    </row>
    <row r="213" spans="1:5">
      <c r="A213" t="s">
        <v>15</v>
      </c>
      <c r="B213" t="s">
        <v>42</v>
      </c>
      <c r="C213" t="s">
        <v>251</v>
      </c>
      <c r="D213" t="s">
        <v>5</v>
      </c>
      <c r="E213">
        <v>2091664</v>
      </c>
    </row>
    <row r="214" spans="1:5">
      <c r="A214" t="s">
        <v>15</v>
      </c>
      <c r="B214" t="s">
        <v>42</v>
      </c>
      <c r="C214" t="s">
        <v>251</v>
      </c>
      <c r="D214" t="s">
        <v>6</v>
      </c>
      <c r="E214">
        <v>1726985</v>
      </c>
    </row>
    <row r="215" spans="1:5">
      <c r="A215" t="s">
        <v>15</v>
      </c>
      <c r="B215" t="s">
        <v>42</v>
      </c>
      <c r="C215" t="s">
        <v>251</v>
      </c>
      <c r="D215" t="s">
        <v>7</v>
      </c>
      <c r="E215">
        <v>1341474</v>
      </c>
    </row>
    <row r="216" spans="1:5">
      <c r="A216" t="s">
        <v>15</v>
      </c>
      <c r="B216" t="s">
        <v>42</v>
      </c>
      <c r="C216" t="s">
        <v>251</v>
      </c>
      <c r="D216" t="s">
        <v>8</v>
      </c>
      <c r="E216">
        <v>938578</v>
      </c>
    </row>
    <row r="217" spans="1:5">
      <c r="A217" t="s">
        <v>15</v>
      </c>
      <c r="B217" t="s">
        <v>42</v>
      </c>
      <c r="C217" t="s">
        <v>251</v>
      </c>
      <c r="D217" t="s">
        <v>9</v>
      </c>
      <c r="E217">
        <v>592244</v>
      </c>
    </row>
    <row r="218" spans="1:5">
      <c r="A218" t="s">
        <v>24</v>
      </c>
      <c r="B218" t="s">
        <v>43</v>
      </c>
      <c r="C218" t="s">
        <v>251</v>
      </c>
      <c r="D218" t="s">
        <v>2</v>
      </c>
      <c r="E218">
        <v>215313498</v>
      </c>
    </row>
    <row r="219" spans="1:5">
      <c r="A219" t="s">
        <v>24</v>
      </c>
      <c r="B219" t="s">
        <v>43</v>
      </c>
      <c r="C219" t="s">
        <v>251</v>
      </c>
      <c r="D219" t="s">
        <v>3</v>
      </c>
      <c r="E219">
        <v>213196304</v>
      </c>
    </row>
    <row r="220" spans="1:5">
      <c r="A220" t="s">
        <v>24</v>
      </c>
      <c r="B220" t="s">
        <v>43</v>
      </c>
      <c r="C220" t="s">
        <v>251</v>
      </c>
      <c r="D220" t="s">
        <v>4</v>
      </c>
      <c r="E220">
        <v>205188205</v>
      </c>
    </row>
    <row r="221" spans="1:5">
      <c r="A221" t="s">
        <v>24</v>
      </c>
      <c r="B221" t="s">
        <v>43</v>
      </c>
      <c r="C221" t="s">
        <v>251</v>
      </c>
      <c r="D221" t="s">
        <v>5</v>
      </c>
      <c r="E221">
        <v>196353492</v>
      </c>
    </row>
    <row r="222" spans="1:5">
      <c r="A222" t="s">
        <v>24</v>
      </c>
      <c r="B222" t="s">
        <v>43</v>
      </c>
      <c r="C222" t="s">
        <v>251</v>
      </c>
      <c r="D222" t="s">
        <v>6</v>
      </c>
      <c r="E222">
        <v>175873720</v>
      </c>
    </row>
    <row r="223" spans="1:5">
      <c r="A223" t="s">
        <v>24</v>
      </c>
      <c r="B223" t="s">
        <v>43</v>
      </c>
      <c r="C223" t="s">
        <v>251</v>
      </c>
      <c r="D223" t="s">
        <v>7</v>
      </c>
      <c r="E223">
        <v>150706446</v>
      </c>
    </row>
    <row r="224" spans="1:5">
      <c r="A224" t="s">
        <v>24</v>
      </c>
      <c r="B224" t="s">
        <v>43</v>
      </c>
      <c r="C224" t="s">
        <v>251</v>
      </c>
      <c r="D224" t="s">
        <v>8</v>
      </c>
      <c r="E224">
        <v>122288383</v>
      </c>
    </row>
    <row r="225" spans="1:5">
      <c r="A225" t="s">
        <v>24</v>
      </c>
      <c r="B225" t="s">
        <v>43</v>
      </c>
      <c r="C225" t="s">
        <v>251</v>
      </c>
      <c r="D225" t="s">
        <v>9</v>
      </c>
      <c r="E225">
        <v>96369875</v>
      </c>
    </row>
    <row r="226" spans="1:5">
      <c r="A226" t="s">
        <v>21</v>
      </c>
      <c r="B226" t="s">
        <v>44</v>
      </c>
      <c r="C226" t="s">
        <v>251</v>
      </c>
      <c r="D226" t="s">
        <v>2</v>
      </c>
      <c r="E226">
        <v>31305</v>
      </c>
    </row>
    <row r="227" spans="1:5">
      <c r="A227" t="s">
        <v>21</v>
      </c>
      <c r="B227" t="s">
        <v>44</v>
      </c>
      <c r="C227" t="s">
        <v>251</v>
      </c>
      <c r="D227" t="s">
        <v>3</v>
      </c>
      <c r="E227">
        <v>30910</v>
      </c>
    </row>
    <row r="228" spans="1:5">
      <c r="A228" t="s">
        <v>21</v>
      </c>
      <c r="B228" t="s">
        <v>44</v>
      </c>
      <c r="C228" t="s">
        <v>251</v>
      </c>
      <c r="D228" t="s">
        <v>4</v>
      </c>
      <c r="E228">
        <v>29366</v>
      </c>
    </row>
    <row r="229" spans="1:5">
      <c r="A229" t="s">
        <v>21</v>
      </c>
      <c r="B229" t="s">
        <v>44</v>
      </c>
      <c r="C229" t="s">
        <v>251</v>
      </c>
      <c r="D229" t="s">
        <v>5</v>
      </c>
      <c r="E229">
        <v>27556</v>
      </c>
    </row>
    <row r="230" spans="1:5">
      <c r="A230" t="s">
        <v>21</v>
      </c>
      <c r="B230" t="s">
        <v>44</v>
      </c>
      <c r="C230" t="s">
        <v>251</v>
      </c>
      <c r="D230" t="s">
        <v>6</v>
      </c>
      <c r="E230">
        <v>20104</v>
      </c>
    </row>
    <row r="231" spans="1:5">
      <c r="A231" t="s">
        <v>21</v>
      </c>
      <c r="B231" t="s">
        <v>44</v>
      </c>
      <c r="C231" t="s">
        <v>251</v>
      </c>
      <c r="D231" t="s">
        <v>7</v>
      </c>
      <c r="E231">
        <v>15617</v>
      </c>
    </row>
    <row r="232" spans="1:5">
      <c r="A232" t="s">
        <v>21</v>
      </c>
      <c r="B232" t="s">
        <v>44</v>
      </c>
      <c r="C232" t="s">
        <v>251</v>
      </c>
      <c r="D232" t="s">
        <v>8</v>
      </c>
      <c r="E232">
        <v>11109</v>
      </c>
    </row>
    <row r="233" spans="1:5">
      <c r="A233" t="s">
        <v>21</v>
      </c>
      <c r="B233" t="s">
        <v>44</v>
      </c>
      <c r="C233" t="s">
        <v>251</v>
      </c>
      <c r="D233" t="s">
        <v>9</v>
      </c>
      <c r="E233">
        <v>9581</v>
      </c>
    </row>
    <row r="234" spans="1:5">
      <c r="A234" t="s">
        <v>11</v>
      </c>
      <c r="B234" t="s">
        <v>45</v>
      </c>
      <c r="C234" t="s">
        <v>251</v>
      </c>
      <c r="D234" t="s">
        <v>2</v>
      </c>
      <c r="E234">
        <v>449002</v>
      </c>
    </row>
    <row r="235" spans="1:5">
      <c r="A235" t="s">
        <v>11</v>
      </c>
      <c r="B235" t="s">
        <v>45</v>
      </c>
      <c r="C235" t="s">
        <v>251</v>
      </c>
      <c r="D235" t="s">
        <v>3</v>
      </c>
      <c r="E235">
        <v>441725</v>
      </c>
    </row>
    <row r="236" spans="1:5">
      <c r="A236" t="s">
        <v>11</v>
      </c>
      <c r="B236" t="s">
        <v>45</v>
      </c>
      <c r="C236" t="s">
        <v>251</v>
      </c>
      <c r="D236" t="s">
        <v>4</v>
      </c>
      <c r="E236">
        <v>421437</v>
      </c>
    </row>
    <row r="237" spans="1:5">
      <c r="A237" t="s">
        <v>11</v>
      </c>
      <c r="B237" t="s">
        <v>45</v>
      </c>
      <c r="C237" t="s">
        <v>251</v>
      </c>
      <c r="D237" t="s">
        <v>5</v>
      </c>
      <c r="E237">
        <v>396053</v>
      </c>
    </row>
    <row r="238" spans="1:5">
      <c r="A238" t="s">
        <v>11</v>
      </c>
      <c r="B238" t="s">
        <v>45</v>
      </c>
      <c r="C238" t="s">
        <v>251</v>
      </c>
      <c r="D238" t="s">
        <v>6</v>
      </c>
      <c r="E238">
        <v>333926</v>
      </c>
    </row>
    <row r="239" spans="1:5">
      <c r="A239" t="s">
        <v>11</v>
      </c>
      <c r="B239" t="s">
        <v>45</v>
      </c>
      <c r="C239" t="s">
        <v>251</v>
      </c>
      <c r="D239" t="s">
        <v>7</v>
      </c>
      <c r="E239">
        <v>261928</v>
      </c>
    </row>
    <row r="240" spans="1:5">
      <c r="A240" t="s">
        <v>11</v>
      </c>
      <c r="B240" t="s">
        <v>45</v>
      </c>
      <c r="C240" t="s">
        <v>251</v>
      </c>
      <c r="D240" t="s">
        <v>8</v>
      </c>
      <c r="E240">
        <v>187921</v>
      </c>
    </row>
    <row r="241" spans="1:5">
      <c r="A241" t="s">
        <v>11</v>
      </c>
      <c r="B241" t="s">
        <v>45</v>
      </c>
      <c r="C241" t="s">
        <v>251</v>
      </c>
      <c r="D241" t="s">
        <v>9</v>
      </c>
      <c r="E241">
        <v>133343</v>
      </c>
    </row>
    <row r="242" spans="1:5">
      <c r="A242" t="s">
        <v>13</v>
      </c>
      <c r="B242" t="s">
        <v>46</v>
      </c>
      <c r="C242" t="s">
        <v>251</v>
      </c>
      <c r="D242" t="s">
        <v>2</v>
      </c>
      <c r="E242">
        <v>6781953</v>
      </c>
    </row>
    <row r="243" spans="1:5">
      <c r="A243" t="s">
        <v>13</v>
      </c>
      <c r="B243" t="s">
        <v>46</v>
      </c>
      <c r="C243" t="s">
        <v>251</v>
      </c>
      <c r="D243" t="s">
        <v>3</v>
      </c>
      <c r="E243">
        <v>6979175</v>
      </c>
    </row>
    <row r="244" spans="1:5">
      <c r="A244" t="s">
        <v>13</v>
      </c>
      <c r="B244" t="s">
        <v>46</v>
      </c>
      <c r="C244" t="s">
        <v>251</v>
      </c>
      <c r="D244" t="s">
        <v>4</v>
      </c>
      <c r="E244">
        <v>7309253</v>
      </c>
    </row>
    <row r="245" spans="1:5">
      <c r="A245" t="s">
        <v>13</v>
      </c>
      <c r="B245" t="s">
        <v>46</v>
      </c>
      <c r="C245" t="s">
        <v>251</v>
      </c>
      <c r="D245" t="s">
        <v>5</v>
      </c>
      <c r="E245">
        <v>7592273</v>
      </c>
    </row>
    <row r="246" spans="1:5">
      <c r="A246" t="s">
        <v>13</v>
      </c>
      <c r="B246" t="s">
        <v>46</v>
      </c>
      <c r="C246" t="s">
        <v>251</v>
      </c>
      <c r="D246" t="s">
        <v>6</v>
      </c>
      <c r="E246">
        <v>8097691</v>
      </c>
    </row>
    <row r="247" spans="1:5">
      <c r="A247" t="s">
        <v>13</v>
      </c>
      <c r="B247" t="s">
        <v>46</v>
      </c>
      <c r="C247" t="s">
        <v>251</v>
      </c>
      <c r="D247" t="s">
        <v>7</v>
      </c>
      <c r="E247">
        <v>8767778</v>
      </c>
    </row>
    <row r="248" spans="1:5">
      <c r="A248" t="s">
        <v>13</v>
      </c>
      <c r="B248" t="s">
        <v>46</v>
      </c>
      <c r="C248" t="s">
        <v>251</v>
      </c>
      <c r="D248" t="s">
        <v>8</v>
      </c>
      <c r="E248">
        <v>8980606</v>
      </c>
    </row>
    <row r="249" spans="1:5">
      <c r="A249" t="s">
        <v>13</v>
      </c>
      <c r="B249" t="s">
        <v>46</v>
      </c>
      <c r="C249" t="s">
        <v>251</v>
      </c>
      <c r="D249" t="s">
        <v>9</v>
      </c>
      <c r="E249">
        <v>8582950</v>
      </c>
    </row>
    <row r="250" spans="1:5">
      <c r="A250" t="s">
        <v>15</v>
      </c>
      <c r="B250" t="s">
        <v>47</v>
      </c>
      <c r="C250" t="s">
        <v>251</v>
      </c>
      <c r="D250" t="s">
        <v>2</v>
      </c>
      <c r="E250">
        <v>22673762</v>
      </c>
    </row>
    <row r="251" spans="1:5">
      <c r="A251" t="s">
        <v>15</v>
      </c>
      <c r="B251" t="s">
        <v>47</v>
      </c>
      <c r="C251" t="s">
        <v>251</v>
      </c>
      <c r="D251" t="s">
        <v>3</v>
      </c>
      <c r="E251">
        <v>21522626</v>
      </c>
    </row>
    <row r="252" spans="1:5">
      <c r="A252" t="s">
        <v>15</v>
      </c>
      <c r="B252" t="s">
        <v>47</v>
      </c>
      <c r="C252" t="s">
        <v>251</v>
      </c>
      <c r="D252" t="s">
        <v>4</v>
      </c>
      <c r="E252">
        <v>18718019</v>
      </c>
    </row>
    <row r="253" spans="1:5">
      <c r="A253" t="s">
        <v>15</v>
      </c>
      <c r="B253" t="s">
        <v>47</v>
      </c>
      <c r="C253" t="s">
        <v>251</v>
      </c>
      <c r="D253" t="s">
        <v>5</v>
      </c>
      <c r="E253">
        <v>16116845</v>
      </c>
    </row>
    <row r="254" spans="1:5">
      <c r="A254" t="s">
        <v>15</v>
      </c>
      <c r="B254" t="s">
        <v>47</v>
      </c>
      <c r="C254" t="s">
        <v>251</v>
      </c>
      <c r="D254" t="s">
        <v>6</v>
      </c>
      <c r="E254">
        <v>11882888</v>
      </c>
    </row>
    <row r="255" spans="1:5">
      <c r="A255" t="s">
        <v>15</v>
      </c>
      <c r="B255" t="s">
        <v>47</v>
      </c>
      <c r="C255" t="s">
        <v>251</v>
      </c>
      <c r="D255" t="s">
        <v>7</v>
      </c>
      <c r="E255">
        <v>9131361</v>
      </c>
    </row>
    <row r="256" spans="1:5">
      <c r="A256" t="s">
        <v>15</v>
      </c>
      <c r="B256" t="s">
        <v>47</v>
      </c>
      <c r="C256" t="s">
        <v>251</v>
      </c>
      <c r="D256" t="s">
        <v>8</v>
      </c>
      <c r="E256">
        <v>6932967</v>
      </c>
    </row>
    <row r="257" spans="1:5">
      <c r="A257" t="s">
        <v>15</v>
      </c>
      <c r="B257" t="s">
        <v>47</v>
      </c>
      <c r="C257" t="s">
        <v>251</v>
      </c>
      <c r="D257" t="s">
        <v>9</v>
      </c>
      <c r="E257">
        <v>5611666</v>
      </c>
    </row>
    <row r="258" spans="1:5">
      <c r="A258" t="s">
        <v>15</v>
      </c>
      <c r="B258" t="s">
        <v>48</v>
      </c>
      <c r="C258" t="s">
        <v>251</v>
      </c>
      <c r="D258" t="s">
        <v>2</v>
      </c>
      <c r="E258">
        <v>12889576</v>
      </c>
    </row>
    <row r="259" spans="1:5">
      <c r="A259" t="s">
        <v>15</v>
      </c>
      <c r="B259" t="s">
        <v>48</v>
      </c>
      <c r="C259" t="s">
        <v>251</v>
      </c>
      <c r="D259" t="s">
        <v>3</v>
      </c>
      <c r="E259">
        <v>12220227</v>
      </c>
    </row>
    <row r="260" spans="1:5">
      <c r="A260" t="s">
        <v>15</v>
      </c>
      <c r="B260" t="s">
        <v>48</v>
      </c>
      <c r="C260" t="s">
        <v>251</v>
      </c>
      <c r="D260" t="s">
        <v>4</v>
      </c>
      <c r="E260">
        <v>10727148</v>
      </c>
    </row>
    <row r="261" spans="1:5">
      <c r="A261" t="s">
        <v>15</v>
      </c>
      <c r="B261" t="s">
        <v>48</v>
      </c>
      <c r="C261" t="s">
        <v>251</v>
      </c>
      <c r="D261" t="s">
        <v>5</v>
      </c>
      <c r="E261">
        <v>9126605</v>
      </c>
    </row>
    <row r="262" spans="1:5">
      <c r="A262" t="s">
        <v>15</v>
      </c>
      <c r="B262" t="s">
        <v>48</v>
      </c>
      <c r="C262" t="s">
        <v>251</v>
      </c>
      <c r="D262" t="s">
        <v>6</v>
      </c>
      <c r="E262">
        <v>6307659</v>
      </c>
    </row>
    <row r="263" spans="1:5">
      <c r="A263" t="s">
        <v>15</v>
      </c>
      <c r="B263" t="s">
        <v>48</v>
      </c>
      <c r="C263" t="s">
        <v>251</v>
      </c>
      <c r="D263" t="s">
        <v>7</v>
      </c>
      <c r="E263">
        <v>5483793</v>
      </c>
    </row>
    <row r="264" spans="1:5">
      <c r="A264" t="s">
        <v>15</v>
      </c>
      <c r="B264" t="s">
        <v>48</v>
      </c>
      <c r="C264" t="s">
        <v>251</v>
      </c>
      <c r="D264" t="s">
        <v>8</v>
      </c>
      <c r="E264">
        <v>4312834</v>
      </c>
    </row>
    <row r="265" spans="1:5">
      <c r="A265" t="s">
        <v>15</v>
      </c>
      <c r="B265" t="s">
        <v>48</v>
      </c>
      <c r="C265" t="s">
        <v>251</v>
      </c>
      <c r="D265" t="s">
        <v>9</v>
      </c>
      <c r="E265">
        <v>3497834</v>
      </c>
    </row>
    <row r="266" spans="1:5">
      <c r="A266" t="s">
        <v>11</v>
      </c>
      <c r="B266" t="s">
        <v>49</v>
      </c>
      <c r="C266" t="s">
        <v>251</v>
      </c>
      <c r="D266" t="s">
        <v>2</v>
      </c>
      <c r="E266">
        <v>16767842</v>
      </c>
    </row>
    <row r="267" spans="1:5">
      <c r="A267" t="s">
        <v>11</v>
      </c>
      <c r="B267" t="s">
        <v>49</v>
      </c>
      <c r="C267" t="s">
        <v>251</v>
      </c>
      <c r="D267" t="s">
        <v>3</v>
      </c>
      <c r="E267">
        <v>16396860</v>
      </c>
    </row>
    <row r="268" spans="1:5">
      <c r="A268" t="s">
        <v>11</v>
      </c>
      <c r="B268" t="s">
        <v>49</v>
      </c>
      <c r="C268" t="s">
        <v>251</v>
      </c>
      <c r="D268" t="s">
        <v>4</v>
      </c>
      <c r="E268">
        <v>15417523</v>
      </c>
    </row>
    <row r="269" spans="1:5">
      <c r="A269" t="s">
        <v>11</v>
      </c>
      <c r="B269" t="s">
        <v>49</v>
      </c>
      <c r="C269" t="s">
        <v>251</v>
      </c>
      <c r="D269" t="s">
        <v>5</v>
      </c>
      <c r="E269">
        <v>14363532</v>
      </c>
    </row>
    <row r="270" spans="1:5">
      <c r="A270" t="s">
        <v>11</v>
      </c>
      <c r="B270" t="s">
        <v>49</v>
      </c>
      <c r="C270" t="s">
        <v>251</v>
      </c>
      <c r="D270" t="s">
        <v>6</v>
      </c>
      <c r="E270">
        <v>12118841</v>
      </c>
    </row>
    <row r="271" spans="1:5">
      <c r="A271" t="s">
        <v>11</v>
      </c>
      <c r="B271" t="s">
        <v>49</v>
      </c>
      <c r="C271" t="s">
        <v>251</v>
      </c>
      <c r="D271" t="s">
        <v>7</v>
      </c>
      <c r="E271">
        <v>8910808</v>
      </c>
    </row>
    <row r="272" spans="1:5">
      <c r="A272" t="s">
        <v>11</v>
      </c>
      <c r="B272" t="s">
        <v>49</v>
      </c>
      <c r="C272" t="s">
        <v>251</v>
      </c>
      <c r="D272" t="s">
        <v>8</v>
      </c>
      <c r="E272">
        <v>6198959</v>
      </c>
    </row>
    <row r="273" spans="1:5">
      <c r="A273" t="s">
        <v>11</v>
      </c>
      <c r="B273" t="s">
        <v>49</v>
      </c>
      <c r="C273" t="s">
        <v>251</v>
      </c>
      <c r="D273" t="s">
        <v>9</v>
      </c>
      <c r="E273">
        <v>6708525</v>
      </c>
    </row>
    <row r="274" spans="1:5">
      <c r="A274" t="s">
        <v>15</v>
      </c>
      <c r="B274" t="s">
        <v>50</v>
      </c>
      <c r="C274" t="s">
        <v>251</v>
      </c>
      <c r="D274" t="s">
        <v>2</v>
      </c>
      <c r="E274">
        <v>27914536</v>
      </c>
    </row>
    <row r="275" spans="1:5">
      <c r="A275" t="s">
        <v>15</v>
      </c>
      <c r="B275" t="s">
        <v>50</v>
      </c>
      <c r="C275" t="s">
        <v>251</v>
      </c>
      <c r="D275" t="s">
        <v>3</v>
      </c>
      <c r="E275">
        <v>26491087</v>
      </c>
    </row>
    <row r="276" spans="1:5">
      <c r="A276" t="s">
        <v>15</v>
      </c>
      <c r="B276" t="s">
        <v>50</v>
      </c>
      <c r="C276" t="s">
        <v>251</v>
      </c>
      <c r="D276" t="s">
        <v>4</v>
      </c>
      <c r="E276">
        <v>23012646</v>
      </c>
    </row>
    <row r="277" spans="1:5">
      <c r="A277" t="s">
        <v>15</v>
      </c>
      <c r="B277" t="s">
        <v>50</v>
      </c>
      <c r="C277" t="s">
        <v>251</v>
      </c>
      <c r="D277" t="s">
        <v>5</v>
      </c>
      <c r="E277">
        <v>19878036</v>
      </c>
    </row>
    <row r="278" spans="1:5">
      <c r="A278" t="s">
        <v>15</v>
      </c>
      <c r="B278" t="s">
        <v>50</v>
      </c>
      <c r="C278" t="s">
        <v>251</v>
      </c>
      <c r="D278" t="s">
        <v>6</v>
      </c>
      <c r="E278">
        <v>15091594</v>
      </c>
    </row>
    <row r="279" spans="1:5">
      <c r="A279" t="s">
        <v>15</v>
      </c>
      <c r="B279" t="s">
        <v>50</v>
      </c>
      <c r="C279" t="s">
        <v>251</v>
      </c>
      <c r="D279" t="s">
        <v>7</v>
      </c>
      <c r="E279">
        <v>11430520</v>
      </c>
    </row>
    <row r="280" spans="1:5">
      <c r="A280" t="s">
        <v>15</v>
      </c>
      <c r="B280" t="s">
        <v>50</v>
      </c>
      <c r="C280" t="s">
        <v>251</v>
      </c>
      <c r="D280" t="s">
        <v>8</v>
      </c>
      <c r="E280">
        <v>8519891</v>
      </c>
    </row>
    <row r="281" spans="1:5">
      <c r="A281" t="s">
        <v>15</v>
      </c>
      <c r="B281" t="s">
        <v>50</v>
      </c>
      <c r="C281" t="s">
        <v>251</v>
      </c>
      <c r="D281" t="s">
        <v>9</v>
      </c>
      <c r="E281">
        <v>6452787</v>
      </c>
    </row>
    <row r="282" spans="1:5">
      <c r="A282" t="s">
        <v>21</v>
      </c>
      <c r="B282" t="s">
        <v>51</v>
      </c>
      <c r="C282" t="s">
        <v>247</v>
      </c>
      <c r="D282" t="s">
        <v>2</v>
      </c>
      <c r="E282">
        <v>38454327</v>
      </c>
    </row>
    <row r="283" spans="1:5">
      <c r="A283" t="s">
        <v>21</v>
      </c>
      <c r="B283" t="s">
        <v>51</v>
      </c>
      <c r="C283" t="s">
        <v>247</v>
      </c>
      <c r="D283" t="s">
        <v>3</v>
      </c>
      <c r="E283">
        <v>37888705</v>
      </c>
    </row>
    <row r="284" spans="1:5">
      <c r="A284" t="s">
        <v>21</v>
      </c>
      <c r="B284" t="s">
        <v>51</v>
      </c>
      <c r="C284" t="s">
        <v>247</v>
      </c>
      <c r="D284" t="s">
        <v>4</v>
      </c>
      <c r="E284">
        <v>35732126</v>
      </c>
    </row>
    <row r="285" spans="1:5">
      <c r="A285" t="s">
        <v>21</v>
      </c>
      <c r="B285" t="s">
        <v>51</v>
      </c>
      <c r="C285" t="s">
        <v>247</v>
      </c>
      <c r="D285" t="s">
        <v>5</v>
      </c>
      <c r="E285">
        <v>33963412</v>
      </c>
    </row>
    <row r="286" spans="1:5">
      <c r="A286" t="s">
        <v>21</v>
      </c>
      <c r="B286" t="s">
        <v>51</v>
      </c>
      <c r="C286" t="s">
        <v>247</v>
      </c>
      <c r="D286" t="s">
        <v>6</v>
      </c>
      <c r="E286">
        <v>30683313</v>
      </c>
    </row>
    <row r="287" spans="1:5">
      <c r="A287" t="s">
        <v>21</v>
      </c>
      <c r="B287" t="s">
        <v>51</v>
      </c>
      <c r="C287" t="s">
        <v>247</v>
      </c>
      <c r="D287" t="s">
        <v>7</v>
      </c>
      <c r="E287">
        <v>27657204</v>
      </c>
    </row>
    <row r="288" spans="1:5">
      <c r="A288" t="s">
        <v>21</v>
      </c>
      <c r="B288" t="s">
        <v>51</v>
      </c>
      <c r="C288" t="s">
        <v>247</v>
      </c>
      <c r="D288" t="s">
        <v>8</v>
      </c>
      <c r="E288">
        <v>24511510</v>
      </c>
    </row>
    <row r="289" spans="1:5">
      <c r="A289" t="s">
        <v>21</v>
      </c>
      <c r="B289" t="s">
        <v>51</v>
      </c>
      <c r="C289" t="s">
        <v>247</v>
      </c>
      <c r="D289" t="s">
        <v>9</v>
      </c>
      <c r="E289">
        <v>21434577</v>
      </c>
    </row>
    <row r="290" spans="1:5">
      <c r="A290" t="s">
        <v>15</v>
      </c>
      <c r="B290" t="s">
        <v>52</v>
      </c>
      <c r="C290" t="s">
        <v>251</v>
      </c>
      <c r="D290" t="s">
        <v>2</v>
      </c>
      <c r="E290">
        <v>593149</v>
      </c>
    </row>
    <row r="291" spans="1:5">
      <c r="A291" t="s">
        <v>15</v>
      </c>
      <c r="B291" t="s">
        <v>52</v>
      </c>
      <c r="C291" t="s">
        <v>251</v>
      </c>
      <c r="D291" t="s">
        <v>3</v>
      </c>
      <c r="E291">
        <v>582640</v>
      </c>
    </row>
    <row r="292" spans="1:5">
      <c r="A292" t="s">
        <v>15</v>
      </c>
      <c r="B292" t="s">
        <v>52</v>
      </c>
      <c r="C292" t="s">
        <v>251</v>
      </c>
      <c r="D292" t="s">
        <v>4</v>
      </c>
      <c r="E292">
        <v>552166</v>
      </c>
    </row>
    <row r="293" spans="1:5">
      <c r="A293" t="s">
        <v>15</v>
      </c>
      <c r="B293" t="s">
        <v>52</v>
      </c>
      <c r="C293" t="s">
        <v>251</v>
      </c>
      <c r="D293" t="s">
        <v>5</v>
      </c>
      <c r="E293">
        <v>521212</v>
      </c>
    </row>
    <row r="294" spans="1:5">
      <c r="A294" t="s">
        <v>15</v>
      </c>
      <c r="B294" t="s">
        <v>52</v>
      </c>
      <c r="C294" t="s">
        <v>251</v>
      </c>
      <c r="D294" t="s">
        <v>6</v>
      </c>
      <c r="E294">
        <v>458251</v>
      </c>
    </row>
    <row r="295" spans="1:5">
      <c r="A295" t="s">
        <v>15</v>
      </c>
      <c r="B295" t="s">
        <v>52</v>
      </c>
      <c r="C295" t="s">
        <v>251</v>
      </c>
      <c r="D295" t="s">
        <v>7</v>
      </c>
      <c r="E295">
        <v>364563</v>
      </c>
    </row>
    <row r="296" spans="1:5">
      <c r="A296" t="s">
        <v>15</v>
      </c>
      <c r="B296" t="s">
        <v>52</v>
      </c>
      <c r="C296" t="s">
        <v>251</v>
      </c>
      <c r="D296" t="s">
        <v>8</v>
      </c>
      <c r="E296">
        <v>317234</v>
      </c>
    </row>
    <row r="297" spans="1:5">
      <c r="A297" t="s">
        <v>15</v>
      </c>
      <c r="B297" t="s">
        <v>52</v>
      </c>
      <c r="C297" t="s">
        <v>251</v>
      </c>
      <c r="D297" t="s">
        <v>9</v>
      </c>
      <c r="E297">
        <v>287262</v>
      </c>
    </row>
    <row r="298" spans="1:5">
      <c r="A298" t="s">
        <v>21</v>
      </c>
      <c r="B298" t="s">
        <v>53</v>
      </c>
      <c r="C298" t="s">
        <v>251</v>
      </c>
      <c r="D298" t="s">
        <v>2</v>
      </c>
      <c r="E298">
        <v>68706</v>
      </c>
    </row>
    <row r="299" spans="1:5">
      <c r="A299" t="s">
        <v>21</v>
      </c>
      <c r="B299" t="s">
        <v>53</v>
      </c>
      <c r="C299" t="s">
        <v>251</v>
      </c>
      <c r="D299" t="s">
        <v>3</v>
      </c>
      <c r="E299">
        <v>67311</v>
      </c>
    </row>
    <row r="300" spans="1:5">
      <c r="A300" t="s">
        <v>21</v>
      </c>
      <c r="B300" t="s">
        <v>53</v>
      </c>
      <c r="C300" t="s">
        <v>251</v>
      </c>
      <c r="D300" t="s">
        <v>4</v>
      </c>
      <c r="E300">
        <v>60911</v>
      </c>
    </row>
    <row r="301" spans="1:5">
      <c r="A301" t="s">
        <v>21</v>
      </c>
      <c r="B301" t="s">
        <v>53</v>
      </c>
      <c r="C301" t="s">
        <v>251</v>
      </c>
      <c r="D301" t="s">
        <v>5</v>
      </c>
      <c r="E301">
        <v>54074</v>
      </c>
    </row>
    <row r="302" spans="1:5">
      <c r="A302" t="s">
        <v>21</v>
      </c>
      <c r="B302" t="s">
        <v>53</v>
      </c>
      <c r="C302" t="s">
        <v>251</v>
      </c>
      <c r="D302" t="s">
        <v>6</v>
      </c>
      <c r="E302">
        <v>39658</v>
      </c>
    </row>
    <row r="303" spans="1:5">
      <c r="A303" t="s">
        <v>21</v>
      </c>
      <c r="B303" t="s">
        <v>53</v>
      </c>
      <c r="C303" t="s">
        <v>251</v>
      </c>
      <c r="D303" t="s">
        <v>7</v>
      </c>
      <c r="E303">
        <v>26027</v>
      </c>
    </row>
    <row r="304" spans="1:5">
      <c r="A304" t="s">
        <v>21</v>
      </c>
      <c r="B304" t="s">
        <v>53</v>
      </c>
      <c r="C304" t="s">
        <v>251</v>
      </c>
      <c r="D304" t="s">
        <v>8</v>
      </c>
      <c r="E304">
        <v>17100</v>
      </c>
    </row>
    <row r="305" spans="1:5">
      <c r="A305" t="s">
        <v>21</v>
      </c>
      <c r="B305" t="s">
        <v>53</v>
      </c>
      <c r="C305" t="s">
        <v>251</v>
      </c>
      <c r="D305" t="s">
        <v>9</v>
      </c>
      <c r="E305">
        <v>10533</v>
      </c>
    </row>
    <row r="306" spans="1:5">
      <c r="A306" t="s">
        <v>15</v>
      </c>
      <c r="B306" t="s">
        <v>54</v>
      </c>
      <c r="C306" t="s">
        <v>251</v>
      </c>
      <c r="D306" t="s">
        <v>2</v>
      </c>
      <c r="E306">
        <v>5579144</v>
      </c>
    </row>
    <row r="307" spans="1:5">
      <c r="A307" t="s">
        <v>15</v>
      </c>
      <c r="B307" t="s">
        <v>54</v>
      </c>
      <c r="C307" t="s">
        <v>251</v>
      </c>
      <c r="D307" t="s">
        <v>3</v>
      </c>
      <c r="E307">
        <v>5343020</v>
      </c>
    </row>
    <row r="308" spans="1:5">
      <c r="A308" t="s">
        <v>15</v>
      </c>
      <c r="B308" t="s">
        <v>54</v>
      </c>
      <c r="C308" t="s">
        <v>251</v>
      </c>
      <c r="D308" t="s">
        <v>4</v>
      </c>
      <c r="E308">
        <v>4819333</v>
      </c>
    </row>
    <row r="309" spans="1:5">
      <c r="A309" t="s">
        <v>15</v>
      </c>
      <c r="B309" t="s">
        <v>54</v>
      </c>
      <c r="C309" t="s">
        <v>251</v>
      </c>
      <c r="D309" t="s">
        <v>5</v>
      </c>
      <c r="E309">
        <v>4660067</v>
      </c>
    </row>
    <row r="310" spans="1:5">
      <c r="A310" t="s">
        <v>15</v>
      </c>
      <c r="B310" t="s">
        <v>54</v>
      </c>
      <c r="C310" t="s">
        <v>251</v>
      </c>
      <c r="D310" t="s">
        <v>6</v>
      </c>
      <c r="E310">
        <v>3759170</v>
      </c>
    </row>
    <row r="311" spans="1:5">
      <c r="A311" t="s">
        <v>15</v>
      </c>
      <c r="B311" t="s">
        <v>54</v>
      </c>
      <c r="C311" t="s">
        <v>251</v>
      </c>
      <c r="D311" t="s">
        <v>7</v>
      </c>
      <c r="E311">
        <v>2809221</v>
      </c>
    </row>
    <row r="312" spans="1:5">
      <c r="A312" t="s">
        <v>15</v>
      </c>
      <c r="B312" t="s">
        <v>54</v>
      </c>
      <c r="C312" t="s">
        <v>251</v>
      </c>
      <c r="D312" t="s">
        <v>8</v>
      </c>
      <c r="E312">
        <v>2415276</v>
      </c>
    </row>
    <row r="313" spans="1:5">
      <c r="A313" t="s">
        <v>15</v>
      </c>
      <c r="B313" t="s">
        <v>54</v>
      </c>
      <c r="C313" t="s">
        <v>251</v>
      </c>
      <c r="D313" t="s">
        <v>9</v>
      </c>
      <c r="E313">
        <v>2067356</v>
      </c>
    </row>
    <row r="314" spans="1:5">
      <c r="A314" t="s">
        <v>15</v>
      </c>
      <c r="B314" t="s">
        <v>55</v>
      </c>
      <c r="C314" t="s">
        <v>251</v>
      </c>
      <c r="D314" t="s">
        <v>2</v>
      </c>
      <c r="E314">
        <v>17723315</v>
      </c>
    </row>
    <row r="315" spans="1:5">
      <c r="A315" t="s">
        <v>15</v>
      </c>
      <c r="B315" t="s">
        <v>55</v>
      </c>
      <c r="C315" t="s">
        <v>251</v>
      </c>
      <c r="D315" t="s">
        <v>3</v>
      </c>
      <c r="E315">
        <v>16644701</v>
      </c>
    </row>
    <row r="316" spans="1:5">
      <c r="A316" t="s">
        <v>15</v>
      </c>
      <c r="B316" t="s">
        <v>55</v>
      </c>
      <c r="C316" t="s">
        <v>251</v>
      </c>
      <c r="D316" t="s">
        <v>4</v>
      </c>
      <c r="E316">
        <v>14140274</v>
      </c>
    </row>
    <row r="317" spans="1:5">
      <c r="A317" t="s">
        <v>15</v>
      </c>
      <c r="B317" t="s">
        <v>55</v>
      </c>
      <c r="C317" t="s">
        <v>251</v>
      </c>
      <c r="D317" t="s">
        <v>5</v>
      </c>
      <c r="E317">
        <v>11894727</v>
      </c>
    </row>
    <row r="318" spans="1:5">
      <c r="A318" t="s">
        <v>15</v>
      </c>
      <c r="B318" t="s">
        <v>55</v>
      </c>
      <c r="C318" t="s">
        <v>251</v>
      </c>
      <c r="D318" t="s">
        <v>6</v>
      </c>
      <c r="E318">
        <v>8259137</v>
      </c>
    </row>
    <row r="319" spans="1:5">
      <c r="A319" t="s">
        <v>15</v>
      </c>
      <c r="B319" t="s">
        <v>55</v>
      </c>
      <c r="C319" t="s">
        <v>251</v>
      </c>
      <c r="D319" t="s">
        <v>7</v>
      </c>
      <c r="E319">
        <v>5827069</v>
      </c>
    </row>
    <row r="320" spans="1:5">
      <c r="A320" t="s">
        <v>15</v>
      </c>
      <c r="B320" t="s">
        <v>55</v>
      </c>
      <c r="C320" t="s">
        <v>251</v>
      </c>
      <c r="D320" t="s">
        <v>8</v>
      </c>
      <c r="E320">
        <v>4408230</v>
      </c>
    </row>
    <row r="321" spans="1:5">
      <c r="A321" t="s">
        <v>15</v>
      </c>
      <c r="B321" t="s">
        <v>55</v>
      </c>
      <c r="C321" t="s">
        <v>251</v>
      </c>
      <c r="D321" t="s">
        <v>9</v>
      </c>
      <c r="E321">
        <v>3667394</v>
      </c>
    </row>
    <row r="322" spans="1:5">
      <c r="A322" t="s">
        <v>24</v>
      </c>
      <c r="B322" t="s">
        <v>56</v>
      </c>
      <c r="C322" t="s">
        <v>251</v>
      </c>
      <c r="D322" t="s">
        <v>2</v>
      </c>
      <c r="E322">
        <v>19603733</v>
      </c>
    </row>
    <row r="323" spans="1:5">
      <c r="A323" t="s">
        <v>24</v>
      </c>
      <c r="B323" t="s">
        <v>56</v>
      </c>
      <c r="C323" t="s">
        <v>251</v>
      </c>
      <c r="D323" t="s">
        <v>3</v>
      </c>
      <c r="E323">
        <v>19300315</v>
      </c>
    </row>
    <row r="324" spans="1:5">
      <c r="A324" t="s">
        <v>24</v>
      </c>
      <c r="B324" t="s">
        <v>56</v>
      </c>
      <c r="C324" t="s">
        <v>251</v>
      </c>
      <c r="D324" t="s">
        <v>4</v>
      </c>
      <c r="E324">
        <v>17870124</v>
      </c>
    </row>
    <row r="325" spans="1:5">
      <c r="A325" t="s">
        <v>24</v>
      </c>
      <c r="B325" t="s">
        <v>56</v>
      </c>
      <c r="C325" t="s">
        <v>251</v>
      </c>
      <c r="D325" t="s">
        <v>5</v>
      </c>
      <c r="E325">
        <v>17004162</v>
      </c>
    </row>
    <row r="326" spans="1:5">
      <c r="A326" t="s">
        <v>24</v>
      </c>
      <c r="B326" t="s">
        <v>56</v>
      </c>
      <c r="C326" t="s">
        <v>251</v>
      </c>
      <c r="D326" t="s">
        <v>6</v>
      </c>
      <c r="E326">
        <v>15351799</v>
      </c>
    </row>
    <row r="327" spans="1:5">
      <c r="A327" t="s">
        <v>24</v>
      </c>
      <c r="B327" t="s">
        <v>56</v>
      </c>
      <c r="C327" t="s">
        <v>251</v>
      </c>
      <c r="D327" t="s">
        <v>7</v>
      </c>
      <c r="E327">
        <v>13342868</v>
      </c>
    </row>
    <row r="328" spans="1:5">
      <c r="A328" t="s">
        <v>24</v>
      </c>
      <c r="B328" t="s">
        <v>56</v>
      </c>
      <c r="C328" t="s">
        <v>251</v>
      </c>
      <c r="D328" t="s">
        <v>8</v>
      </c>
      <c r="E328">
        <v>11469828</v>
      </c>
    </row>
    <row r="329" spans="1:5">
      <c r="A329" t="s">
        <v>24</v>
      </c>
      <c r="B329" t="s">
        <v>56</v>
      </c>
      <c r="C329" t="s">
        <v>251</v>
      </c>
      <c r="D329" t="s">
        <v>9</v>
      </c>
      <c r="E329">
        <v>9820481</v>
      </c>
    </row>
    <row r="330" spans="1:5">
      <c r="A330" t="s">
        <v>11</v>
      </c>
      <c r="B330" t="s">
        <v>57</v>
      </c>
      <c r="C330" t="s">
        <v>251</v>
      </c>
      <c r="D330" t="s">
        <v>2</v>
      </c>
      <c r="E330">
        <v>1425887337</v>
      </c>
    </row>
    <row r="331" spans="1:5">
      <c r="A331" t="s">
        <v>11</v>
      </c>
      <c r="B331" t="s">
        <v>57</v>
      </c>
      <c r="C331" t="s">
        <v>251</v>
      </c>
      <c r="D331" t="s">
        <v>3</v>
      </c>
      <c r="E331">
        <v>1424929781</v>
      </c>
    </row>
    <row r="332" spans="1:5">
      <c r="A332" t="s">
        <v>11</v>
      </c>
      <c r="B332" t="s">
        <v>57</v>
      </c>
      <c r="C332" t="s">
        <v>251</v>
      </c>
      <c r="D332" t="s">
        <v>4</v>
      </c>
      <c r="E332">
        <v>1393715448</v>
      </c>
    </row>
    <row r="333" spans="1:5">
      <c r="A333" t="s">
        <v>11</v>
      </c>
      <c r="B333" t="s">
        <v>57</v>
      </c>
      <c r="C333" t="s">
        <v>251</v>
      </c>
      <c r="D333" t="s">
        <v>5</v>
      </c>
      <c r="E333">
        <v>1348191368</v>
      </c>
    </row>
    <row r="334" spans="1:5">
      <c r="A334" t="s">
        <v>11</v>
      </c>
      <c r="B334" t="s">
        <v>57</v>
      </c>
      <c r="C334" t="s">
        <v>251</v>
      </c>
      <c r="D334" t="s">
        <v>6</v>
      </c>
      <c r="E334">
        <v>1264099069</v>
      </c>
    </row>
    <row r="335" spans="1:5">
      <c r="A335" t="s">
        <v>11</v>
      </c>
      <c r="B335" t="s">
        <v>57</v>
      </c>
      <c r="C335" t="s">
        <v>251</v>
      </c>
      <c r="D335" t="s">
        <v>7</v>
      </c>
      <c r="E335">
        <v>1153704252</v>
      </c>
    </row>
    <row r="336" spans="1:5">
      <c r="A336" t="s">
        <v>11</v>
      </c>
      <c r="B336" t="s">
        <v>57</v>
      </c>
      <c r="C336" t="s">
        <v>251</v>
      </c>
      <c r="D336" t="s">
        <v>8</v>
      </c>
      <c r="E336">
        <v>982372466</v>
      </c>
    </row>
    <row r="337" spans="1:5">
      <c r="A337" t="s">
        <v>11</v>
      </c>
      <c r="B337" t="s">
        <v>57</v>
      </c>
      <c r="C337" t="s">
        <v>251</v>
      </c>
      <c r="D337" t="s">
        <v>9</v>
      </c>
      <c r="E337">
        <v>822534450</v>
      </c>
    </row>
    <row r="338" spans="1:5">
      <c r="A338" t="s">
        <v>24</v>
      </c>
      <c r="B338" t="s">
        <v>58</v>
      </c>
      <c r="C338" t="s">
        <v>251</v>
      </c>
      <c r="D338" t="s">
        <v>2</v>
      </c>
      <c r="E338">
        <v>51874024</v>
      </c>
    </row>
    <row r="339" spans="1:5">
      <c r="A339" t="s">
        <v>24</v>
      </c>
      <c r="B339" t="s">
        <v>58</v>
      </c>
      <c r="C339" t="s">
        <v>251</v>
      </c>
      <c r="D339" t="s">
        <v>3</v>
      </c>
      <c r="E339">
        <v>50930662</v>
      </c>
    </row>
    <row r="340" spans="1:5">
      <c r="A340" t="s">
        <v>24</v>
      </c>
      <c r="B340" t="s">
        <v>58</v>
      </c>
      <c r="C340" t="s">
        <v>251</v>
      </c>
      <c r="D340" t="s">
        <v>4</v>
      </c>
      <c r="E340">
        <v>47119728</v>
      </c>
    </row>
    <row r="341" spans="1:5">
      <c r="A341" t="s">
        <v>24</v>
      </c>
      <c r="B341" t="s">
        <v>58</v>
      </c>
      <c r="C341" t="s">
        <v>251</v>
      </c>
      <c r="D341" t="s">
        <v>5</v>
      </c>
      <c r="E341">
        <v>44816108</v>
      </c>
    </row>
    <row r="342" spans="1:5">
      <c r="A342" t="s">
        <v>24</v>
      </c>
      <c r="B342" t="s">
        <v>58</v>
      </c>
      <c r="C342" t="s">
        <v>251</v>
      </c>
      <c r="D342" t="s">
        <v>6</v>
      </c>
      <c r="E342">
        <v>39215135</v>
      </c>
    </row>
    <row r="343" spans="1:5">
      <c r="A343" t="s">
        <v>24</v>
      </c>
      <c r="B343" t="s">
        <v>58</v>
      </c>
      <c r="C343" t="s">
        <v>251</v>
      </c>
      <c r="D343" t="s">
        <v>7</v>
      </c>
      <c r="E343">
        <v>32601393</v>
      </c>
    </row>
    <row r="344" spans="1:5">
      <c r="A344" t="s">
        <v>24</v>
      </c>
      <c r="B344" t="s">
        <v>58</v>
      </c>
      <c r="C344" t="s">
        <v>251</v>
      </c>
      <c r="D344" t="s">
        <v>8</v>
      </c>
      <c r="E344">
        <v>26176195</v>
      </c>
    </row>
    <row r="345" spans="1:5">
      <c r="A345" t="s">
        <v>24</v>
      </c>
      <c r="B345" t="s">
        <v>58</v>
      </c>
      <c r="C345" t="s">
        <v>251</v>
      </c>
      <c r="D345" t="s">
        <v>9</v>
      </c>
      <c r="E345">
        <v>20905254</v>
      </c>
    </row>
    <row r="346" spans="1:5">
      <c r="A346" t="s">
        <v>15</v>
      </c>
      <c r="B346" t="s">
        <v>59</v>
      </c>
      <c r="C346" t="s">
        <v>251</v>
      </c>
      <c r="D346" t="s">
        <v>2</v>
      </c>
      <c r="E346">
        <v>836774</v>
      </c>
    </row>
    <row r="347" spans="1:5">
      <c r="A347" t="s">
        <v>15</v>
      </c>
      <c r="B347" t="s">
        <v>59</v>
      </c>
      <c r="C347" t="s">
        <v>251</v>
      </c>
      <c r="D347" t="s">
        <v>3</v>
      </c>
      <c r="E347">
        <v>806166</v>
      </c>
    </row>
    <row r="348" spans="1:5">
      <c r="A348" t="s">
        <v>15</v>
      </c>
      <c r="B348" t="s">
        <v>59</v>
      </c>
      <c r="C348" t="s">
        <v>251</v>
      </c>
      <c r="D348" t="s">
        <v>4</v>
      </c>
      <c r="E348">
        <v>730216</v>
      </c>
    </row>
    <row r="349" spans="1:5">
      <c r="A349" t="s">
        <v>15</v>
      </c>
      <c r="B349" t="s">
        <v>59</v>
      </c>
      <c r="C349" t="s">
        <v>251</v>
      </c>
      <c r="D349" t="s">
        <v>5</v>
      </c>
      <c r="E349">
        <v>656024</v>
      </c>
    </row>
    <row r="350" spans="1:5">
      <c r="A350" t="s">
        <v>15</v>
      </c>
      <c r="B350" t="s">
        <v>59</v>
      </c>
      <c r="C350" t="s">
        <v>251</v>
      </c>
      <c r="D350" t="s">
        <v>6</v>
      </c>
      <c r="E350">
        <v>536758</v>
      </c>
    </row>
    <row r="351" spans="1:5">
      <c r="A351" t="s">
        <v>15</v>
      </c>
      <c r="B351" t="s">
        <v>59</v>
      </c>
      <c r="C351" t="s">
        <v>251</v>
      </c>
      <c r="D351" t="s">
        <v>7</v>
      </c>
      <c r="E351">
        <v>431119</v>
      </c>
    </row>
    <row r="352" spans="1:5">
      <c r="A352" t="s">
        <v>15</v>
      </c>
      <c r="B352" t="s">
        <v>59</v>
      </c>
      <c r="C352" t="s">
        <v>251</v>
      </c>
      <c r="D352" t="s">
        <v>8</v>
      </c>
      <c r="E352">
        <v>328328</v>
      </c>
    </row>
    <row r="353" spans="1:5">
      <c r="A353" t="s">
        <v>15</v>
      </c>
      <c r="B353" t="s">
        <v>59</v>
      </c>
      <c r="C353" t="s">
        <v>251</v>
      </c>
      <c r="D353" t="s">
        <v>9</v>
      </c>
      <c r="E353">
        <v>242351</v>
      </c>
    </row>
    <row r="354" spans="1:5">
      <c r="A354" t="s">
        <v>17</v>
      </c>
      <c r="B354" t="s">
        <v>60</v>
      </c>
      <c r="C354" t="s">
        <v>251</v>
      </c>
      <c r="D354" t="s">
        <v>2</v>
      </c>
      <c r="E354">
        <v>17011</v>
      </c>
    </row>
    <row r="355" spans="1:5">
      <c r="A355" t="s">
        <v>17</v>
      </c>
      <c r="B355" t="s">
        <v>60</v>
      </c>
      <c r="C355" t="s">
        <v>251</v>
      </c>
      <c r="D355" t="s">
        <v>3</v>
      </c>
      <c r="E355">
        <v>17029</v>
      </c>
    </row>
    <row r="356" spans="1:5">
      <c r="A356" t="s">
        <v>17</v>
      </c>
      <c r="B356" t="s">
        <v>60</v>
      </c>
      <c r="C356" t="s">
        <v>251</v>
      </c>
      <c r="D356" t="s">
        <v>4</v>
      </c>
      <c r="E356">
        <v>17695</v>
      </c>
    </row>
    <row r="357" spans="1:5">
      <c r="A357" t="s">
        <v>17</v>
      </c>
      <c r="B357" t="s">
        <v>60</v>
      </c>
      <c r="C357" t="s">
        <v>251</v>
      </c>
      <c r="D357" t="s">
        <v>5</v>
      </c>
      <c r="E357">
        <v>17212</v>
      </c>
    </row>
    <row r="358" spans="1:5">
      <c r="A358" t="s">
        <v>17</v>
      </c>
      <c r="B358" t="s">
        <v>60</v>
      </c>
      <c r="C358" t="s">
        <v>251</v>
      </c>
      <c r="D358" t="s">
        <v>6</v>
      </c>
      <c r="E358">
        <v>15897</v>
      </c>
    </row>
    <row r="359" spans="1:5">
      <c r="A359" t="s">
        <v>17</v>
      </c>
      <c r="B359" t="s">
        <v>60</v>
      </c>
      <c r="C359" t="s">
        <v>251</v>
      </c>
      <c r="D359" t="s">
        <v>7</v>
      </c>
      <c r="E359">
        <v>17123</v>
      </c>
    </row>
    <row r="360" spans="1:5">
      <c r="A360" t="s">
        <v>17</v>
      </c>
      <c r="B360" t="s">
        <v>60</v>
      </c>
      <c r="C360" t="s">
        <v>251</v>
      </c>
      <c r="D360" t="s">
        <v>8</v>
      </c>
      <c r="E360">
        <v>17651</v>
      </c>
    </row>
    <row r="361" spans="1:5">
      <c r="A361" t="s">
        <v>17</v>
      </c>
      <c r="B361" t="s">
        <v>60</v>
      </c>
      <c r="C361" t="s">
        <v>251</v>
      </c>
      <c r="D361" t="s">
        <v>9</v>
      </c>
      <c r="E361">
        <v>20470</v>
      </c>
    </row>
    <row r="362" spans="1:5">
      <c r="A362" t="s">
        <v>21</v>
      </c>
      <c r="B362" t="s">
        <v>61</v>
      </c>
      <c r="C362" t="s">
        <v>251</v>
      </c>
      <c r="D362" t="s">
        <v>2</v>
      </c>
      <c r="E362">
        <v>5180829</v>
      </c>
    </row>
    <row r="363" spans="1:5">
      <c r="A363" t="s">
        <v>21</v>
      </c>
      <c r="B363" t="s">
        <v>61</v>
      </c>
      <c r="C363" t="s">
        <v>251</v>
      </c>
      <c r="D363" t="s">
        <v>3</v>
      </c>
      <c r="E363">
        <v>5123105</v>
      </c>
    </row>
    <row r="364" spans="1:5">
      <c r="A364" t="s">
        <v>21</v>
      </c>
      <c r="B364" t="s">
        <v>61</v>
      </c>
      <c r="C364" t="s">
        <v>251</v>
      </c>
      <c r="D364" t="s">
        <v>4</v>
      </c>
      <c r="E364">
        <v>4895242</v>
      </c>
    </row>
    <row r="365" spans="1:5">
      <c r="A365" t="s">
        <v>21</v>
      </c>
      <c r="B365" t="s">
        <v>61</v>
      </c>
      <c r="C365" t="s">
        <v>251</v>
      </c>
      <c r="D365" t="s">
        <v>5</v>
      </c>
      <c r="E365">
        <v>4622252</v>
      </c>
    </row>
    <row r="366" spans="1:5">
      <c r="A366" t="s">
        <v>21</v>
      </c>
      <c r="B366" t="s">
        <v>61</v>
      </c>
      <c r="C366" t="s">
        <v>251</v>
      </c>
      <c r="D366" t="s">
        <v>6</v>
      </c>
      <c r="E366">
        <v>3979193</v>
      </c>
    </row>
    <row r="367" spans="1:5">
      <c r="A367" t="s">
        <v>21</v>
      </c>
      <c r="B367" t="s">
        <v>61</v>
      </c>
      <c r="C367" t="s">
        <v>251</v>
      </c>
      <c r="D367" t="s">
        <v>7</v>
      </c>
      <c r="E367">
        <v>3158253</v>
      </c>
    </row>
    <row r="368" spans="1:5">
      <c r="A368" t="s">
        <v>21</v>
      </c>
      <c r="B368" t="s">
        <v>61</v>
      </c>
      <c r="C368" t="s">
        <v>251</v>
      </c>
      <c r="D368" t="s">
        <v>8</v>
      </c>
      <c r="E368">
        <v>2414303</v>
      </c>
    </row>
    <row r="369" spans="1:5">
      <c r="A369" t="s">
        <v>21</v>
      </c>
      <c r="B369" t="s">
        <v>61</v>
      </c>
      <c r="C369" t="s">
        <v>251</v>
      </c>
      <c r="D369" t="s">
        <v>9</v>
      </c>
      <c r="E369">
        <v>1855697</v>
      </c>
    </row>
    <row r="370" spans="1:5">
      <c r="A370" t="s">
        <v>13</v>
      </c>
      <c r="B370" t="s">
        <v>62</v>
      </c>
      <c r="C370" t="s">
        <v>251</v>
      </c>
      <c r="D370" t="s">
        <v>2</v>
      </c>
      <c r="E370">
        <v>4030358</v>
      </c>
    </row>
    <row r="371" spans="1:5">
      <c r="A371" t="s">
        <v>13</v>
      </c>
      <c r="B371" t="s">
        <v>62</v>
      </c>
      <c r="C371" t="s">
        <v>251</v>
      </c>
      <c r="D371" t="s">
        <v>3</v>
      </c>
      <c r="E371">
        <v>4096868</v>
      </c>
    </row>
    <row r="372" spans="1:5">
      <c r="A372" t="s">
        <v>13</v>
      </c>
      <c r="B372" t="s">
        <v>62</v>
      </c>
      <c r="C372" t="s">
        <v>251</v>
      </c>
      <c r="D372" t="s">
        <v>4</v>
      </c>
      <c r="E372">
        <v>4254815</v>
      </c>
    </row>
    <row r="373" spans="1:5">
      <c r="A373" t="s">
        <v>13</v>
      </c>
      <c r="B373" t="s">
        <v>62</v>
      </c>
      <c r="C373" t="s">
        <v>251</v>
      </c>
      <c r="D373" t="s">
        <v>5</v>
      </c>
      <c r="E373">
        <v>4368682</v>
      </c>
    </row>
    <row r="374" spans="1:5">
      <c r="A374" t="s">
        <v>13</v>
      </c>
      <c r="B374" t="s">
        <v>62</v>
      </c>
      <c r="C374" t="s">
        <v>251</v>
      </c>
      <c r="D374" t="s">
        <v>6</v>
      </c>
      <c r="E374">
        <v>4548434</v>
      </c>
    </row>
    <row r="375" spans="1:5">
      <c r="A375" t="s">
        <v>13</v>
      </c>
      <c r="B375" t="s">
        <v>62</v>
      </c>
      <c r="C375" t="s">
        <v>251</v>
      </c>
      <c r="D375" t="s">
        <v>7</v>
      </c>
      <c r="E375">
        <v>4873707</v>
      </c>
    </row>
    <row r="376" spans="1:5">
      <c r="A376" t="s">
        <v>13</v>
      </c>
      <c r="B376" t="s">
        <v>62</v>
      </c>
      <c r="C376" t="s">
        <v>251</v>
      </c>
      <c r="D376" t="s">
        <v>8</v>
      </c>
      <c r="E376">
        <v>4680144</v>
      </c>
    </row>
    <row r="377" spans="1:5">
      <c r="A377" t="s">
        <v>13</v>
      </c>
      <c r="B377" t="s">
        <v>62</v>
      </c>
      <c r="C377" t="s">
        <v>251</v>
      </c>
      <c r="D377" t="s">
        <v>9</v>
      </c>
      <c r="E377">
        <v>4492638</v>
      </c>
    </row>
    <row r="378" spans="1:5">
      <c r="A378" t="s">
        <v>21</v>
      </c>
      <c r="B378" t="s">
        <v>63</v>
      </c>
      <c r="C378" t="s">
        <v>251</v>
      </c>
      <c r="D378" t="s">
        <v>2</v>
      </c>
      <c r="E378">
        <v>11212191</v>
      </c>
    </row>
    <row r="379" spans="1:5">
      <c r="A379" t="s">
        <v>21</v>
      </c>
      <c r="B379" t="s">
        <v>63</v>
      </c>
      <c r="C379" t="s">
        <v>251</v>
      </c>
      <c r="D379" t="s">
        <v>3</v>
      </c>
      <c r="E379">
        <v>11300698</v>
      </c>
    </row>
    <row r="380" spans="1:5">
      <c r="A380" t="s">
        <v>21</v>
      </c>
      <c r="B380" t="s">
        <v>63</v>
      </c>
      <c r="C380" t="s">
        <v>251</v>
      </c>
      <c r="D380" t="s">
        <v>4</v>
      </c>
      <c r="E380">
        <v>11339894</v>
      </c>
    </row>
    <row r="381" spans="1:5">
      <c r="A381" t="s">
        <v>21</v>
      </c>
      <c r="B381" t="s">
        <v>63</v>
      </c>
      <c r="C381" t="s">
        <v>251</v>
      </c>
      <c r="D381" t="s">
        <v>5</v>
      </c>
      <c r="E381">
        <v>11290417</v>
      </c>
    </row>
    <row r="382" spans="1:5">
      <c r="A382" t="s">
        <v>21</v>
      </c>
      <c r="B382" t="s">
        <v>63</v>
      </c>
      <c r="C382" t="s">
        <v>251</v>
      </c>
      <c r="D382" t="s">
        <v>6</v>
      </c>
      <c r="E382">
        <v>11105791</v>
      </c>
    </row>
    <row r="383" spans="1:5">
      <c r="A383" t="s">
        <v>21</v>
      </c>
      <c r="B383" t="s">
        <v>63</v>
      </c>
      <c r="C383" t="s">
        <v>251</v>
      </c>
      <c r="D383" t="s">
        <v>7</v>
      </c>
      <c r="E383">
        <v>10626680</v>
      </c>
    </row>
    <row r="384" spans="1:5">
      <c r="A384" t="s">
        <v>21</v>
      </c>
      <c r="B384" t="s">
        <v>63</v>
      </c>
      <c r="C384" t="s">
        <v>251</v>
      </c>
      <c r="D384" t="s">
        <v>8</v>
      </c>
      <c r="E384">
        <v>9809107</v>
      </c>
    </row>
    <row r="385" spans="1:5">
      <c r="A385" t="s">
        <v>21</v>
      </c>
      <c r="B385" t="s">
        <v>63</v>
      </c>
      <c r="C385" t="s">
        <v>251</v>
      </c>
      <c r="D385" t="s">
        <v>9</v>
      </c>
      <c r="E385">
        <v>8869636</v>
      </c>
    </row>
    <row r="386" spans="1:5">
      <c r="A386" t="s">
        <v>13</v>
      </c>
      <c r="B386" t="s">
        <v>64</v>
      </c>
      <c r="C386" t="s">
        <v>247</v>
      </c>
      <c r="D386" t="s">
        <v>2</v>
      </c>
      <c r="E386">
        <v>1251488</v>
      </c>
    </row>
    <row r="387" spans="1:5">
      <c r="A387" t="s">
        <v>13</v>
      </c>
      <c r="B387" t="s">
        <v>64</v>
      </c>
      <c r="C387" t="s">
        <v>247</v>
      </c>
      <c r="D387" t="s">
        <v>3</v>
      </c>
      <c r="E387">
        <v>1237537</v>
      </c>
    </row>
    <row r="388" spans="1:5">
      <c r="A388" t="s">
        <v>13</v>
      </c>
      <c r="B388" t="s">
        <v>64</v>
      </c>
      <c r="C388" t="s">
        <v>247</v>
      </c>
      <c r="D388" t="s">
        <v>4</v>
      </c>
      <c r="E388">
        <v>1187280</v>
      </c>
    </row>
    <row r="389" spans="1:5">
      <c r="A389" t="s">
        <v>13</v>
      </c>
      <c r="B389" t="s">
        <v>64</v>
      </c>
      <c r="C389" t="s">
        <v>247</v>
      </c>
      <c r="D389" t="s">
        <v>5</v>
      </c>
      <c r="E389">
        <v>1129686</v>
      </c>
    </row>
    <row r="390" spans="1:5">
      <c r="A390" t="s">
        <v>13</v>
      </c>
      <c r="B390" t="s">
        <v>64</v>
      </c>
      <c r="C390" t="s">
        <v>247</v>
      </c>
      <c r="D390" t="s">
        <v>6</v>
      </c>
      <c r="E390">
        <v>948237</v>
      </c>
    </row>
    <row r="391" spans="1:5">
      <c r="A391" t="s">
        <v>13</v>
      </c>
      <c r="B391" t="s">
        <v>64</v>
      </c>
      <c r="C391" t="s">
        <v>247</v>
      </c>
      <c r="D391" t="s">
        <v>7</v>
      </c>
      <c r="E391">
        <v>788500</v>
      </c>
    </row>
    <row r="392" spans="1:5">
      <c r="A392" t="s">
        <v>13</v>
      </c>
      <c r="B392" t="s">
        <v>64</v>
      </c>
      <c r="C392" t="s">
        <v>247</v>
      </c>
      <c r="D392" t="s">
        <v>8</v>
      </c>
      <c r="E392">
        <v>679327</v>
      </c>
    </row>
    <row r="393" spans="1:5">
      <c r="A393" t="s">
        <v>13</v>
      </c>
      <c r="B393" t="s">
        <v>64</v>
      </c>
      <c r="C393" t="s">
        <v>247</v>
      </c>
      <c r="D393" t="s">
        <v>9</v>
      </c>
      <c r="E393">
        <v>640804</v>
      </c>
    </row>
    <row r="394" spans="1:5">
      <c r="A394" t="s">
        <v>13</v>
      </c>
      <c r="B394" t="s">
        <v>65</v>
      </c>
      <c r="C394" t="s">
        <v>251</v>
      </c>
      <c r="D394" t="s">
        <v>2</v>
      </c>
      <c r="E394">
        <v>10493986</v>
      </c>
    </row>
    <row r="395" spans="1:5">
      <c r="A395" t="s">
        <v>13</v>
      </c>
      <c r="B395" t="s">
        <v>65</v>
      </c>
      <c r="C395" t="s">
        <v>251</v>
      </c>
      <c r="D395" t="s">
        <v>3</v>
      </c>
      <c r="E395">
        <v>10530953</v>
      </c>
    </row>
    <row r="396" spans="1:5">
      <c r="A396" t="s">
        <v>13</v>
      </c>
      <c r="B396" t="s">
        <v>65</v>
      </c>
      <c r="C396" t="s">
        <v>251</v>
      </c>
      <c r="D396" t="s">
        <v>4</v>
      </c>
      <c r="E396">
        <v>10523798</v>
      </c>
    </row>
    <row r="397" spans="1:5">
      <c r="A397" t="s">
        <v>13</v>
      </c>
      <c r="B397" t="s">
        <v>65</v>
      </c>
      <c r="C397" t="s">
        <v>251</v>
      </c>
      <c r="D397" t="s">
        <v>5</v>
      </c>
      <c r="E397">
        <v>10464749</v>
      </c>
    </row>
    <row r="398" spans="1:5">
      <c r="A398" t="s">
        <v>13</v>
      </c>
      <c r="B398" t="s">
        <v>65</v>
      </c>
      <c r="C398" t="s">
        <v>251</v>
      </c>
      <c r="D398" t="s">
        <v>6</v>
      </c>
      <c r="E398">
        <v>10234710</v>
      </c>
    </row>
    <row r="399" spans="1:5">
      <c r="A399" t="s">
        <v>13</v>
      </c>
      <c r="B399" t="s">
        <v>65</v>
      </c>
      <c r="C399" t="s">
        <v>251</v>
      </c>
      <c r="D399" t="s">
        <v>7</v>
      </c>
      <c r="E399">
        <v>10301192</v>
      </c>
    </row>
    <row r="400" spans="1:5">
      <c r="A400" t="s">
        <v>13</v>
      </c>
      <c r="B400" t="s">
        <v>65</v>
      </c>
      <c r="C400" t="s">
        <v>251</v>
      </c>
      <c r="D400" t="s">
        <v>8</v>
      </c>
      <c r="E400">
        <v>10270060</v>
      </c>
    </row>
    <row r="401" spans="1:5">
      <c r="A401" t="s">
        <v>13</v>
      </c>
      <c r="B401" t="s">
        <v>65</v>
      </c>
      <c r="C401" t="s">
        <v>251</v>
      </c>
      <c r="D401" t="s">
        <v>9</v>
      </c>
      <c r="E401">
        <v>9795744</v>
      </c>
    </row>
    <row r="402" spans="1:5">
      <c r="A402" t="s">
        <v>13</v>
      </c>
      <c r="B402" t="s">
        <v>66</v>
      </c>
      <c r="C402" t="s">
        <v>247</v>
      </c>
      <c r="D402" t="s">
        <v>2</v>
      </c>
      <c r="E402">
        <v>5882261</v>
      </c>
    </row>
    <row r="403" spans="1:5">
      <c r="A403" t="s">
        <v>13</v>
      </c>
      <c r="B403" t="s">
        <v>66</v>
      </c>
      <c r="C403" t="s">
        <v>247</v>
      </c>
      <c r="D403" t="s">
        <v>3</v>
      </c>
      <c r="E403">
        <v>5825641</v>
      </c>
    </row>
    <row r="404" spans="1:5">
      <c r="A404" t="s">
        <v>13</v>
      </c>
      <c r="B404" t="s">
        <v>66</v>
      </c>
      <c r="C404" t="s">
        <v>247</v>
      </c>
      <c r="D404" t="s">
        <v>4</v>
      </c>
      <c r="E404">
        <v>5677796</v>
      </c>
    </row>
    <row r="405" spans="1:5">
      <c r="A405" t="s">
        <v>13</v>
      </c>
      <c r="B405" t="s">
        <v>66</v>
      </c>
      <c r="C405" t="s">
        <v>247</v>
      </c>
      <c r="D405" t="s">
        <v>5</v>
      </c>
      <c r="E405">
        <v>5550849</v>
      </c>
    </row>
    <row r="406" spans="1:5">
      <c r="A406" t="s">
        <v>13</v>
      </c>
      <c r="B406" t="s">
        <v>66</v>
      </c>
      <c r="C406" t="s">
        <v>247</v>
      </c>
      <c r="D406" t="s">
        <v>6</v>
      </c>
      <c r="E406">
        <v>5340655</v>
      </c>
    </row>
    <row r="407" spans="1:5">
      <c r="A407" t="s">
        <v>13</v>
      </c>
      <c r="B407" t="s">
        <v>66</v>
      </c>
      <c r="C407" t="s">
        <v>247</v>
      </c>
      <c r="D407" t="s">
        <v>7</v>
      </c>
      <c r="E407">
        <v>5144623</v>
      </c>
    </row>
    <row r="408" spans="1:5">
      <c r="A408" t="s">
        <v>13</v>
      </c>
      <c r="B408" t="s">
        <v>66</v>
      </c>
      <c r="C408" t="s">
        <v>247</v>
      </c>
      <c r="D408" t="s">
        <v>8</v>
      </c>
      <c r="E408">
        <v>5125392</v>
      </c>
    </row>
    <row r="409" spans="1:5">
      <c r="A409" t="s">
        <v>13</v>
      </c>
      <c r="B409" t="s">
        <v>66</v>
      </c>
      <c r="C409" t="s">
        <v>247</v>
      </c>
      <c r="D409" t="s">
        <v>9</v>
      </c>
      <c r="E409">
        <v>4922963</v>
      </c>
    </row>
    <row r="410" spans="1:5">
      <c r="A410" t="s">
        <v>15</v>
      </c>
      <c r="B410" t="s">
        <v>67</v>
      </c>
      <c r="C410" t="s">
        <v>251</v>
      </c>
      <c r="D410" t="s">
        <v>2</v>
      </c>
      <c r="E410">
        <v>1120849</v>
      </c>
    </row>
    <row r="411" spans="1:5">
      <c r="A411" t="s">
        <v>15</v>
      </c>
      <c r="B411" t="s">
        <v>67</v>
      </c>
      <c r="C411" t="s">
        <v>251</v>
      </c>
      <c r="D411" t="s">
        <v>3</v>
      </c>
      <c r="E411">
        <v>1090156</v>
      </c>
    </row>
    <row r="412" spans="1:5">
      <c r="A412" t="s">
        <v>15</v>
      </c>
      <c r="B412" t="s">
        <v>67</v>
      </c>
      <c r="C412" t="s">
        <v>251</v>
      </c>
      <c r="D412" t="s">
        <v>4</v>
      </c>
      <c r="E412">
        <v>1006259</v>
      </c>
    </row>
    <row r="413" spans="1:5">
      <c r="A413" t="s">
        <v>15</v>
      </c>
      <c r="B413" t="s">
        <v>67</v>
      </c>
      <c r="C413" t="s">
        <v>251</v>
      </c>
      <c r="D413" t="s">
        <v>5</v>
      </c>
      <c r="E413">
        <v>919199</v>
      </c>
    </row>
    <row r="414" spans="1:5">
      <c r="A414" t="s">
        <v>15</v>
      </c>
      <c r="B414" t="s">
        <v>67</v>
      </c>
      <c r="C414" t="s">
        <v>251</v>
      </c>
      <c r="D414" t="s">
        <v>6</v>
      </c>
      <c r="E414">
        <v>742033</v>
      </c>
    </row>
    <row r="415" spans="1:5">
      <c r="A415" t="s">
        <v>15</v>
      </c>
      <c r="B415" t="s">
        <v>67</v>
      </c>
      <c r="C415" t="s">
        <v>251</v>
      </c>
      <c r="D415" t="s">
        <v>7</v>
      </c>
      <c r="E415">
        <v>577173</v>
      </c>
    </row>
    <row r="416" spans="1:5">
      <c r="A416" t="s">
        <v>15</v>
      </c>
      <c r="B416" t="s">
        <v>67</v>
      </c>
      <c r="C416" t="s">
        <v>251</v>
      </c>
      <c r="D416" t="s">
        <v>8</v>
      </c>
      <c r="E416">
        <v>324121</v>
      </c>
    </row>
    <row r="417" spans="1:5">
      <c r="A417" t="s">
        <v>15</v>
      </c>
      <c r="B417" t="s">
        <v>67</v>
      </c>
      <c r="C417" t="s">
        <v>251</v>
      </c>
      <c r="D417" t="s">
        <v>9</v>
      </c>
      <c r="E417">
        <v>144379</v>
      </c>
    </row>
    <row r="418" spans="1:5">
      <c r="A418" t="s">
        <v>21</v>
      </c>
      <c r="B418" t="s">
        <v>68</v>
      </c>
      <c r="C418" t="s">
        <v>251</v>
      </c>
      <c r="D418" t="s">
        <v>2</v>
      </c>
      <c r="E418">
        <v>72737</v>
      </c>
    </row>
    <row r="419" spans="1:5">
      <c r="A419" t="s">
        <v>21</v>
      </c>
      <c r="B419" t="s">
        <v>68</v>
      </c>
      <c r="C419" t="s">
        <v>251</v>
      </c>
      <c r="D419" t="s">
        <v>3</v>
      </c>
      <c r="E419">
        <v>71995</v>
      </c>
    </row>
    <row r="420" spans="1:5">
      <c r="A420" t="s">
        <v>21</v>
      </c>
      <c r="B420" t="s">
        <v>68</v>
      </c>
      <c r="C420" t="s">
        <v>251</v>
      </c>
      <c r="D420" t="s">
        <v>4</v>
      </c>
      <c r="E420">
        <v>70007</v>
      </c>
    </row>
    <row r="421" spans="1:5">
      <c r="A421" t="s">
        <v>21</v>
      </c>
      <c r="B421" t="s">
        <v>68</v>
      </c>
      <c r="C421" t="s">
        <v>251</v>
      </c>
      <c r="D421" t="s">
        <v>5</v>
      </c>
      <c r="E421">
        <v>68755</v>
      </c>
    </row>
    <row r="422" spans="1:5">
      <c r="A422" t="s">
        <v>21</v>
      </c>
      <c r="B422" t="s">
        <v>68</v>
      </c>
      <c r="C422" t="s">
        <v>251</v>
      </c>
      <c r="D422" t="s">
        <v>6</v>
      </c>
      <c r="E422">
        <v>68346</v>
      </c>
    </row>
    <row r="423" spans="1:5">
      <c r="A423" t="s">
        <v>21</v>
      </c>
      <c r="B423" t="s">
        <v>68</v>
      </c>
      <c r="C423" t="s">
        <v>251</v>
      </c>
      <c r="D423" t="s">
        <v>7</v>
      </c>
      <c r="E423">
        <v>69481</v>
      </c>
    </row>
    <row r="424" spans="1:5">
      <c r="A424" t="s">
        <v>21</v>
      </c>
      <c r="B424" t="s">
        <v>68</v>
      </c>
      <c r="C424" t="s">
        <v>251</v>
      </c>
      <c r="D424" t="s">
        <v>8</v>
      </c>
      <c r="E424">
        <v>72978</v>
      </c>
    </row>
    <row r="425" spans="1:5">
      <c r="A425" t="s">
        <v>21</v>
      </c>
      <c r="B425" t="s">
        <v>68</v>
      </c>
      <c r="C425" t="s">
        <v>251</v>
      </c>
      <c r="D425" t="s">
        <v>9</v>
      </c>
      <c r="E425">
        <v>68895</v>
      </c>
    </row>
    <row r="426" spans="1:5">
      <c r="A426" t="s">
        <v>21</v>
      </c>
      <c r="B426" t="s">
        <v>69</v>
      </c>
      <c r="C426" t="s">
        <v>251</v>
      </c>
      <c r="D426" t="s">
        <v>2</v>
      </c>
      <c r="E426">
        <v>11228821</v>
      </c>
    </row>
    <row r="427" spans="1:5">
      <c r="A427" t="s">
        <v>21</v>
      </c>
      <c r="B427" t="s">
        <v>69</v>
      </c>
      <c r="C427" t="s">
        <v>251</v>
      </c>
      <c r="D427" t="s">
        <v>3</v>
      </c>
      <c r="E427">
        <v>10999664</v>
      </c>
    </row>
    <row r="428" spans="1:5">
      <c r="A428" t="s">
        <v>21</v>
      </c>
      <c r="B428" t="s">
        <v>69</v>
      </c>
      <c r="C428" t="s">
        <v>251</v>
      </c>
      <c r="D428" t="s">
        <v>4</v>
      </c>
      <c r="E428">
        <v>10405832</v>
      </c>
    </row>
    <row r="429" spans="1:5">
      <c r="A429" t="s">
        <v>21</v>
      </c>
      <c r="B429" t="s">
        <v>69</v>
      </c>
      <c r="C429" t="s">
        <v>251</v>
      </c>
      <c r="D429" t="s">
        <v>5</v>
      </c>
      <c r="E429">
        <v>9775755</v>
      </c>
    </row>
    <row r="430" spans="1:5">
      <c r="A430" t="s">
        <v>21</v>
      </c>
      <c r="B430" t="s">
        <v>69</v>
      </c>
      <c r="C430" t="s">
        <v>251</v>
      </c>
      <c r="D430" t="s">
        <v>6</v>
      </c>
      <c r="E430">
        <v>8540791</v>
      </c>
    </row>
    <row r="431" spans="1:5">
      <c r="A431" t="s">
        <v>21</v>
      </c>
      <c r="B431" t="s">
        <v>69</v>
      </c>
      <c r="C431" t="s">
        <v>251</v>
      </c>
      <c r="D431" t="s">
        <v>7</v>
      </c>
      <c r="E431">
        <v>7129004</v>
      </c>
    </row>
    <row r="432" spans="1:5">
      <c r="A432" t="s">
        <v>21</v>
      </c>
      <c r="B432" t="s">
        <v>69</v>
      </c>
      <c r="C432" t="s">
        <v>251</v>
      </c>
      <c r="D432" t="s">
        <v>8</v>
      </c>
      <c r="E432">
        <v>5755800</v>
      </c>
    </row>
    <row r="433" spans="1:5">
      <c r="A433" t="s">
        <v>21</v>
      </c>
      <c r="B433" t="s">
        <v>69</v>
      </c>
      <c r="C433" t="s">
        <v>251</v>
      </c>
      <c r="D433" t="s">
        <v>9</v>
      </c>
      <c r="E433">
        <v>4475871</v>
      </c>
    </row>
    <row r="434" spans="1:5">
      <c r="A434" t="s">
        <v>15</v>
      </c>
      <c r="B434" t="s">
        <v>236</v>
      </c>
      <c r="C434" t="s">
        <v>251</v>
      </c>
      <c r="D434" t="s">
        <v>2</v>
      </c>
      <c r="E434">
        <v>99010212</v>
      </c>
    </row>
    <row r="435" spans="1:5">
      <c r="A435" t="s">
        <v>15</v>
      </c>
      <c r="B435" t="s">
        <v>236</v>
      </c>
      <c r="C435" t="s">
        <v>251</v>
      </c>
      <c r="D435" t="s">
        <v>3</v>
      </c>
      <c r="E435">
        <v>92853164</v>
      </c>
    </row>
    <row r="436" spans="1:5">
      <c r="A436" t="s">
        <v>15</v>
      </c>
      <c r="B436" t="s">
        <v>236</v>
      </c>
      <c r="C436" t="s">
        <v>251</v>
      </c>
      <c r="D436" t="s">
        <v>4</v>
      </c>
      <c r="E436">
        <v>78656904</v>
      </c>
    </row>
    <row r="437" spans="1:5">
      <c r="A437" t="s">
        <v>15</v>
      </c>
      <c r="B437" t="s">
        <v>236</v>
      </c>
      <c r="C437" t="s">
        <v>251</v>
      </c>
      <c r="D437" t="s">
        <v>5</v>
      </c>
      <c r="E437">
        <v>66391257</v>
      </c>
    </row>
    <row r="438" spans="1:5">
      <c r="A438" t="s">
        <v>15</v>
      </c>
      <c r="B438" t="s">
        <v>236</v>
      </c>
      <c r="C438" t="s">
        <v>251</v>
      </c>
      <c r="D438" t="s">
        <v>6</v>
      </c>
      <c r="E438">
        <v>48616317</v>
      </c>
    </row>
    <row r="439" spans="1:5">
      <c r="A439" t="s">
        <v>15</v>
      </c>
      <c r="B439" t="s">
        <v>236</v>
      </c>
      <c r="C439" t="s">
        <v>251</v>
      </c>
      <c r="D439" t="s">
        <v>7</v>
      </c>
      <c r="E439">
        <v>35987541</v>
      </c>
    </row>
    <row r="440" spans="1:5">
      <c r="A440" t="s">
        <v>15</v>
      </c>
      <c r="B440" t="s">
        <v>236</v>
      </c>
      <c r="C440" t="s">
        <v>251</v>
      </c>
      <c r="D440" t="s">
        <v>8</v>
      </c>
      <c r="E440">
        <v>26708686</v>
      </c>
    </row>
    <row r="441" spans="1:5">
      <c r="A441" t="s">
        <v>15</v>
      </c>
      <c r="B441" t="s">
        <v>236</v>
      </c>
      <c r="C441" t="s">
        <v>251</v>
      </c>
      <c r="D441" t="s">
        <v>9</v>
      </c>
      <c r="E441">
        <v>20151733</v>
      </c>
    </row>
    <row r="442" spans="1:5">
      <c r="A442" t="s">
        <v>24</v>
      </c>
      <c r="B442" t="s">
        <v>70</v>
      </c>
      <c r="C442" t="s">
        <v>251</v>
      </c>
      <c r="D442" t="s">
        <v>2</v>
      </c>
      <c r="E442">
        <v>18001000</v>
      </c>
    </row>
    <row r="443" spans="1:5">
      <c r="A443" t="s">
        <v>24</v>
      </c>
      <c r="B443" t="s">
        <v>70</v>
      </c>
      <c r="C443" t="s">
        <v>251</v>
      </c>
      <c r="D443" t="s">
        <v>3</v>
      </c>
      <c r="E443">
        <v>17588595</v>
      </c>
    </row>
    <row r="444" spans="1:5">
      <c r="A444" t="s">
        <v>24</v>
      </c>
      <c r="B444" t="s">
        <v>70</v>
      </c>
      <c r="C444" t="s">
        <v>251</v>
      </c>
      <c r="D444" t="s">
        <v>4</v>
      </c>
      <c r="E444">
        <v>16195902</v>
      </c>
    </row>
    <row r="445" spans="1:5">
      <c r="A445" t="s">
        <v>24</v>
      </c>
      <c r="B445" t="s">
        <v>70</v>
      </c>
      <c r="C445" t="s">
        <v>251</v>
      </c>
      <c r="D445" t="s">
        <v>5</v>
      </c>
      <c r="E445">
        <v>14989585</v>
      </c>
    </row>
    <row r="446" spans="1:5">
      <c r="A446" t="s">
        <v>24</v>
      </c>
      <c r="B446" t="s">
        <v>70</v>
      </c>
      <c r="C446" t="s">
        <v>251</v>
      </c>
      <c r="D446" t="s">
        <v>6</v>
      </c>
      <c r="E446">
        <v>12626507</v>
      </c>
    </row>
    <row r="447" spans="1:5">
      <c r="A447" t="s">
        <v>24</v>
      </c>
      <c r="B447" t="s">
        <v>70</v>
      </c>
      <c r="C447" t="s">
        <v>251</v>
      </c>
      <c r="D447" t="s">
        <v>7</v>
      </c>
      <c r="E447">
        <v>10449837</v>
      </c>
    </row>
    <row r="448" spans="1:5">
      <c r="A448" t="s">
        <v>24</v>
      </c>
      <c r="B448" t="s">
        <v>70</v>
      </c>
      <c r="C448" t="s">
        <v>251</v>
      </c>
      <c r="D448" t="s">
        <v>8</v>
      </c>
      <c r="E448">
        <v>8135845</v>
      </c>
    </row>
    <row r="449" spans="1:5">
      <c r="A449" t="s">
        <v>24</v>
      </c>
      <c r="B449" t="s">
        <v>70</v>
      </c>
      <c r="C449" t="s">
        <v>251</v>
      </c>
      <c r="D449" t="s">
        <v>9</v>
      </c>
      <c r="E449">
        <v>6172215</v>
      </c>
    </row>
    <row r="450" spans="1:5">
      <c r="A450" t="s">
        <v>15</v>
      </c>
      <c r="B450" t="s">
        <v>71</v>
      </c>
      <c r="C450" t="s">
        <v>251</v>
      </c>
      <c r="D450" t="s">
        <v>2</v>
      </c>
      <c r="E450">
        <v>110990103</v>
      </c>
    </row>
    <row r="451" spans="1:5">
      <c r="A451" t="s">
        <v>15</v>
      </c>
      <c r="B451" t="s">
        <v>71</v>
      </c>
      <c r="C451" t="s">
        <v>251</v>
      </c>
      <c r="D451" t="s">
        <v>3</v>
      </c>
      <c r="E451">
        <v>107465134</v>
      </c>
    </row>
    <row r="452" spans="1:5">
      <c r="A452" t="s">
        <v>15</v>
      </c>
      <c r="B452" t="s">
        <v>71</v>
      </c>
      <c r="C452" t="s">
        <v>251</v>
      </c>
      <c r="D452" t="s">
        <v>4</v>
      </c>
      <c r="E452">
        <v>97723799</v>
      </c>
    </row>
    <row r="453" spans="1:5">
      <c r="A453" t="s">
        <v>15</v>
      </c>
      <c r="B453" t="s">
        <v>71</v>
      </c>
      <c r="C453" t="s">
        <v>251</v>
      </c>
      <c r="D453" t="s">
        <v>5</v>
      </c>
      <c r="E453">
        <v>87252413</v>
      </c>
    </row>
    <row r="454" spans="1:5">
      <c r="A454" t="s">
        <v>15</v>
      </c>
      <c r="B454" t="s">
        <v>71</v>
      </c>
      <c r="C454" t="s">
        <v>251</v>
      </c>
      <c r="D454" t="s">
        <v>6</v>
      </c>
      <c r="E454">
        <v>71371371</v>
      </c>
    </row>
    <row r="455" spans="1:5">
      <c r="A455" t="s">
        <v>15</v>
      </c>
      <c r="B455" t="s">
        <v>71</v>
      </c>
      <c r="C455" t="s">
        <v>251</v>
      </c>
      <c r="D455" t="s">
        <v>7</v>
      </c>
      <c r="E455">
        <v>57214630</v>
      </c>
    </row>
    <row r="456" spans="1:5">
      <c r="A456" t="s">
        <v>15</v>
      </c>
      <c r="B456" t="s">
        <v>71</v>
      </c>
      <c r="C456" t="s">
        <v>251</v>
      </c>
      <c r="D456" t="s">
        <v>8</v>
      </c>
      <c r="E456">
        <v>43748556</v>
      </c>
    </row>
    <row r="457" spans="1:5">
      <c r="A457" t="s">
        <v>15</v>
      </c>
      <c r="B457" t="s">
        <v>71</v>
      </c>
      <c r="C457" t="s">
        <v>251</v>
      </c>
      <c r="D457" t="s">
        <v>9</v>
      </c>
      <c r="E457">
        <v>34781986</v>
      </c>
    </row>
    <row r="458" spans="1:5">
      <c r="A458" t="s">
        <v>21</v>
      </c>
      <c r="B458" t="s">
        <v>72</v>
      </c>
      <c r="C458" t="s">
        <v>251</v>
      </c>
      <c r="D458" t="s">
        <v>2</v>
      </c>
      <c r="E458">
        <v>6336392</v>
      </c>
    </row>
    <row r="459" spans="1:5">
      <c r="A459" t="s">
        <v>21</v>
      </c>
      <c r="B459" t="s">
        <v>72</v>
      </c>
      <c r="C459" t="s">
        <v>251</v>
      </c>
      <c r="D459" t="s">
        <v>3</v>
      </c>
      <c r="E459">
        <v>6292731</v>
      </c>
    </row>
    <row r="460" spans="1:5">
      <c r="A460" t="s">
        <v>21</v>
      </c>
      <c r="B460" t="s">
        <v>72</v>
      </c>
      <c r="C460" t="s">
        <v>251</v>
      </c>
      <c r="D460" t="s">
        <v>4</v>
      </c>
      <c r="E460">
        <v>6231066</v>
      </c>
    </row>
    <row r="461" spans="1:5">
      <c r="A461" t="s">
        <v>21</v>
      </c>
      <c r="B461" t="s">
        <v>72</v>
      </c>
      <c r="C461" t="s">
        <v>251</v>
      </c>
      <c r="D461" t="s">
        <v>5</v>
      </c>
      <c r="E461">
        <v>6114034</v>
      </c>
    </row>
    <row r="462" spans="1:5">
      <c r="A462" t="s">
        <v>21</v>
      </c>
      <c r="B462" t="s">
        <v>72</v>
      </c>
      <c r="C462" t="s">
        <v>251</v>
      </c>
      <c r="D462" t="s">
        <v>6</v>
      </c>
      <c r="E462">
        <v>5958482</v>
      </c>
    </row>
    <row r="463" spans="1:5">
      <c r="A463" t="s">
        <v>21</v>
      </c>
      <c r="B463" t="s">
        <v>72</v>
      </c>
      <c r="C463" t="s">
        <v>251</v>
      </c>
      <c r="D463" t="s">
        <v>7</v>
      </c>
      <c r="E463">
        <v>5367179</v>
      </c>
    </row>
    <row r="464" spans="1:5">
      <c r="A464" t="s">
        <v>21</v>
      </c>
      <c r="B464" t="s">
        <v>72</v>
      </c>
      <c r="C464" t="s">
        <v>251</v>
      </c>
      <c r="D464" t="s">
        <v>8</v>
      </c>
      <c r="E464">
        <v>4508992</v>
      </c>
    </row>
    <row r="465" spans="1:5">
      <c r="A465" t="s">
        <v>21</v>
      </c>
      <c r="B465" t="s">
        <v>72</v>
      </c>
      <c r="C465" t="s">
        <v>251</v>
      </c>
      <c r="D465" t="s">
        <v>9</v>
      </c>
      <c r="E465">
        <v>3619090</v>
      </c>
    </row>
    <row r="466" spans="1:5">
      <c r="A466" t="s">
        <v>15</v>
      </c>
      <c r="B466" t="s">
        <v>73</v>
      </c>
      <c r="C466" t="s">
        <v>251</v>
      </c>
      <c r="D466" t="s">
        <v>2</v>
      </c>
      <c r="E466">
        <v>1674908</v>
      </c>
    </row>
    <row r="467" spans="1:5">
      <c r="A467" t="s">
        <v>15</v>
      </c>
      <c r="B467" t="s">
        <v>73</v>
      </c>
      <c r="C467" t="s">
        <v>251</v>
      </c>
      <c r="D467" t="s">
        <v>3</v>
      </c>
      <c r="E467">
        <v>1596049</v>
      </c>
    </row>
    <row r="468" spans="1:5">
      <c r="A468" t="s">
        <v>15</v>
      </c>
      <c r="B468" t="s">
        <v>73</v>
      </c>
      <c r="C468" t="s">
        <v>251</v>
      </c>
      <c r="D468" t="s">
        <v>4</v>
      </c>
      <c r="E468">
        <v>1346973</v>
      </c>
    </row>
    <row r="469" spans="1:5">
      <c r="A469" t="s">
        <v>15</v>
      </c>
      <c r="B469" t="s">
        <v>73</v>
      </c>
      <c r="C469" t="s">
        <v>251</v>
      </c>
      <c r="D469" t="s">
        <v>5</v>
      </c>
      <c r="E469">
        <v>1094524</v>
      </c>
    </row>
    <row r="470" spans="1:5">
      <c r="A470" t="s">
        <v>15</v>
      </c>
      <c r="B470" t="s">
        <v>73</v>
      </c>
      <c r="C470" t="s">
        <v>251</v>
      </c>
      <c r="D470" t="s">
        <v>6</v>
      </c>
      <c r="E470">
        <v>684977</v>
      </c>
    </row>
    <row r="471" spans="1:5">
      <c r="A471" t="s">
        <v>15</v>
      </c>
      <c r="B471" t="s">
        <v>73</v>
      </c>
      <c r="C471" t="s">
        <v>251</v>
      </c>
      <c r="D471" t="s">
        <v>7</v>
      </c>
      <c r="E471">
        <v>465549</v>
      </c>
    </row>
    <row r="472" spans="1:5">
      <c r="A472" t="s">
        <v>15</v>
      </c>
      <c r="B472" t="s">
        <v>73</v>
      </c>
      <c r="C472" t="s">
        <v>251</v>
      </c>
      <c r="D472" t="s">
        <v>8</v>
      </c>
      <c r="E472">
        <v>282509</v>
      </c>
    </row>
    <row r="473" spans="1:5">
      <c r="A473" t="s">
        <v>15</v>
      </c>
      <c r="B473" t="s">
        <v>73</v>
      </c>
      <c r="C473" t="s">
        <v>251</v>
      </c>
      <c r="D473" t="s">
        <v>9</v>
      </c>
      <c r="E473">
        <v>316955</v>
      </c>
    </row>
    <row r="474" spans="1:5">
      <c r="A474" t="s">
        <v>15</v>
      </c>
      <c r="B474" t="s">
        <v>74</v>
      </c>
      <c r="C474" t="s">
        <v>251</v>
      </c>
      <c r="D474" t="s">
        <v>2</v>
      </c>
      <c r="E474">
        <v>3684032</v>
      </c>
    </row>
    <row r="475" spans="1:5">
      <c r="A475" t="s">
        <v>15</v>
      </c>
      <c r="B475" t="s">
        <v>74</v>
      </c>
      <c r="C475" t="s">
        <v>251</v>
      </c>
      <c r="D475" t="s">
        <v>3</v>
      </c>
      <c r="E475">
        <v>3555868</v>
      </c>
    </row>
    <row r="476" spans="1:5">
      <c r="A476" t="s">
        <v>15</v>
      </c>
      <c r="B476" t="s">
        <v>74</v>
      </c>
      <c r="C476" t="s">
        <v>251</v>
      </c>
      <c r="D476" t="s">
        <v>4</v>
      </c>
      <c r="E476">
        <v>3340006</v>
      </c>
    </row>
    <row r="477" spans="1:5">
      <c r="A477" t="s">
        <v>15</v>
      </c>
      <c r="B477" t="s">
        <v>74</v>
      </c>
      <c r="C477" t="s">
        <v>251</v>
      </c>
      <c r="D477" t="s">
        <v>5</v>
      </c>
      <c r="E477">
        <v>3147727</v>
      </c>
    </row>
    <row r="478" spans="1:5">
      <c r="A478" t="s">
        <v>15</v>
      </c>
      <c r="B478" t="s">
        <v>74</v>
      </c>
      <c r="C478" t="s">
        <v>251</v>
      </c>
      <c r="D478" t="s">
        <v>6</v>
      </c>
      <c r="E478">
        <v>2392880</v>
      </c>
    </row>
    <row r="479" spans="1:5">
      <c r="A479" t="s">
        <v>15</v>
      </c>
      <c r="B479" t="s">
        <v>74</v>
      </c>
      <c r="C479" t="s">
        <v>251</v>
      </c>
      <c r="D479" t="s">
        <v>7</v>
      </c>
      <c r="E479">
        <v>2149960</v>
      </c>
    </row>
    <row r="480" spans="1:5">
      <c r="A480" t="s">
        <v>15</v>
      </c>
      <c r="B480" t="s">
        <v>74</v>
      </c>
      <c r="C480" t="s">
        <v>251</v>
      </c>
      <c r="D480" t="s">
        <v>8</v>
      </c>
      <c r="E480">
        <v>1657982</v>
      </c>
    </row>
    <row r="481" spans="1:5">
      <c r="A481" t="s">
        <v>15</v>
      </c>
      <c r="B481" t="s">
        <v>74</v>
      </c>
      <c r="C481" t="s">
        <v>251</v>
      </c>
      <c r="D481" t="s">
        <v>9</v>
      </c>
      <c r="E481">
        <v>1272748</v>
      </c>
    </row>
    <row r="482" spans="1:5">
      <c r="A482" t="s">
        <v>13</v>
      </c>
      <c r="B482" t="s">
        <v>75</v>
      </c>
      <c r="C482" t="s">
        <v>251</v>
      </c>
      <c r="D482" t="s">
        <v>2</v>
      </c>
      <c r="E482">
        <v>1326062</v>
      </c>
    </row>
    <row r="483" spans="1:5">
      <c r="A483" t="s">
        <v>13</v>
      </c>
      <c r="B483" t="s">
        <v>75</v>
      </c>
      <c r="C483" t="s">
        <v>251</v>
      </c>
      <c r="D483" t="s">
        <v>3</v>
      </c>
      <c r="E483">
        <v>1329444</v>
      </c>
    </row>
    <row r="484" spans="1:5">
      <c r="A484" t="s">
        <v>13</v>
      </c>
      <c r="B484" t="s">
        <v>75</v>
      </c>
      <c r="C484" t="s">
        <v>251</v>
      </c>
      <c r="D484" t="s">
        <v>4</v>
      </c>
      <c r="E484">
        <v>1314657</v>
      </c>
    </row>
    <row r="485" spans="1:5">
      <c r="A485" t="s">
        <v>13</v>
      </c>
      <c r="B485" t="s">
        <v>75</v>
      </c>
      <c r="C485" t="s">
        <v>251</v>
      </c>
      <c r="D485" t="s">
        <v>5</v>
      </c>
      <c r="E485">
        <v>1331535</v>
      </c>
    </row>
    <row r="486" spans="1:5">
      <c r="A486" t="s">
        <v>13</v>
      </c>
      <c r="B486" t="s">
        <v>75</v>
      </c>
      <c r="C486" t="s">
        <v>251</v>
      </c>
      <c r="D486" t="s">
        <v>6</v>
      </c>
      <c r="E486">
        <v>1396877</v>
      </c>
    </row>
    <row r="487" spans="1:5">
      <c r="A487" t="s">
        <v>13</v>
      </c>
      <c r="B487" t="s">
        <v>75</v>
      </c>
      <c r="C487" t="s">
        <v>251</v>
      </c>
      <c r="D487" t="s">
        <v>7</v>
      </c>
      <c r="E487">
        <v>1570674</v>
      </c>
    </row>
    <row r="488" spans="1:5">
      <c r="A488" t="s">
        <v>13</v>
      </c>
      <c r="B488" t="s">
        <v>75</v>
      </c>
      <c r="C488" t="s">
        <v>251</v>
      </c>
      <c r="D488" t="s">
        <v>8</v>
      </c>
      <c r="E488">
        <v>1476983</v>
      </c>
    </row>
    <row r="489" spans="1:5">
      <c r="A489" t="s">
        <v>13</v>
      </c>
      <c r="B489" t="s">
        <v>75</v>
      </c>
      <c r="C489" t="s">
        <v>251</v>
      </c>
      <c r="D489" t="s">
        <v>9</v>
      </c>
      <c r="E489">
        <v>1361999</v>
      </c>
    </row>
    <row r="490" spans="1:5">
      <c r="A490" t="s">
        <v>15</v>
      </c>
      <c r="B490" t="s">
        <v>76</v>
      </c>
      <c r="C490" t="s">
        <v>251</v>
      </c>
      <c r="D490" t="s">
        <v>2</v>
      </c>
      <c r="E490">
        <v>123379924</v>
      </c>
    </row>
    <row r="491" spans="1:5">
      <c r="A491" t="s">
        <v>15</v>
      </c>
      <c r="B491" t="s">
        <v>76</v>
      </c>
      <c r="C491" t="s">
        <v>251</v>
      </c>
      <c r="D491" t="s">
        <v>3</v>
      </c>
      <c r="E491">
        <v>117190911</v>
      </c>
    </row>
    <row r="492" spans="1:5">
      <c r="A492" t="s">
        <v>15</v>
      </c>
      <c r="B492" t="s">
        <v>76</v>
      </c>
      <c r="C492" t="s">
        <v>251</v>
      </c>
      <c r="D492" t="s">
        <v>4</v>
      </c>
      <c r="E492">
        <v>102471895</v>
      </c>
    </row>
    <row r="493" spans="1:5">
      <c r="A493" t="s">
        <v>15</v>
      </c>
      <c r="B493" t="s">
        <v>76</v>
      </c>
      <c r="C493" t="s">
        <v>251</v>
      </c>
      <c r="D493" t="s">
        <v>5</v>
      </c>
      <c r="E493">
        <v>89237791</v>
      </c>
    </row>
    <row r="494" spans="1:5">
      <c r="A494" t="s">
        <v>15</v>
      </c>
      <c r="B494" t="s">
        <v>76</v>
      </c>
      <c r="C494" t="s">
        <v>251</v>
      </c>
      <c r="D494" t="s">
        <v>6</v>
      </c>
      <c r="E494">
        <v>67031867</v>
      </c>
    </row>
    <row r="495" spans="1:5">
      <c r="A495" t="s">
        <v>15</v>
      </c>
      <c r="B495" t="s">
        <v>76</v>
      </c>
      <c r="C495" t="s">
        <v>251</v>
      </c>
      <c r="D495" t="s">
        <v>7</v>
      </c>
      <c r="E495">
        <v>47878073</v>
      </c>
    </row>
    <row r="496" spans="1:5">
      <c r="A496" t="s">
        <v>15</v>
      </c>
      <c r="B496" t="s">
        <v>76</v>
      </c>
      <c r="C496" t="s">
        <v>251</v>
      </c>
      <c r="D496" t="s">
        <v>8</v>
      </c>
      <c r="E496">
        <v>34945469</v>
      </c>
    </row>
    <row r="497" spans="1:5">
      <c r="A497" t="s">
        <v>15</v>
      </c>
      <c r="B497" t="s">
        <v>76</v>
      </c>
      <c r="C497" t="s">
        <v>251</v>
      </c>
      <c r="D497" t="s">
        <v>9</v>
      </c>
      <c r="E497">
        <v>28308246</v>
      </c>
    </row>
    <row r="498" spans="1:5">
      <c r="A498" t="s">
        <v>24</v>
      </c>
      <c r="B498" t="s">
        <v>238</v>
      </c>
      <c r="C498" t="s">
        <v>251</v>
      </c>
      <c r="D498" t="s">
        <v>2</v>
      </c>
      <c r="E498">
        <v>3780</v>
      </c>
    </row>
    <row r="499" spans="1:5">
      <c r="A499" t="s">
        <v>24</v>
      </c>
      <c r="B499" t="s">
        <v>238</v>
      </c>
      <c r="C499" t="s">
        <v>251</v>
      </c>
      <c r="D499" t="s">
        <v>3</v>
      </c>
      <c r="E499">
        <v>3747</v>
      </c>
    </row>
    <row r="500" spans="1:5">
      <c r="A500" t="s">
        <v>24</v>
      </c>
      <c r="B500" t="s">
        <v>238</v>
      </c>
      <c r="C500" t="s">
        <v>251</v>
      </c>
      <c r="D500" t="s">
        <v>4</v>
      </c>
      <c r="E500">
        <v>3408</v>
      </c>
    </row>
    <row r="501" spans="1:5">
      <c r="A501" t="s">
        <v>24</v>
      </c>
      <c r="B501" t="s">
        <v>238</v>
      </c>
      <c r="C501" t="s">
        <v>251</v>
      </c>
      <c r="D501" t="s">
        <v>5</v>
      </c>
      <c r="E501">
        <v>3187</v>
      </c>
    </row>
    <row r="502" spans="1:5">
      <c r="A502" t="s">
        <v>24</v>
      </c>
      <c r="B502" t="s">
        <v>238</v>
      </c>
      <c r="C502" t="s">
        <v>251</v>
      </c>
      <c r="D502" t="s">
        <v>6</v>
      </c>
      <c r="E502">
        <v>3080</v>
      </c>
    </row>
    <row r="503" spans="1:5">
      <c r="A503" t="s">
        <v>24</v>
      </c>
      <c r="B503" t="s">
        <v>238</v>
      </c>
      <c r="C503" t="s">
        <v>251</v>
      </c>
      <c r="D503" t="s">
        <v>7</v>
      </c>
      <c r="E503">
        <v>2332</v>
      </c>
    </row>
    <row r="504" spans="1:5">
      <c r="A504" t="s">
        <v>24</v>
      </c>
      <c r="B504" t="s">
        <v>238</v>
      </c>
      <c r="C504" t="s">
        <v>251</v>
      </c>
      <c r="D504" t="s">
        <v>8</v>
      </c>
      <c r="E504">
        <v>2240</v>
      </c>
    </row>
    <row r="505" spans="1:5">
      <c r="A505" t="s">
        <v>24</v>
      </c>
      <c r="B505" t="s">
        <v>238</v>
      </c>
      <c r="C505" t="s">
        <v>251</v>
      </c>
      <c r="D505" t="s">
        <v>9</v>
      </c>
      <c r="E505">
        <v>2274</v>
      </c>
    </row>
    <row r="506" spans="1:5">
      <c r="A506" t="s">
        <v>13</v>
      </c>
      <c r="B506" t="s">
        <v>77</v>
      </c>
      <c r="C506" t="s">
        <v>251</v>
      </c>
      <c r="D506" t="s">
        <v>2</v>
      </c>
      <c r="E506">
        <v>53090</v>
      </c>
    </row>
    <row r="507" spans="1:5">
      <c r="A507" t="s">
        <v>13</v>
      </c>
      <c r="B507" t="s">
        <v>77</v>
      </c>
      <c r="C507" t="s">
        <v>251</v>
      </c>
      <c r="D507" t="s">
        <v>3</v>
      </c>
      <c r="E507">
        <v>52415</v>
      </c>
    </row>
    <row r="508" spans="1:5">
      <c r="A508" t="s">
        <v>13</v>
      </c>
      <c r="B508" t="s">
        <v>77</v>
      </c>
      <c r="C508" t="s">
        <v>251</v>
      </c>
      <c r="D508" t="s">
        <v>4</v>
      </c>
      <c r="E508">
        <v>48816</v>
      </c>
    </row>
    <row r="509" spans="1:5">
      <c r="A509" t="s">
        <v>13</v>
      </c>
      <c r="B509" t="s">
        <v>77</v>
      </c>
      <c r="C509" t="s">
        <v>251</v>
      </c>
      <c r="D509" t="s">
        <v>5</v>
      </c>
      <c r="E509">
        <v>48410</v>
      </c>
    </row>
    <row r="510" spans="1:5">
      <c r="A510" t="s">
        <v>13</v>
      </c>
      <c r="B510" t="s">
        <v>77</v>
      </c>
      <c r="C510" t="s">
        <v>251</v>
      </c>
      <c r="D510" t="s">
        <v>6</v>
      </c>
      <c r="E510">
        <v>45660</v>
      </c>
    </row>
    <row r="511" spans="1:5">
      <c r="A511" t="s">
        <v>13</v>
      </c>
      <c r="B511" t="s">
        <v>77</v>
      </c>
      <c r="C511" t="s">
        <v>251</v>
      </c>
      <c r="D511" t="s">
        <v>7</v>
      </c>
      <c r="E511">
        <v>47479</v>
      </c>
    </row>
    <row r="512" spans="1:5">
      <c r="A512" t="s">
        <v>13</v>
      </c>
      <c r="B512" t="s">
        <v>77</v>
      </c>
      <c r="C512" t="s">
        <v>251</v>
      </c>
      <c r="D512" t="s">
        <v>8</v>
      </c>
      <c r="E512">
        <v>43054</v>
      </c>
    </row>
    <row r="513" spans="1:5">
      <c r="A513" t="s">
        <v>13</v>
      </c>
      <c r="B513" t="s">
        <v>77</v>
      </c>
      <c r="C513" t="s">
        <v>251</v>
      </c>
      <c r="D513" t="s">
        <v>9</v>
      </c>
      <c r="E513">
        <v>38416</v>
      </c>
    </row>
    <row r="514" spans="1:5">
      <c r="A514" t="s">
        <v>17</v>
      </c>
      <c r="B514" t="s">
        <v>78</v>
      </c>
      <c r="C514" t="s">
        <v>251</v>
      </c>
      <c r="D514" t="s">
        <v>2</v>
      </c>
      <c r="E514">
        <v>929766</v>
      </c>
    </row>
    <row r="515" spans="1:5">
      <c r="A515" t="s">
        <v>17</v>
      </c>
      <c r="B515" t="s">
        <v>78</v>
      </c>
      <c r="C515" t="s">
        <v>251</v>
      </c>
      <c r="D515" t="s">
        <v>3</v>
      </c>
      <c r="E515">
        <v>920422</v>
      </c>
    </row>
    <row r="516" spans="1:5">
      <c r="A516" t="s">
        <v>17</v>
      </c>
      <c r="B516" t="s">
        <v>78</v>
      </c>
      <c r="C516" t="s">
        <v>251</v>
      </c>
      <c r="D516" t="s">
        <v>4</v>
      </c>
      <c r="E516">
        <v>917200</v>
      </c>
    </row>
    <row r="517" spans="1:5">
      <c r="A517" t="s">
        <v>17</v>
      </c>
      <c r="B517" t="s">
        <v>78</v>
      </c>
      <c r="C517" t="s">
        <v>251</v>
      </c>
      <c r="D517" t="s">
        <v>5</v>
      </c>
      <c r="E517">
        <v>905169</v>
      </c>
    </row>
    <row r="518" spans="1:5">
      <c r="A518" t="s">
        <v>17</v>
      </c>
      <c r="B518" t="s">
        <v>78</v>
      </c>
      <c r="C518" t="s">
        <v>251</v>
      </c>
      <c r="D518" t="s">
        <v>6</v>
      </c>
      <c r="E518">
        <v>832509</v>
      </c>
    </row>
    <row r="519" spans="1:5">
      <c r="A519" t="s">
        <v>17</v>
      </c>
      <c r="B519" t="s">
        <v>78</v>
      </c>
      <c r="C519" t="s">
        <v>251</v>
      </c>
      <c r="D519" t="s">
        <v>7</v>
      </c>
      <c r="E519">
        <v>780430</v>
      </c>
    </row>
    <row r="520" spans="1:5">
      <c r="A520" t="s">
        <v>17</v>
      </c>
      <c r="B520" t="s">
        <v>78</v>
      </c>
      <c r="C520" t="s">
        <v>251</v>
      </c>
      <c r="D520" t="s">
        <v>8</v>
      </c>
      <c r="E520">
        <v>644582</v>
      </c>
    </row>
    <row r="521" spans="1:5">
      <c r="A521" t="s">
        <v>17</v>
      </c>
      <c r="B521" t="s">
        <v>78</v>
      </c>
      <c r="C521" t="s">
        <v>251</v>
      </c>
      <c r="D521" t="s">
        <v>9</v>
      </c>
      <c r="E521">
        <v>527634</v>
      </c>
    </row>
    <row r="522" spans="1:5">
      <c r="A522" t="s">
        <v>13</v>
      </c>
      <c r="B522" t="s">
        <v>79</v>
      </c>
      <c r="C522" t="s">
        <v>247</v>
      </c>
      <c r="D522" t="s">
        <v>2</v>
      </c>
      <c r="E522">
        <v>5540745</v>
      </c>
    </row>
    <row r="523" spans="1:5">
      <c r="A523" t="s">
        <v>13</v>
      </c>
      <c r="B523" t="s">
        <v>79</v>
      </c>
      <c r="C523" t="s">
        <v>247</v>
      </c>
      <c r="D523" t="s">
        <v>3</v>
      </c>
      <c r="E523">
        <v>5529468</v>
      </c>
    </row>
    <row r="524" spans="1:5">
      <c r="A524" t="s">
        <v>13</v>
      </c>
      <c r="B524" t="s">
        <v>79</v>
      </c>
      <c r="C524" t="s">
        <v>247</v>
      </c>
      <c r="D524" t="s">
        <v>4</v>
      </c>
      <c r="E524">
        <v>5479461</v>
      </c>
    </row>
    <row r="525" spans="1:5">
      <c r="A525" t="s">
        <v>13</v>
      </c>
      <c r="B525" t="s">
        <v>79</v>
      </c>
      <c r="C525" t="s">
        <v>247</v>
      </c>
      <c r="D525" t="s">
        <v>5</v>
      </c>
      <c r="E525">
        <v>5363271</v>
      </c>
    </row>
    <row r="526" spans="1:5">
      <c r="A526" t="s">
        <v>13</v>
      </c>
      <c r="B526" t="s">
        <v>79</v>
      </c>
      <c r="C526" t="s">
        <v>247</v>
      </c>
      <c r="D526" t="s">
        <v>6</v>
      </c>
      <c r="E526">
        <v>5176209</v>
      </c>
    </row>
    <row r="527" spans="1:5">
      <c r="A527" t="s">
        <v>13</v>
      </c>
      <c r="B527" t="s">
        <v>79</v>
      </c>
      <c r="C527" t="s">
        <v>247</v>
      </c>
      <c r="D527" t="s">
        <v>7</v>
      </c>
      <c r="E527">
        <v>4986545</v>
      </c>
    </row>
    <row r="528" spans="1:5">
      <c r="A528" t="s">
        <v>13</v>
      </c>
      <c r="B528" t="s">
        <v>79</v>
      </c>
      <c r="C528" t="s">
        <v>247</v>
      </c>
      <c r="D528" t="s">
        <v>8</v>
      </c>
      <c r="E528">
        <v>4779418</v>
      </c>
    </row>
    <row r="529" spans="1:5">
      <c r="A529" t="s">
        <v>13</v>
      </c>
      <c r="B529" t="s">
        <v>79</v>
      </c>
      <c r="C529" t="s">
        <v>247</v>
      </c>
      <c r="D529" t="s">
        <v>9</v>
      </c>
      <c r="E529">
        <v>4606621</v>
      </c>
    </row>
    <row r="530" spans="1:5">
      <c r="A530" t="s">
        <v>13</v>
      </c>
      <c r="B530" t="s">
        <v>80</v>
      </c>
      <c r="C530" t="s">
        <v>247</v>
      </c>
      <c r="D530" t="s">
        <v>2</v>
      </c>
      <c r="E530">
        <v>64626628</v>
      </c>
    </row>
    <row r="531" spans="1:5">
      <c r="A531" t="s">
        <v>13</v>
      </c>
      <c r="B531" t="s">
        <v>80</v>
      </c>
      <c r="C531" t="s">
        <v>247</v>
      </c>
      <c r="D531" t="s">
        <v>3</v>
      </c>
      <c r="E531">
        <v>64480053</v>
      </c>
    </row>
    <row r="532" spans="1:5">
      <c r="A532" t="s">
        <v>13</v>
      </c>
      <c r="B532" t="s">
        <v>80</v>
      </c>
      <c r="C532" t="s">
        <v>247</v>
      </c>
      <c r="D532" t="s">
        <v>4</v>
      </c>
      <c r="E532">
        <v>63809769</v>
      </c>
    </row>
    <row r="533" spans="1:5">
      <c r="A533" t="s">
        <v>13</v>
      </c>
      <c r="B533" t="s">
        <v>80</v>
      </c>
      <c r="C533" t="s">
        <v>247</v>
      </c>
      <c r="D533" t="s">
        <v>5</v>
      </c>
      <c r="E533">
        <v>62444567</v>
      </c>
    </row>
    <row r="534" spans="1:5">
      <c r="A534" t="s">
        <v>13</v>
      </c>
      <c r="B534" t="s">
        <v>80</v>
      </c>
      <c r="C534" t="s">
        <v>247</v>
      </c>
      <c r="D534" t="s">
        <v>6</v>
      </c>
      <c r="E534">
        <v>58665453</v>
      </c>
    </row>
    <row r="535" spans="1:5">
      <c r="A535" t="s">
        <v>13</v>
      </c>
      <c r="B535" t="s">
        <v>80</v>
      </c>
      <c r="C535" t="s">
        <v>247</v>
      </c>
      <c r="D535" t="s">
        <v>7</v>
      </c>
      <c r="E535">
        <v>56412897</v>
      </c>
    </row>
    <row r="536" spans="1:5">
      <c r="A536" t="s">
        <v>13</v>
      </c>
      <c r="B536" t="s">
        <v>80</v>
      </c>
      <c r="C536" t="s">
        <v>247</v>
      </c>
      <c r="D536" t="s">
        <v>8</v>
      </c>
      <c r="E536">
        <v>53713830</v>
      </c>
    </row>
    <row r="537" spans="1:5">
      <c r="A537" t="s">
        <v>13</v>
      </c>
      <c r="B537" t="s">
        <v>80</v>
      </c>
      <c r="C537" t="s">
        <v>247</v>
      </c>
      <c r="D537" t="s">
        <v>9</v>
      </c>
      <c r="E537">
        <v>50523586</v>
      </c>
    </row>
    <row r="538" spans="1:5">
      <c r="A538" t="s">
        <v>24</v>
      </c>
      <c r="B538" t="s">
        <v>81</v>
      </c>
      <c r="C538" t="s">
        <v>251</v>
      </c>
      <c r="D538" t="s">
        <v>2</v>
      </c>
      <c r="E538">
        <v>304557</v>
      </c>
    </row>
    <row r="539" spans="1:5">
      <c r="A539" t="s">
        <v>24</v>
      </c>
      <c r="B539" t="s">
        <v>81</v>
      </c>
      <c r="C539" t="s">
        <v>251</v>
      </c>
      <c r="D539" t="s">
        <v>3</v>
      </c>
      <c r="E539">
        <v>290969</v>
      </c>
    </row>
    <row r="540" spans="1:5">
      <c r="A540" t="s">
        <v>24</v>
      </c>
      <c r="B540" t="s">
        <v>81</v>
      </c>
      <c r="C540" t="s">
        <v>251</v>
      </c>
      <c r="D540" t="s">
        <v>4</v>
      </c>
      <c r="E540">
        <v>257026</v>
      </c>
    </row>
    <row r="541" spans="1:5">
      <c r="A541" t="s">
        <v>24</v>
      </c>
      <c r="B541" t="s">
        <v>81</v>
      </c>
      <c r="C541" t="s">
        <v>251</v>
      </c>
      <c r="D541" t="s">
        <v>5</v>
      </c>
      <c r="E541">
        <v>228453</v>
      </c>
    </row>
    <row r="542" spans="1:5">
      <c r="A542" t="s">
        <v>24</v>
      </c>
      <c r="B542" t="s">
        <v>81</v>
      </c>
      <c r="C542" t="s">
        <v>251</v>
      </c>
      <c r="D542" t="s">
        <v>6</v>
      </c>
      <c r="E542">
        <v>164351</v>
      </c>
    </row>
    <row r="543" spans="1:5">
      <c r="A543" t="s">
        <v>24</v>
      </c>
      <c r="B543" t="s">
        <v>81</v>
      </c>
      <c r="C543" t="s">
        <v>251</v>
      </c>
      <c r="D543" t="s">
        <v>7</v>
      </c>
      <c r="E543">
        <v>113931</v>
      </c>
    </row>
    <row r="544" spans="1:5">
      <c r="A544" t="s">
        <v>24</v>
      </c>
      <c r="B544" t="s">
        <v>81</v>
      </c>
      <c r="C544" t="s">
        <v>251</v>
      </c>
      <c r="D544" t="s">
        <v>8</v>
      </c>
      <c r="E544">
        <v>66825</v>
      </c>
    </row>
    <row r="545" spans="1:5">
      <c r="A545" t="s">
        <v>24</v>
      </c>
      <c r="B545" t="s">
        <v>81</v>
      </c>
      <c r="C545" t="s">
        <v>251</v>
      </c>
      <c r="D545" t="s">
        <v>9</v>
      </c>
      <c r="E545">
        <v>46484</v>
      </c>
    </row>
    <row r="546" spans="1:5">
      <c r="A546" t="s">
        <v>17</v>
      </c>
      <c r="B546" t="s">
        <v>82</v>
      </c>
      <c r="C546" t="s">
        <v>251</v>
      </c>
      <c r="D546" t="s">
        <v>2</v>
      </c>
      <c r="E546">
        <v>306279</v>
      </c>
    </row>
    <row r="547" spans="1:5">
      <c r="A547" t="s">
        <v>17</v>
      </c>
      <c r="B547" t="s">
        <v>82</v>
      </c>
      <c r="C547" t="s">
        <v>251</v>
      </c>
      <c r="D547" t="s">
        <v>3</v>
      </c>
      <c r="E547">
        <v>301920</v>
      </c>
    </row>
    <row r="548" spans="1:5">
      <c r="A548" t="s">
        <v>17</v>
      </c>
      <c r="B548" t="s">
        <v>82</v>
      </c>
      <c r="C548" t="s">
        <v>251</v>
      </c>
      <c r="D548" t="s">
        <v>4</v>
      </c>
      <c r="E548">
        <v>291787</v>
      </c>
    </row>
    <row r="549" spans="1:5">
      <c r="A549" t="s">
        <v>17</v>
      </c>
      <c r="B549" t="s">
        <v>82</v>
      </c>
      <c r="C549" t="s">
        <v>251</v>
      </c>
      <c r="D549" t="s">
        <v>5</v>
      </c>
      <c r="E549">
        <v>283788</v>
      </c>
    </row>
    <row r="550" spans="1:5">
      <c r="A550" t="s">
        <v>17</v>
      </c>
      <c r="B550" t="s">
        <v>82</v>
      </c>
      <c r="C550" t="s">
        <v>251</v>
      </c>
      <c r="D550" t="s">
        <v>6</v>
      </c>
      <c r="E550">
        <v>250927</v>
      </c>
    </row>
    <row r="551" spans="1:5">
      <c r="A551" t="s">
        <v>17</v>
      </c>
      <c r="B551" t="s">
        <v>82</v>
      </c>
      <c r="C551" t="s">
        <v>251</v>
      </c>
      <c r="D551" t="s">
        <v>7</v>
      </c>
      <c r="E551">
        <v>211089</v>
      </c>
    </row>
    <row r="552" spans="1:5">
      <c r="A552" t="s">
        <v>17</v>
      </c>
      <c r="B552" t="s">
        <v>82</v>
      </c>
      <c r="C552" t="s">
        <v>251</v>
      </c>
      <c r="D552" t="s">
        <v>8</v>
      </c>
      <c r="E552">
        <v>163591</v>
      </c>
    </row>
    <row r="553" spans="1:5">
      <c r="A553" t="s">
        <v>17</v>
      </c>
      <c r="B553" t="s">
        <v>82</v>
      </c>
      <c r="C553" t="s">
        <v>251</v>
      </c>
      <c r="D553" t="s">
        <v>9</v>
      </c>
      <c r="E553">
        <v>117891</v>
      </c>
    </row>
    <row r="554" spans="1:5">
      <c r="A554" t="s">
        <v>15</v>
      </c>
      <c r="B554" t="s">
        <v>83</v>
      </c>
      <c r="C554" t="s">
        <v>251</v>
      </c>
      <c r="D554" t="s">
        <v>2</v>
      </c>
      <c r="E554">
        <v>2388992</v>
      </c>
    </row>
    <row r="555" spans="1:5">
      <c r="A555" t="s">
        <v>15</v>
      </c>
      <c r="B555" t="s">
        <v>83</v>
      </c>
      <c r="C555" t="s">
        <v>251</v>
      </c>
      <c r="D555" t="s">
        <v>3</v>
      </c>
      <c r="E555">
        <v>2292573</v>
      </c>
    </row>
    <row r="556" spans="1:5">
      <c r="A556" t="s">
        <v>15</v>
      </c>
      <c r="B556" t="s">
        <v>83</v>
      </c>
      <c r="C556" t="s">
        <v>251</v>
      </c>
      <c r="D556" t="s">
        <v>4</v>
      </c>
      <c r="E556">
        <v>2028517</v>
      </c>
    </row>
    <row r="557" spans="1:5">
      <c r="A557" t="s">
        <v>15</v>
      </c>
      <c r="B557" t="s">
        <v>83</v>
      </c>
      <c r="C557" t="s">
        <v>251</v>
      </c>
      <c r="D557" t="s">
        <v>5</v>
      </c>
      <c r="E557">
        <v>1711105</v>
      </c>
    </row>
    <row r="558" spans="1:5">
      <c r="A558" t="s">
        <v>15</v>
      </c>
      <c r="B558" t="s">
        <v>83</v>
      </c>
      <c r="C558" t="s">
        <v>251</v>
      </c>
      <c r="D558" t="s">
        <v>6</v>
      </c>
      <c r="E558">
        <v>1272935</v>
      </c>
    </row>
    <row r="559" spans="1:5">
      <c r="A559" t="s">
        <v>15</v>
      </c>
      <c r="B559" t="s">
        <v>83</v>
      </c>
      <c r="C559" t="s">
        <v>251</v>
      </c>
      <c r="D559" t="s">
        <v>7</v>
      </c>
      <c r="E559">
        <v>983028</v>
      </c>
    </row>
    <row r="560" spans="1:5">
      <c r="A560" t="s">
        <v>15</v>
      </c>
      <c r="B560" t="s">
        <v>83</v>
      </c>
      <c r="C560" t="s">
        <v>251</v>
      </c>
      <c r="D560" t="s">
        <v>8</v>
      </c>
      <c r="E560">
        <v>749078</v>
      </c>
    </row>
    <row r="561" spans="1:5">
      <c r="A561" t="s">
        <v>15</v>
      </c>
      <c r="B561" t="s">
        <v>83</v>
      </c>
      <c r="C561" t="s">
        <v>251</v>
      </c>
      <c r="D561" t="s">
        <v>9</v>
      </c>
      <c r="E561">
        <v>597192</v>
      </c>
    </row>
    <row r="562" spans="1:5">
      <c r="A562" t="s">
        <v>15</v>
      </c>
      <c r="B562" t="s">
        <v>84</v>
      </c>
      <c r="C562" t="s">
        <v>251</v>
      </c>
      <c r="D562" t="s">
        <v>2</v>
      </c>
      <c r="E562">
        <v>2705992</v>
      </c>
    </row>
    <row r="563" spans="1:5">
      <c r="A563" t="s">
        <v>15</v>
      </c>
      <c r="B563" t="s">
        <v>84</v>
      </c>
      <c r="C563" t="s">
        <v>251</v>
      </c>
      <c r="D563" t="s">
        <v>3</v>
      </c>
      <c r="E563">
        <v>2573995</v>
      </c>
    </row>
    <row r="564" spans="1:5">
      <c r="A564" t="s">
        <v>15</v>
      </c>
      <c r="B564" t="s">
        <v>84</v>
      </c>
      <c r="C564" t="s">
        <v>251</v>
      </c>
      <c r="D564" t="s">
        <v>4</v>
      </c>
      <c r="E564">
        <v>2253133</v>
      </c>
    </row>
    <row r="565" spans="1:5">
      <c r="A565" t="s">
        <v>15</v>
      </c>
      <c r="B565" t="s">
        <v>84</v>
      </c>
      <c r="C565" t="s">
        <v>251</v>
      </c>
      <c r="D565" t="s">
        <v>5</v>
      </c>
      <c r="E565">
        <v>1937275</v>
      </c>
    </row>
    <row r="566" spans="1:5">
      <c r="A566" t="s">
        <v>15</v>
      </c>
      <c r="B566" t="s">
        <v>84</v>
      </c>
      <c r="C566" t="s">
        <v>251</v>
      </c>
      <c r="D566" t="s">
        <v>6</v>
      </c>
      <c r="E566">
        <v>1437539</v>
      </c>
    </row>
    <row r="567" spans="1:5">
      <c r="A567" t="s">
        <v>15</v>
      </c>
      <c r="B567" t="s">
        <v>84</v>
      </c>
      <c r="C567" t="s">
        <v>251</v>
      </c>
      <c r="D567" t="s">
        <v>7</v>
      </c>
      <c r="E567">
        <v>1040616</v>
      </c>
    </row>
    <row r="568" spans="1:5">
      <c r="A568" t="s">
        <v>15</v>
      </c>
      <c r="B568" t="s">
        <v>84</v>
      </c>
      <c r="C568" t="s">
        <v>251</v>
      </c>
      <c r="D568" t="s">
        <v>8</v>
      </c>
      <c r="E568">
        <v>718586</v>
      </c>
    </row>
    <row r="569" spans="1:5">
      <c r="A569" t="s">
        <v>15</v>
      </c>
      <c r="B569" t="s">
        <v>84</v>
      </c>
      <c r="C569" t="s">
        <v>251</v>
      </c>
      <c r="D569" t="s">
        <v>9</v>
      </c>
      <c r="E569">
        <v>528731</v>
      </c>
    </row>
    <row r="570" spans="1:5">
      <c r="A570" t="s">
        <v>11</v>
      </c>
      <c r="B570" t="s">
        <v>85</v>
      </c>
      <c r="C570" t="s">
        <v>251</v>
      </c>
      <c r="D570" t="s">
        <v>2</v>
      </c>
      <c r="E570">
        <v>3744385</v>
      </c>
    </row>
    <row r="571" spans="1:5">
      <c r="A571" t="s">
        <v>11</v>
      </c>
      <c r="B571" t="s">
        <v>85</v>
      </c>
      <c r="C571" t="s">
        <v>251</v>
      </c>
      <c r="D571" t="s">
        <v>3</v>
      </c>
      <c r="E571">
        <v>3765912</v>
      </c>
    </row>
    <row r="572" spans="1:5">
      <c r="A572" t="s">
        <v>11</v>
      </c>
      <c r="B572" t="s">
        <v>85</v>
      </c>
      <c r="C572" t="s">
        <v>251</v>
      </c>
      <c r="D572" t="s">
        <v>4</v>
      </c>
      <c r="E572">
        <v>3771132</v>
      </c>
    </row>
    <row r="573" spans="1:5">
      <c r="A573" t="s">
        <v>11</v>
      </c>
      <c r="B573" t="s">
        <v>85</v>
      </c>
      <c r="C573" t="s">
        <v>251</v>
      </c>
      <c r="D573" t="s">
        <v>5</v>
      </c>
      <c r="E573">
        <v>3836831</v>
      </c>
    </row>
    <row r="574" spans="1:5">
      <c r="A574" t="s">
        <v>11</v>
      </c>
      <c r="B574" t="s">
        <v>85</v>
      </c>
      <c r="C574" t="s">
        <v>251</v>
      </c>
      <c r="D574" t="s">
        <v>6</v>
      </c>
      <c r="E574">
        <v>4265172</v>
      </c>
    </row>
    <row r="575" spans="1:5">
      <c r="A575" t="s">
        <v>11</v>
      </c>
      <c r="B575" t="s">
        <v>85</v>
      </c>
      <c r="C575" t="s">
        <v>251</v>
      </c>
      <c r="D575" t="s">
        <v>7</v>
      </c>
      <c r="E575">
        <v>5391636</v>
      </c>
    </row>
    <row r="576" spans="1:5">
      <c r="A576" t="s">
        <v>11</v>
      </c>
      <c r="B576" t="s">
        <v>85</v>
      </c>
      <c r="C576" t="s">
        <v>251</v>
      </c>
      <c r="D576" t="s">
        <v>8</v>
      </c>
      <c r="E576">
        <v>5145843</v>
      </c>
    </row>
    <row r="577" spans="1:5">
      <c r="A577" t="s">
        <v>11</v>
      </c>
      <c r="B577" t="s">
        <v>85</v>
      </c>
      <c r="C577" t="s">
        <v>251</v>
      </c>
      <c r="D577" t="s">
        <v>9</v>
      </c>
      <c r="E577">
        <v>4800426</v>
      </c>
    </row>
    <row r="578" spans="1:5">
      <c r="A578" t="s">
        <v>13</v>
      </c>
      <c r="B578" t="s">
        <v>86</v>
      </c>
      <c r="C578" t="s">
        <v>247</v>
      </c>
      <c r="D578" t="s">
        <v>2</v>
      </c>
      <c r="E578">
        <v>83369843</v>
      </c>
    </row>
    <row r="579" spans="1:5">
      <c r="A579" t="s">
        <v>13</v>
      </c>
      <c r="B579" t="s">
        <v>86</v>
      </c>
      <c r="C579" t="s">
        <v>247</v>
      </c>
      <c r="D579" t="s">
        <v>3</v>
      </c>
      <c r="E579">
        <v>83328988</v>
      </c>
    </row>
    <row r="580" spans="1:5">
      <c r="A580" t="s">
        <v>13</v>
      </c>
      <c r="B580" t="s">
        <v>86</v>
      </c>
      <c r="C580" t="s">
        <v>247</v>
      </c>
      <c r="D580" t="s">
        <v>4</v>
      </c>
      <c r="E580">
        <v>82073226</v>
      </c>
    </row>
    <row r="581" spans="1:5">
      <c r="A581" t="s">
        <v>13</v>
      </c>
      <c r="B581" t="s">
        <v>86</v>
      </c>
      <c r="C581" t="s">
        <v>247</v>
      </c>
      <c r="D581" t="s">
        <v>5</v>
      </c>
      <c r="E581">
        <v>81325090</v>
      </c>
    </row>
    <row r="582" spans="1:5">
      <c r="A582" t="s">
        <v>13</v>
      </c>
      <c r="B582" t="s">
        <v>86</v>
      </c>
      <c r="C582" t="s">
        <v>247</v>
      </c>
      <c r="D582" t="s">
        <v>6</v>
      </c>
      <c r="E582">
        <v>81551677</v>
      </c>
    </row>
    <row r="583" spans="1:5">
      <c r="A583" t="s">
        <v>13</v>
      </c>
      <c r="B583" t="s">
        <v>86</v>
      </c>
      <c r="C583" t="s">
        <v>247</v>
      </c>
      <c r="D583" t="s">
        <v>7</v>
      </c>
      <c r="E583">
        <v>79370196</v>
      </c>
    </row>
    <row r="584" spans="1:5">
      <c r="A584" t="s">
        <v>13</v>
      </c>
      <c r="B584" t="s">
        <v>86</v>
      </c>
      <c r="C584" t="s">
        <v>247</v>
      </c>
      <c r="D584" t="s">
        <v>8</v>
      </c>
      <c r="E584">
        <v>77786703</v>
      </c>
    </row>
    <row r="585" spans="1:5">
      <c r="A585" t="s">
        <v>13</v>
      </c>
      <c r="B585" t="s">
        <v>86</v>
      </c>
      <c r="C585" t="s">
        <v>247</v>
      </c>
      <c r="D585" t="s">
        <v>9</v>
      </c>
      <c r="E585">
        <v>78294583</v>
      </c>
    </row>
    <row r="586" spans="1:5">
      <c r="A586" t="s">
        <v>15</v>
      </c>
      <c r="B586" t="s">
        <v>87</v>
      </c>
      <c r="C586" t="s">
        <v>251</v>
      </c>
      <c r="D586" t="s">
        <v>2</v>
      </c>
      <c r="E586">
        <v>33475870</v>
      </c>
    </row>
    <row r="587" spans="1:5">
      <c r="A587" t="s">
        <v>15</v>
      </c>
      <c r="B587" t="s">
        <v>87</v>
      </c>
      <c r="C587" t="s">
        <v>251</v>
      </c>
      <c r="D587" t="s">
        <v>3</v>
      </c>
      <c r="E587">
        <v>32180401</v>
      </c>
    </row>
    <row r="588" spans="1:5">
      <c r="A588" t="s">
        <v>15</v>
      </c>
      <c r="B588" t="s">
        <v>87</v>
      </c>
      <c r="C588" t="s">
        <v>251</v>
      </c>
      <c r="D588" t="s">
        <v>4</v>
      </c>
      <c r="E588">
        <v>28870939</v>
      </c>
    </row>
    <row r="589" spans="1:5">
      <c r="A589" t="s">
        <v>15</v>
      </c>
      <c r="B589" t="s">
        <v>87</v>
      </c>
      <c r="C589" t="s">
        <v>251</v>
      </c>
      <c r="D589" t="s">
        <v>5</v>
      </c>
      <c r="E589">
        <v>25574719</v>
      </c>
    </row>
    <row r="590" spans="1:5">
      <c r="A590" t="s">
        <v>15</v>
      </c>
      <c r="B590" t="s">
        <v>87</v>
      </c>
      <c r="C590" t="s">
        <v>251</v>
      </c>
      <c r="D590" t="s">
        <v>6</v>
      </c>
      <c r="E590">
        <v>19665502</v>
      </c>
    </row>
    <row r="591" spans="1:5">
      <c r="A591" t="s">
        <v>15</v>
      </c>
      <c r="B591" t="s">
        <v>87</v>
      </c>
      <c r="C591" t="s">
        <v>251</v>
      </c>
      <c r="D591" t="s">
        <v>7</v>
      </c>
      <c r="E591">
        <v>15446982</v>
      </c>
    </row>
    <row r="592" spans="1:5">
      <c r="A592" t="s">
        <v>15</v>
      </c>
      <c r="B592" t="s">
        <v>87</v>
      </c>
      <c r="C592" t="s">
        <v>251</v>
      </c>
      <c r="D592" t="s">
        <v>8</v>
      </c>
      <c r="E592">
        <v>11865246</v>
      </c>
    </row>
    <row r="593" spans="1:5">
      <c r="A593" t="s">
        <v>15</v>
      </c>
      <c r="B593" t="s">
        <v>87</v>
      </c>
      <c r="C593" t="s">
        <v>251</v>
      </c>
      <c r="D593" t="s">
        <v>9</v>
      </c>
      <c r="E593">
        <v>8861895</v>
      </c>
    </row>
    <row r="594" spans="1:5">
      <c r="A594" t="s">
        <v>13</v>
      </c>
      <c r="B594" t="s">
        <v>88</v>
      </c>
      <c r="C594" t="s">
        <v>251</v>
      </c>
      <c r="D594" t="s">
        <v>2</v>
      </c>
      <c r="E594">
        <v>32649</v>
      </c>
    </row>
    <row r="595" spans="1:5">
      <c r="A595" t="s">
        <v>13</v>
      </c>
      <c r="B595" t="s">
        <v>88</v>
      </c>
      <c r="C595" t="s">
        <v>251</v>
      </c>
      <c r="D595" t="s">
        <v>3</v>
      </c>
      <c r="E595">
        <v>32709</v>
      </c>
    </row>
    <row r="596" spans="1:5">
      <c r="A596" t="s">
        <v>13</v>
      </c>
      <c r="B596" t="s">
        <v>88</v>
      </c>
      <c r="C596" t="s">
        <v>251</v>
      </c>
      <c r="D596" t="s">
        <v>4</v>
      </c>
      <c r="E596">
        <v>32520</v>
      </c>
    </row>
    <row r="597" spans="1:5">
      <c r="A597" t="s">
        <v>13</v>
      </c>
      <c r="B597" t="s">
        <v>88</v>
      </c>
      <c r="C597" t="s">
        <v>251</v>
      </c>
      <c r="D597" t="s">
        <v>5</v>
      </c>
      <c r="E597">
        <v>31262</v>
      </c>
    </row>
    <row r="598" spans="1:5">
      <c r="A598" t="s">
        <v>13</v>
      </c>
      <c r="B598" t="s">
        <v>88</v>
      </c>
      <c r="C598" t="s">
        <v>251</v>
      </c>
      <c r="D598" t="s">
        <v>6</v>
      </c>
      <c r="E598">
        <v>27741</v>
      </c>
    </row>
    <row r="599" spans="1:5">
      <c r="A599" t="s">
        <v>13</v>
      </c>
      <c r="B599" t="s">
        <v>88</v>
      </c>
      <c r="C599" t="s">
        <v>251</v>
      </c>
      <c r="D599" t="s">
        <v>7</v>
      </c>
      <c r="E599">
        <v>27317</v>
      </c>
    </row>
    <row r="600" spans="1:5">
      <c r="A600" t="s">
        <v>13</v>
      </c>
      <c r="B600" t="s">
        <v>88</v>
      </c>
      <c r="C600" t="s">
        <v>251</v>
      </c>
      <c r="D600" t="s">
        <v>8</v>
      </c>
      <c r="E600">
        <v>28734</v>
      </c>
    </row>
    <row r="601" spans="1:5">
      <c r="A601" t="s">
        <v>13</v>
      </c>
      <c r="B601" t="s">
        <v>88</v>
      </c>
      <c r="C601" t="s">
        <v>251</v>
      </c>
      <c r="D601" t="s">
        <v>9</v>
      </c>
      <c r="E601">
        <v>26685</v>
      </c>
    </row>
    <row r="602" spans="1:5">
      <c r="A602" t="s">
        <v>13</v>
      </c>
      <c r="B602" t="s">
        <v>89</v>
      </c>
      <c r="C602" t="s">
        <v>247</v>
      </c>
      <c r="D602" t="s">
        <v>2</v>
      </c>
      <c r="E602">
        <v>10384971</v>
      </c>
    </row>
    <row r="603" spans="1:5">
      <c r="A603" t="s">
        <v>13</v>
      </c>
      <c r="B603" t="s">
        <v>89</v>
      </c>
      <c r="C603" t="s">
        <v>247</v>
      </c>
      <c r="D603" t="s">
        <v>3</v>
      </c>
      <c r="E603">
        <v>10512232</v>
      </c>
    </row>
    <row r="604" spans="1:5">
      <c r="A604" t="s">
        <v>13</v>
      </c>
      <c r="B604" t="s">
        <v>89</v>
      </c>
      <c r="C604" t="s">
        <v>247</v>
      </c>
      <c r="D604" t="s">
        <v>4</v>
      </c>
      <c r="E604">
        <v>10806641</v>
      </c>
    </row>
    <row r="605" spans="1:5">
      <c r="A605" t="s">
        <v>13</v>
      </c>
      <c r="B605" t="s">
        <v>89</v>
      </c>
      <c r="C605" t="s">
        <v>247</v>
      </c>
      <c r="D605" t="s">
        <v>5</v>
      </c>
      <c r="E605">
        <v>11033783</v>
      </c>
    </row>
    <row r="606" spans="1:5">
      <c r="A606" t="s">
        <v>13</v>
      </c>
      <c r="B606" t="s">
        <v>89</v>
      </c>
      <c r="C606" t="s">
        <v>247</v>
      </c>
      <c r="D606" t="s">
        <v>6</v>
      </c>
      <c r="E606">
        <v>11038109</v>
      </c>
    </row>
    <row r="607" spans="1:5">
      <c r="A607" t="s">
        <v>13</v>
      </c>
      <c r="B607" t="s">
        <v>89</v>
      </c>
      <c r="C607" t="s">
        <v>247</v>
      </c>
      <c r="D607" t="s">
        <v>7</v>
      </c>
      <c r="E607">
        <v>10302255</v>
      </c>
    </row>
    <row r="608" spans="1:5">
      <c r="A608" t="s">
        <v>13</v>
      </c>
      <c r="B608" t="s">
        <v>89</v>
      </c>
      <c r="C608" t="s">
        <v>247</v>
      </c>
      <c r="D608" t="s">
        <v>8</v>
      </c>
      <c r="E608">
        <v>9307148</v>
      </c>
    </row>
    <row r="609" spans="1:5">
      <c r="A609" t="s">
        <v>13</v>
      </c>
      <c r="B609" t="s">
        <v>89</v>
      </c>
      <c r="C609" t="s">
        <v>247</v>
      </c>
      <c r="D609" t="s">
        <v>9</v>
      </c>
      <c r="E609">
        <v>8544873</v>
      </c>
    </row>
    <row r="610" spans="1:5">
      <c r="A610" t="s">
        <v>21</v>
      </c>
      <c r="B610" t="s">
        <v>90</v>
      </c>
      <c r="C610" t="s">
        <v>251</v>
      </c>
      <c r="D610" t="s">
        <v>2</v>
      </c>
      <c r="E610">
        <v>56466</v>
      </c>
    </row>
    <row r="611" spans="1:5">
      <c r="A611" t="s">
        <v>21</v>
      </c>
      <c r="B611" t="s">
        <v>90</v>
      </c>
      <c r="C611" t="s">
        <v>251</v>
      </c>
      <c r="D611" t="s">
        <v>3</v>
      </c>
      <c r="E611">
        <v>56026</v>
      </c>
    </row>
    <row r="612" spans="1:5">
      <c r="A612" t="s">
        <v>21</v>
      </c>
      <c r="B612" t="s">
        <v>90</v>
      </c>
      <c r="C612" t="s">
        <v>251</v>
      </c>
      <c r="D612" t="s">
        <v>4</v>
      </c>
      <c r="E612">
        <v>55895</v>
      </c>
    </row>
    <row r="613" spans="1:5">
      <c r="A613" t="s">
        <v>21</v>
      </c>
      <c r="B613" t="s">
        <v>90</v>
      </c>
      <c r="C613" t="s">
        <v>251</v>
      </c>
      <c r="D613" t="s">
        <v>5</v>
      </c>
      <c r="E613">
        <v>56351</v>
      </c>
    </row>
    <row r="614" spans="1:5">
      <c r="A614" t="s">
        <v>21</v>
      </c>
      <c r="B614" t="s">
        <v>90</v>
      </c>
      <c r="C614" t="s">
        <v>251</v>
      </c>
      <c r="D614" t="s">
        <v>6</v>
      </c>
      <c r="E614">
        <v>56184</v>
      </c>
    </row>
    <row r="615" spans="1:5">
      <c r="A615" t="s">
        <v>21</v>
      </c>
      <c r="B615" t="s">
        <v>90</v>
      </c>
      <c r="C615" t="s">
        <v>251</v>
      </c>
      <c r="D615" t="s">
        <v>7</v>
      </c>
      <c r="E615">
        <v>55599</v>
      </c>
    </row>
    <row r="616" spans="1:5">
      <c r="A616" t="s">
        <v>21</v>
      </c>
      <c r="B616" t="s">
        <v>90</v>
      </c>
      <c r="C616" t="s">
        <v>251</v>
      </c>
      <c r="D616" t="s">
        <v>8</v>
      </c>
      <c r="E616">
        <v>50106</v>
      </c>
    </row>
    <row r="617" spans="1:5">
      <c r="A617" t="s">
        <v>21</v>
      </c>
      <c r="B617" t="s">
        <v>90</v>
      </c>
      <c r="C617" t="s">
        <v>251</v>
      </c>
      <c r="D617" t="s">
        <v>9</v>
      </c>
      <c r="E617">
        <v>45434</v>
      </c>
    </row>
    <row r="618" spans="1:5">
      <c r="A618" t="s">
        <v>21</v>
      </c>
      <c r="B618" t="s">
        <v>91</v>
      </c>
      <c r="C618" t="s">
        <v>251</v>
      </c>
      <c r="D618" t="s">
        <v>2</v>
      </c>
      <c r="E618">
        <v>125438</v>
      </c>
    </row>
    <row r="619" spans="1:5">
      <c r="A619" t="s">
        <v>21</v>
      </c>
      <c r="B619" t="s">
        <v>91</v>
      </c>
      <c r="C619" t="s">
        <v>251</v>
      </c>
      <c r="D619" t="s">
        <v>3</v>
      </c>
      <c r="E619">
        <v>123663</v>
      </c>
    </row>
    <row r="620" spans="1:5">
      <c r="A620" t="s">
        <v>21</v>
      </c>
      <c r="B620" t="s">
        <v>91</v>
      </c>
      <c r="C620" t="s">
        <v>251</v>
      </c>
      <c r="D620" t="s">
        <v>4</v>
      </c>
      <c r="E620">
        <v>118980</v>
      </c>
    </row>
    <row r="621" spans="1:5">
      <c r="A621" t="s">
        <v>21</v>
      </c>
      <c r="B621" t="s">
        <v>91</v>
      </c>
      <c r="C621" t="s">
        <v>251</v>
      </c>
      <c r="D621" t="s">
        <v>5</v>
      </c>
      <c r="E621">
        <v>114039</v>
      </c>
    </row>
    <row r="622" spans="1:5">
      <c r="A622" t="s">
        <v>21</v>
      </c>
      <c r="B622" t="s">
        <v>91</v>
      </c>
      <c r="C622" t="s">
        <v>251</v>
      </c>
      <c r="D622" t="s">
        <v>6</v>
      </c>
      <c r="E622">
        <v>107432</v>
      </c>
    </row>
    <row r="623" spans="1:5">
      <c r="A623" t="s">
        <v>21</v>
      </c>
      <c r="B623" t="s">
        <v>91</v>
      </c>
      <c r="C623" t="s">
        <v>251</v>
      </c>
      <c r="D623" t="s">
        <v>7</v>
      </c>
      <c r="E623">
        <v>99047</v>
      </c>
    </row>
    <row r="624" spans="1:5">
      <c r="A624" t="s">
        <v>21</v>
      </c>
      <c r="B624" t="s">
        <v>91</v>
      </c>
      <c r="C624" t="s">
        <v>251</v>
      </c>
      <c r="D624" t="s">
        <v>8</v>
      </c>
      <c r="E624">
        <v>94838</v>
      </c>
    </row>
    <row r="625" spans="1:5">
      <c r="A625" t="s">
        <v>21</v>
      </c>
      <c r="B625" t="s">
        <v>91</v>
      </c>
      <c r="C625" t="s">
        <v>251</v>
      </c>
      <c r="D625" t="s">
        <v>9</v>
      </c>
      <c r="E625">
        <v>98794</v>
      </c>
    </row>
    <row r="626" spans="1:5">
      <c r="A626" t="s">
        <v>21</v>
      </c>
      <c r="B626" t="s">
        <v>92</v>
      </c>
      <c r="C626" t="s">
        <v>251</v>
      </c>
      <c r="D626" t="s">
        <v>2</v>
      </c>
      <c r="E626">
        <v>395752</v>
      </c>
    </row>
    <row r="627" spans="1:5">
      <c r="A627" t="s">
        <v>21</v>
      </c>
      <c r="B627" t="s">
        <v>92</v>
      </c>
      <c r="C627" t="s">
        <v>251</v>
      </c>
      <c r="D627" t="s">
        <v>3</v>
      </c>
      <c r="E627">
        <v>395642</v>
      </c>
    </row>
    <row r="628" spans="1:5">
      <c r="A628" t="s">
        <v>21</v>
      </c>
      <c r="B628" t="s">
        <v>92</v>
      </c>
      <c r="C628" t="s">
        <v>251</v>
      </c>
      <c r="D628" t="s">
        <v>4</v>
      </c>
      <c r="E628">
        <v>399089</v>
      </c>
    </row>
    <row r="629" spans="1:5">
      <c r="A629" t="s">
        <v>21</v>
      </c>
      <c r="B629" t="s">
        <v>92</v>
      </c>
      <c r="C629" t="s">
        <v>251</v>
      </c>
      <c r="D629" t="s">
        <v>5</v>
      </c>
      <c r="E629">
        <v>403072</v>
      </c>
    </row>
    <row r="630" spans="1:5">
      <c r="A630" t="s">
        <v>21</v>
      </c>
      <c r="B630" t="s">
        <v>92</v>
      </c>
      <c r="C630" t="s">
        <v>251</v>
      </c>
      <c r="D630" t="s">
        <v>6</v>
      </c>
      <c r="E630">
        <v>424067</v>
      </c>
    </row>
    <row r="631" spans="1:5">
      <c r="A631" t="s">
        <v>21</v>
      </c>
      <c r="B631" t="s">
        <v>92</v>
      </c>
      <c r="C631" t="s">
        <v>251</v>
      </c>
      <c r="D631" t="s">
        <v>7</v>
      </c>
      <c r="E631">
        <v>391951</v>
      </c>
    </row>
    <row r="632" spans="1:5">
      <c r="A632" t="s">
        <v>21</v>
      </c>
      <c r="B632" t="s">
        <v>92</v>
      </c>
      <c r="C632" t="s">
        <v>251</v>
      </c>
      <c r="D632" t="s">
        <v>8</v>
      </c>
      <c r="E632">
        <v>334234</v>
      </c>
    </row>
    <row r="633" spans="1:5">
      <c r="A633" t="s">
        <v>21</v>
      </c>
      <c r="B633" t="s">
        <v>92</v>
      </c>
      <c r="C633" t="s">
        <v>251</v>
      </c>
      <c r="D633" t="s">
        <v>9</v>
      </c>
      <c r="E633">
        <v>318310</v>
      </c>
    </row>
    <row r="634" spans="1:5">
      <c r="A634" t="s">
        <v>17</v>
      </c>
      <c r="B634" t="s">
        <v>93</v>
      </c>
      <c r="C634" t="s">
        <v>251</v>
      </c>
      <c r="D634" t="s">
        <v>2</v>
      </c>
      <c r="E634">
        <v>171774</v>
      </c>
    </row>
    <row r="635" spans="1:5">
      <c r="A635" t="s">
        <v>17</v>
      </c>
      <c r="B635" t="s">
        <v>93</v>
      </c>
      <c r="C635" t="s">
        <v>251</v>
      </c>
      <c r="D635" t="s">
        <v>3</v>
      </c>
      <c r="E635">
        <v>169231</v>
      </c>
    </row>
    <row r="636" spans="1:5">
      <c r="A636" t="s">
        <v>17</v>
      </c>
      <c r="B636" t="s">
        <v>93</v>
      </c>
      <c r="C636" t="s">
        <v>251</v>
      </c>
      <c r="D636" t="s">
        <v>4</v>
      </c>
      <c r="E636">
        <v>167978</v>
      </c>
    </row>
    <row r="637" spans="1:5">
      <c r="A637" t="s">
        <v>17</v>
      </c>
      <c r="B637" t="s">
        <v>93</v>
      </c>
      <c r="C637" t="s">
        <v>251</v>
      </c>
      <c r="D637" t="s">
        <v>5</v>
      </c>
      <c r="E637">
        <v>164905</v>
      </c>
    </row>
    <row r="638" spans="1:5">
      <c r="A638" t="s">
        <v>17</v>
      </c>
      <c r="B638" t="s">
        <v>93</v>
      </c>
      <c r="C638" t="s">
        <v>251</v>
      </c>
      <c r="D638" t="s">
        <v>6</v>
      </c>
      <c r="E638">
        <v>160188</v>
      </c>
    </row>
    <row r="639" spans="1:5">
      <c r="A639" t="s">
        <v>17</v>
      </c>
      <c r="B639" t="s">
        <v>93</v>
      </c>
      <c r="C639" t="s">
        <v>251</v>
      </c>
      <c r="D639" t="s">
        <v>7</v>
      </c>
      <c r="E639">
        <v>138263</v>
      </c>
    </row>
    <row r="640" spans="1:5">
      <c r="A640" t="s">
        <v>17</v>
      </c>
      <c r="B640" t="s">
        <v>93</v>
      </c>
      <c r="C640" t="s">
        <v>251</v>
      </c>
      <c r="D640" t="s">
        <v>8</v>
      </c>
      <c r="E640">
        <v>110286</v>
      </c>
    </row>
    <row r="641" spans="1:5">
      <c r="A641" t="s">
        <v>17</v>
      </c>
      <c r="B641" t="s">
        <v>93</v>
      </c>
      <c r="C641" t="s">
        <v>251</v>
      </c>
      <c r="D641" t="s">
        <v>9</v>
      </c>
      <c r="E641">
        <v>88300</v>
      </c>
    </row>
    <row r="642" spans="1:5">
      <c r="A642" t="s">
        <v>21</v>
      </c>
      <c r="B642" t="s">
        <v>94</v>
      </c>
      <c r="C642" t="s">
        <v>251</v>
      </c>
      <c r="D642" t="s">
        <v>2</v>
      </c>
      <c r="E642">
        <v>17843908</v>
      </c>
    </row>
    <row r="643" spans="1:5">
      <c r="A643" t="s">
        <v>21</v>
      </c>
      <c r="B643" t="s">
        <v>94</v>
      </c>
      <c r="C643" t="s">
        <v>251</v>
      </c>
      <c r="D643" t="s">
        <v>3</v>
      </c>
      <c r="E643">
        <v>17362718</v>
      </c>
    </row>
    <row r="644" spans="1:5">
      <c r="A644" t="s">
        <v>21</v>
      </c>
      <c r="B644" t="s">
        <v>94</v>
      </c>
      <c r="C644" t="s">
        <v>251</v>
      </c>
      <c r="D644" t="s">
        <v>4</v>
      </c>
      <c r="E644">
        <v>16001107</v>
      </c>
    </row>
    <row r="645" spans="1:5">
      <c r="A645" t="s">
        <v>21</v>
      </c>
      <c r="B645" t="s">
        <v>94</v>
      </c>
      <c r="C645" t="s">
        <v>251</v>
      </c>
      <c r="D645" t="s">
        <v>5</v>
      </c>
      <c r="E645">
        <v>14543121</v>
      </c>
    </row>
    <row r="646" spans="1:5">
      <c r="A646" t="s">
        <v>21</v>
      </c>
      <c r="B646" t="s">
        <v>94</v>
      </c>
      <c r="C646" t="s">
        <v>251</v>
      </c>
      <c r="D646" t="s">
        <v>6</v>
      </c>
      <c r="E646">
        <v>11735894</v>
      </c>
    </row>
    <row r="647" spans="1:5">
      <c r="A647" t="s">
        <v>21</v>
      </c>
      <c r="B647" t="s">
        <v>94</v>
      </c>
      <c r="C647" t="s">
        <v>251</v>
      </c>
      <c r="D647" t="s">
        <v>7</v>
      </c>
      <c r="E647">
        <v>9084780</v>
      </c>
    </row>
    <row r="648" spans="1:5">
      <c r="A648" t="s">
        <v>21</v>
      </c>
      <c r="B648" t="s">
        <v>94</v>
      </c>
      <c r="C648" t="s">
        <v>251</v>
      </c>
      <c r="D648" t="s">
        <v>8</v>
      </c>
      <c r="E648">
        <v>6987767</v>
      </c>
    </row>
    <row r="649" spans="1:5">
      <c r="A649" t="s">
        <v>21</v>
      </c>
      <c r="B649" t="s">
        <v>94</v>
      </c>
      <c r="C649" t="s">
        <v>251</v>
      </c>
      <c r="D649" t="s">
        <v>9</v>
      </c>
      <c r="E649">
        <v>5453208</v>
      </c>
    </row>
    <row r="650" spans="1:5">
      <c r="A650" t="s">
        <v>13</v>
      </c>
      <c r="B650" t="s">
        <v>95</v>
      </c>
      <c r="C650" t="s">
        <v>251</v>
      </c>
      <c r="D650" t="s">
        <v>2</v>
      </c>
      <c r="E650">
        <v>63301</v>
      </c>
    </row>
    <row r="651" spans="1:5">
      <c r="A651" t="s">
        <v>13</v>
      </c>
      <c r="B651" t="s">
        <v>95</v>
      </c>
      <c r="C651" t="s">
        <v>251</v>
      </c>
      <c r="D651" t="s">
        <v>3</v>
      </c>
      <c r="E651">
        <v>62794</v>
      </c>
    </row>
    <row r="652" spans="1:5">
      <c r="A652" t="s">
        <v>13</v>
      </c>
      <c r="B652" t="s">
        <v>95</v>
      </c>
      <c r="C652" t="s">
        <v>251</v>
      </c>
      <c r="D652" t="s">
        <v>4</v>
      </c>
      <c r="E652">
        <v>61629</v>
      </c>
    </row>
    <row r="653" spans="1:5">
      <c r="A653" t="s">
        <v>13</v>
      </c>
      <c r="B653" t="s">
        <v>95</v>
      </c>
      <c r="C653" t="s">
        <v>251</v>
      </c>
      <c r="D653" t="s">
        <v>5</v>
      </c>
      <c r="E653">
        <v>60782</v>
      </c>
    </row>
    <row r="654" spans="1:5">
      <c r="A654" t="s">
        <v>13</v>
      </c>
      <c r="B654" t="s">
        <v>95</v>
      </c>
      <c r="C654" t="s">
        <v>251</v>
      </c>
      <c r="D654" t="s">
        <v>6</v>
      </c>
      <c r="E654">
        <v>59114</v>
      </c>
    </row>
    <row r="655" spans="1:5">
      <c r="A655" t="s">
        <v>13</v>
      </c>
      <c r="B655" t="s">
        <v>95</v>
      </c>
      <c r="C655" t="s">
        <v>251</v>
      </c>
      <c r="D655" t="s">
        <v>7</v>
      </c>
      <c r="E655">
        <v>57727</v>
      </c>
    </row>
    <row r="656" spans="1:5">
      <c r="A656" t="s">
        <v>13</v>
      </c>
      <c r="B656" t="s">
        <v>95</v>
      </c>
      <c r="C656" t="s">
        <v>251</v>
      </c>
      <c r="D656" t="s">
        <v>8</v>
      </c>
      <c r="E656">
        <v>52860</v>
      </c>
    </row>
    <row r="657" spans="1:5">
      <c r="A657" t="s">
        <v>13</v>
      </c>
      <c r="B657" t="s">
        <v>95</v>
      </c>
      <c r="C657" t="s">
        <v>251</v>
      </c>
      <c r="D657" t="s">
        <v>9</v>
      </c>
      <c r="E657">
        <v>52656</v>
      </c>
    </row>
    <row r="658" spans="1:5">
      <c r="A658" t="s">
        <v>15</v>
      </c>
      <c r="B658" t="s">
        <v>96</v>
      </c>
      <c r="C658" t="s">
        <v>251</v>
      </c>
      <c r="D658" t="s">
        <v>2</v>
      </c>
      <c r="E658">
        <v>13859341</v>
      </c>
    </row>
    <row r="659" spans="1:5">
      <c r="A659" t="s">
        <v>15</v>
      </c>
      <c r="B659" t="s">
        <v>96</v>
      </c>
      <c r="C659" t="s">
        <v>251</v>
      </c>
      <c r="D659" t="s">
        <v>3</v>
      </c>
      <c r="E659">
        <v>13205153</v>
      </c>
    </row>
    <row r="660" spans="1:5">
      <c r="A660" t="s">
        <v>15</v>
      </c>
      <c r="B660" t="s">
        <v>96</v>
      </c>
      <c r="C660" t="s">
        <v>251</v>
      </c>
      <c r="D660" t="s">
        <v>4</v>
      </c>
      <c r="E660">
        <v>11625998</v>
      </c>
    </row>
    <row r="661" spans="1:5">
      <c r="A661" t="s">
        <v>15</v>
      </c>
      <c r="B661" t="s">
        <v>96</v>
      </c>
      <c r="C661" t="s">
        <v>251</v>
      </c>
      <c r="D661" t="s">
        <v>5</v>
      </c>
      <c r="E661">
        <v>10270728</v>
      </c>
    </row>
    <row r="662" spans="1:5">
      <c r="A662" t="s">
        <v>15</v>
      </c>
      <c r="B662" t="s">
        <v>96</v>
      </c>
      <c r="C662" t="s">
        <v>251</v>
      </c>
      <c r="D662" t="s">
        <v>6</v>
      </c>
      <c r="E662">
        <v>8336967</v>
      </c>
    </row>
    <row r="663" spans="1:5">
      <c r="A663" t="s">
        <v>15</v>
      </c>
      <c r="B663" t="s">
        <v>96</v>
      </c>
      <c r="C663" t="s">
        <v>251</v>
      </c>
      <c r="D663" t="s">
        <v>7</v>
      </c>
      <c r="E663">
        <v>6354145</v>
      </c>
    </row>
    <row r="664" spans="1:5">
      <c r="A664" t="s">
        <v>15</v>
      </c>
      <c r="B664" t="s">
        <v>96</v>
      </c>
      <c r="C664" t="s">
        <v>251</v>
      </c>
      <c r="D664" t="s">
        <v>8</v>
      </c>
      <c r="E664">
        <v>4972609</v>
      </c>
    </row>
    <row r="665" spans="1:5">
      <c r="A665" t="s">
        <v>15</v>
      </c>
      <c r="B665" t="s">
        <v>96</v>
      </c>
      <c r="C665" t="s">
        <v>251</v>
      </c>
      <c r="D665" t="s">
        <v>9</v>
      </c>
      <c r="E665">
        <v>4222374</v>
      </c>
    </row>
    <row r="666" spans="1:5">
      <c r="A666" t="s">
        <v>15</v>
      </c>
      <c r="B666" t="s">
        <v>97</v>
      </c>
      <c r="C666" t="s">
        <v>251</v>
      </c>
      <c r="D666" t="s">
        <v>2</v>
      </c>
      <c r="E666">
        <v>2105566</v>
      </c>
    </row>
    <row r="667" spans="1:5">
      <c r="A667" t="s">
        <v>15</v>
      </c>
      <c r="B667" t="s">
        <v>97</v>
      </c>
      <c r="C667" t="s">
        <v>251</v>
      </c>
      <c r="D667" t="s">
        <v>3</v>
      </c>
      <c r="E667">
        <v>2015828</v>
      </c>
    </row>
    <row r="668" spans="1:5">
      <c r="A668" t="s">
        <v>15</v>
      </c>
      <c r="B668" t="s">
        <v>97</v>
      </c>
      <c r="C668" t="s">
        <v>251</v>
      </c>
      <c r="D668" t="s">
        <v>4</v>
      </c>
      <c r="E668">
        <v>1788919</v>
      </c>
    </row>
    <row r="669" spans="1:5">
      <c r="A669" t="s">
        <v>15</v>
      </c>
      <c r="B669" t="s">
        <v>97</v>
      </c>
      <c r="C669" t="s">
        <v>251</v>
      </c>
      <c r="D669" t="s">
        <v>5</v>
      </c>
      <c r="E669">
        <v>1567220</v>
      </c>
    </row>
    <row r="670" spans="1:5">
      <c r="A670" t="s">
        <v>15</v>
      </c>
      <c r="B670" t="s">
        <v>97</v>
      </c>
      <c r="C670" t="s">
        <v>251</v>
      </c>
      <c r="D670" t="s">
        <v>6</v>
      </c>
      <c r="E670">
        <v>1230849</v>
      </c>
    </row>
    <row r="671" spans="1:5">
      <c r="A671" t="s">
        <v>15</v>
      </c>
      <c r="B671" t="s">
        <v>97</v>
      </c>
      <c r="C671" t="s">
        <v>251</v>
      </c>
      <c r="D671" t="s">
        <v>7</v>
      </c>
      <c r="E671">
        <v>973551</v>
      </c>
    </row>
    <row r="672" spans="1:5">
      <c r="A672" t="s">
        <v>15</v>
      </c>
      <c r="B672" t="s">
        <v>97</v>
      </c>
      <c r="C672" t="s">
        <v>251</v>
      </c>
      <c r="D672" t="s">
        <v>8</v>
      </c>
      <c r="E672">
        <v>831462</v>
      </c>
    </row>
    <row r="673" spans="1:5">
      <c r="A673" t="s">
        <v>15</v>
      </c>
      <c r="B673" t="s">
        <v>97</v>
      </c>
      <c r="C673" t="s">
        <v>251</v>
      </c>
      <c r="D673" t="s">
        <v>9</v>
      </c>
      <c r="E673">
        <v>591663</v>
      </c>
    </row>
    <row r="674" spans="1:5">
      <c r="A674" t="s">
        <v>24</v>
      </c>
      <c r="B674" t="s">
        <v>98</v>
      </c>
      <c r="C674" t="s">
        <v>251</v>
      </c>
      <c r="D674" t="s">
        <v>2</v>
      </c>
      <c r="E674">
        <v>808726</v>
      </c>
    </row>
    <row r="675" spans="1:5">
      <c r="A675" t="s">
        <v>24</v>
      </c>
      <c r="B675" t="s">
        <v>98</v>
      </c>
      <c r="C675" t="s">
        <v>251</v>
      </c>
      <c r="D675" t="s">
        <v>3</v>
      </c>
      <c r="E675">
        <v>797202</v>
      </c>
    </row>
    <row r="676" spans="1:5">
      <c r="A676" t="s">
        <v>24</v>
      </c>
      <c r="B676" t="s">
        <v>98</v>
      </c>
      <c r="C676" t="s">
        <v>251</v>
      </c>
      <c r="D676" t="s">
        <v>4</v>
      </c>
      <c r="E676">
        <v>755031</v>
      </c>
    </row>
    <row r="677" spans="1:5">
      <c r="A677" t="s">
        <v>24</v>
      </c>
      <c r="B677" t="s">
        <v>98</v>
      </c>
      <c r="C677" t="s">
        <v>251</v>
      </c>
      <c r="D677" t="s">
        <v>5</v>
      </c>
      <c r="E677">
        <v>747932</v>
      </c>
    </row>
    <row r="678" spans="1:5">
      <c r="A678" t="s">
        <v>24</v>
      </c>
      <c r="B678" t="s">
        <v>98</v>
      </c>
      <c r="C678" t="s">
        <v>251</v>
      </c>
      <c r="D678" t="s">
        <v>6</v>
      </c>
      <c r="E678">
        <v>759051</v>
      </c>
    </row>
    <row r="679" spans="1:5">
      <c r="A679" t="s">
        <v>24</v>
      </c>
      <c r="B679" t="s">
        <v>98</v>
      </c>
      <c r="C679" t="s">
        <v>251</v>
      </c>
      <c r="D679" t="s">
        <v>7</v>
      </c>
      <c r="E679">
        <v>747116</v>
      </c>
    </row>
    <row r="680" spans="1:5">
      <c r="A680" t="s">
        <v>24</v>
      </c>
      <c r="B680" t="s">
        <v>98</v>
      </c>
      <c r="C680" t="s">
        <v>251</v>
      </c>
      <c r="D680" t="s">
        <v>8</v>
      </c>
      <c r="E680">
        <v>778176</v>
      </c>
    </row>
    <row r="681" spans="1:5">
      <c r="A681" t="s">
        <v>24</v>
      </c>
      <c r="B681" t="s">
        <v>98</v>
      </c>
      <c r="C681" t="s">
        <v>251</v>
      </c>
      <c r="D681" t="s">
        <v>9</v>
      </c>
      <c r="E681">
        <v>705261</v>
      </c>
    </row>
    <row r="682" spans="1:5">
      <c r="A682" t="s">
        <v>21</v>
      </c>
      <c r="B682" t="s">
        <v>99</v>
      </c>
      <c r="C682" t="s">
        <v>251</v>
      </c>
      <c r="D682" t="s">
        <v>2</v>
      </c>
      <c r="E682">
        <v>11584996</v>
      </c>
    </row>
    <row r="683" spans="1:5">
      <c r="A683" t="s">
        <v>21</v>
      </c>
      <c r="B683" t="s">
        <v>99</v>
      </c>
      <c r="C683" t="s">
        <v>251</v>
      </c>
      <c r="D683" t="s">
        <v>3</v>
      </c>
      <c r="E683">
        <v>11306801</v>
      </c>
    </row>
    <row r="684" spans="1:5">
      <c r="A684" t="s">
        <v>21</v>
      </c>
      <c r="B684" t="s">
        <v>99</v>
      </c>
      <c r="C684" t="s">
        <v>251</v>
      </c>
      <c r="D684" t="s">
        <v>4</v>
      </c>
      <c r="E684">
        <v>10563757</v>
      </c>
    </row>
    <row r="685" spans="1:5">
      <c r="A685" t="s">
        <v>21</v>
      </c>
      <c r="B685" t="s">
        <v>99</v>
      </c>
      <c r="C685" t="s">
        <v>251</v>
      </c>
      <c r="D685" t="s">
        <v>5</v>
      </c>
      <c r="E685">
        <v>9842880</v>
      </c>
    </row>
    <row r="686" spans="1:5">
      <c r="A686" t="s">
        <v>21</v>
      </c>
      <c r="B686" t="s">
        <v>99</v>
      </c>
      <c r="C686" t="s">
        <v>251</v>
      </c>
      <c r="D686" t="s">
        <v>6</v>
      </c>
      <c r="E686">
        <v>8360225</v>
      </c>
    </row>
    <row r="687" spans="1:5">
      <c r="A687" t="s">
        <v>21</v>
      </c>
      <c r="B687" t="s">
        <v>99</v>
      </c>
      <c r="C687" t="s">
        <v>251</v>
      </c>
      <c r="D687" t="s">
        <v>7</v>
      </c>
      <c r="E687">
        <v>6925331</v>
      </c>
    </row>
    <row r="688" spans="1:5">
      <c r="A688" t="s">
        <v>21</v>
      </c>
      <c r="B688" t="s">
        <v>99</v>
      </c>
      <c r="C688" t="s">
        <v>251</v>
      </c>
      <c r="D688" t="s">
        <v>8</v>
      </c>
      <c r="E688">
        <v>5646676</v>
      </c>
    </row>
    <row r="689" spans="1:5">
      <c r="A689" t="s">
        <v>21</v>
      </c>
      <c r="B689" t="s">
        <v>99</v>
      </c>
      <c r="C689" t="s">
        <v>251</v>
      </c>
      <c r="D689" t="s">
        <v>9</v>
      </c>
      <c r="E689">
        <v>4680812</v>
      </c>
    </row>
    <row r="690" spans="1:5">
      <c r="A690" t="s">
        <v>21</v>
      </c>
      <c r="B690" t="s">
        <v>100</v>
      </c>
      <c r="C690" t="s">
        <v>251</v>
      </c>
      <c r="D690" t="s">
        <v>2</v>
      </c>
      <c r="E690">
        <v>10432860</v>
      </c>
    </row>
    <row r="691" spans="1:5">
      <c r="A691" t="s">
        <v>21</v>
      </c>
      <c r="B691" t="s">
        <v>100</v>
      </c>
      <c r="C691" t="s">
        <v>251</v>
      </c>
      <c r="D691" t="s">
        <v>3</v>
      </c>
      <c r="E691">
        <v>10121763</v>
      </c>
    </row>
    <row r="692" spans="1:5">
      <c r="A692" t="s">
        <v>21</v>
      </c>
      <c r="B692" t="s">
        <v>100</v>
      </c>
      <c r="C692" t="s">
        <v>251</v>
      </c>
      <c r="D692" t="s">
        <v>4</v>
      </c>
      <c r="E692">
        <v>9294505</v>
      </c>
    </row>
    <row r="693" spans="1:5">
      <c r="A693" t="s">
        <v>21</v>
      </c>
      <c r="B693" t="s">
        <v>100</v>
      </c>
      <c r="C693" t="s">
        <v>251</v>
      </c>
      <c r="D693" t="s">
        <v>5</v>
      </c>
      <c r="E693">
        <v>8450933</v>
      </c>
    </row>
    <row r="694" spans="1:5">
      <c r="A694" t="s">
        <v>21</v>
      </c>
      <c r="B694" t="s">
        <v>100</v>
      </c>
      <c r="C694" t="s">
        <v>251</v>
      </c>
      <c r="D694" t="s">
        <v>6</v>
      </c>
      <c r="E694">
        <v>6656725</v>
      </c>
    </row>
    <row r="695" spans="1:5">
      <c r="A695" t="s">
        <v>21</v>
      </c>
      <c r="B695" t="s">
        <v>100</v>
      </c>
      <c r="C695" t="s">
        <v>251</v>
      </c>
      <c r="D695" t="s">
        <v>7</v>
      </c>
      <c r="E695">
        <v>5053234</v>
      </c>
    </row>
    <row r="696" spans="1:5">
      <c r="A696" t="s">
        <v>21</v>
      </c>
      <c r="B696" t="s">
        <v>100</v>
      </c>
      <c r="C696" t="s">
        <v>251</v>
      </c>
      <c r="D696" t="s">
        <v>8</v>
      </c>
      <c r="E696">
        <v>3777990</v>
      </c>
    </row>
    <row r="697" spans="1:5">
      <c r="A697" t="s">
        <v>21</v>
      </c>
      <c r="B697" t="s">
        <v>100</v>
      </c>
      <c r="C697" t="s">
        <v>251</v>
      </c>
      <c r="D697" t="s">
        <v>9</v>
      </c>
      <c r="E697">
        <v>2782753</v>
      </c>
    </row>
    <row r="698" spans="1:5">
      <c r="A698" t="s">
        <v>11</v>
      </c>
      <c r="B698" t="s">
        <v>101</v>
      </c>
      <c r="C698" t="s">
        <v>251</v>
      </c>
      <c r="D698" t="s">
        <v>2</v>
      </c>
      <c r="E698">
        <v>7488865</v>
      </c>
    </row>
    <row r="699" spans="1:5">
      <c r="A699" t="s">
        <v>11</v>
      </c>
      <c r="B699" t="s">
        <v>101</v>
      </c>
      <c r="C699" t="s">
        <v>251</v>
      </c>
      <c r="D699" t="s">
        <v>3</v>
      </c>
      <c r="E699">
        <v>7500958</v>
      </c>
    </row>
    <row r="700" spans="1:5">
      <c r="A700" t="s">
        <v>11</v>
      </c>
      <c r="B700" t="s">
        <v>101</v>
      </c>
      <c r="C700" t="s">
        <v>251</v>
      </c>
      <c r="D700" t="s">
        <v>4</v>
      </c>
      <c r="E700">
        <v>7399838</v>
      </c>
    </row>
    <row r="701" spans="1:5">
      <c r="A701" t="s">
        <v>11</v>
      </c>
      <c r="B701" t="s">
        <v>101</v>
      </c>
      <c r="C701" t="s">
        <v>251</v>
      </c>
      <c r="D701" t="s">
        <v>5</v>
      </c>
      <c r="E701">
        <v>7132438</v>
      </c>
    </row>
    <row r="702" spans="1:5">
      <c r="A702" t="s">
        <v>11</v>
      </c>
      <c r="B702" t="s">
        <v>101</v>
      </c>
      <c r="C702" t="s">
        <v>251</v>
      </c>
      <c r="D702" t="s">
        <v>6</v>
      </c>
      <c r="E702">
        <v>6731195</v>
      </c>
    </row>
    <row r="703" spans="1:5">
      <c r="A703" t="s">
        <v>11</v>
      </c>
      <c r="B703" t="s">
        <v>101</v>
      </c>
      <c r="C703" t="s">
        <v>251</v>
      </c>
      <c r="D703" t="s">
        <v>7</v>
      </c>
      <c r="E703">
        <v>5838574</v>
      </c>
    </row>
    <row r="704" spans="1:5">
      <c r="A704" t="s">
        <v>11</v>
      </c>
      <c r="B704" t="s">
        <v>101</v>
      </c>
      <c r="C704" t="s">
        <v>251</v>
      </c>
      <c r="D704" t="s">
        <v>8</v>
      </c>
      <c r="E704">
        <v>4978544</v>
      </c>
    </row>
    <row r="705" spans="1:5">
      <c r="A705" t="s">
        <v>11</v>
      </c>
      <c r="B705" t="s">
        <v>101</v>
      </c>
      <c r="C705" t="s">
        <v>251</v>
      </c>
      <c r="D705" t="s">
        <v>9</v>
      </c>
      <c r="E705">
        <v>3955072</v>
      </c>
    </row>
    <row r="706" spans="1:5">
      <c r="A706" t="s">
        <v>13</v>
      </c>
      <c r="B706" t="s">
        <v>102</v>
      </c>
      <c r="C706" t="s">
        <v>251</v>
      </c>
      <c r="D706" t="s">
        <v>2</v>
      </c>
      <c r="E706">
        <v>9967308</v>
      </c>
    </row>
    <row r="707" spans="1:5">
      <c r="A707" t="s">
        <v>13</v>
      </c>
      <c r="B707" t="s">
        <v>102</v>
      </c>
      <c r="C707" t="s">
        <v>251</v>
      </c>
      <c r="D707" t="s">
        <v>3</v>
      </c>
      <c r="E707">
        <v>9750573</v>
      </c>
    </row>
    <row r="708" spans="1:5">
      <c r="A708" t="s">
        <v>13</v>
      </c>
      <c r="B708" t="s">
        <v>102</v>
      </c>
      <c r="C708" t="s">
        <v>251</v>
      </c>
      <c r="D708" t="s">
        <v>4</v>
      </c>
      <c r="E708">
        <v>9844246</v>
      </c>
    </row>
    <row r="709" spans="1:5">
      <c r="A709" t="s">
        <v>13</v>
      </c>
      <c r="B709" t="s">
        <v>102</v>
      </c>
      <c r="C709" t="s">
        <v>251</v>
      </c>
      <c r="D709" t="s">
        <v>5</v>
      </c>
      <c r="E709">
        <v>9986825</v>
      </c>
    </row>
    <row r="710" spans="1:5">
      <c r="A710" t="s">
        <v>13</v>
      </c>
      <c r="B710" t="s">
        <v>102</v>
      </c>
      <c r="C710" t="s">
        <v>251</v>
      </c>
      <c r="D710" t="s">
        <v>6</v>
      </c>
      <c r="E710">
        <v>10202055</v>
      </c>
    </row>
    <row r="711" spans="1:5">
      <c r="A711" t="s">
        <v>13</v>
      </c>
      <c r="B711" t="s">
        <v>102</v>
      </c>
      <c r="C711" t="s">
        <v>251</v>
      </c>
      <c r="D711" t="s">
        <v>7</v>
      </c>
      <c r="E711">
        <v>10375989</v>
      </c>
    </row>
    <row r="712" spans="1:5">
      <c r="A712" t="s">
        <v>13</v>
      </c>
      <c r="B712" t="s">
        <v>102</v>
      </c>
      <c r="C712" t="s">
        <v>251</v>
      </c>
      <c r="D712" t="s">
        <v>8</v>
      </c>
      <c r="E712">
        <v>10698679</v>
      </c>
    </row>
    <row r="713" spans="1:5">
      <c r="A713" t="s">
        <v>13</v>
      </c>
      <c r="B713" t="s">
        <v>102</v>
      </c>
      <c r="C713" t="s">
        <v>251</v>
      </c>
      <c r="D713" t="s">
        <v>9</v>
      </c>
      <c r="E713">
        <v>10315366</v>
      </c>
    </row>
    <row r="714" spans="1:5">
      <c r="A714" t="s">
        <v>13</v>
      </c>
      <c r="B714" t="s">
        <v>103</v>
      </c>
      <c r="C714" t="s">
        <v>247</v>
      </c>
      <c r="D714" t="s">
        <v>2</v>
      </c>
      <c r="E714">
        <v>372899</v>
      </c>
    </row>
    <row r="715" spans="1:5">
      <c r="A715" t="s">
        <v>13</v>
      </c>
      <c r="B715" t="s">
        <v>103</v>
      </c>
      <c r="C715" t="s">
        <v>247</v>
      </c>
      <c r="D715" t="s">
        <v>3</v>
      </c>
      <c r="E715">
        <v>366669</v>
      </c>
    </row>
    <row r="716" spans="1:5">
      <c r="A716" t="s">
        <v>13</v>
      </c>
      <c r="B716" t="s">
        <v>103</v>
      </c>
      <c r="C716" t="s">
        <v>247</v>
      </c>
      <c r="D716" t="s">
        <v>4</v>
      </c>
      <c r="E716">
        <v>331060</v>
      </c>
    </row>
    <row r="717" spans="1:5">
      <c r="A717" t="s">
        <v>13</v>
      </c>
      <c r="B717" t="s">
        <v>103</v>
      </c>
      <c r="C717" t="s">
        <v>247</v>
      </c>
      <c r="D717" t="s">
        <v>5</v>
      </c>
      <c r="E717">
        <v>318333</v>
      </c>
    </row>
    <row r="718" spans="1:5">
      <c r="A718" t="s">
        <v>13</v>
      </c>
      <c r="B718" t="s">
        <v>103</v>
      </c>
      <c r="C718" t="s">
        <v>247</v>
      </c>
      <c r="D718" t="s">
        <v>6</v>
      </c>
      <c r="E718">
        <v>281462</v>
      </c>
    </row>
    <row r="719" spans="1:5">
      <c r="A719" t="s">
        <v>13</v>
      </c>
      <c r="B719" t="s">
        <v>103</v>
      </c>
      <c r="C719" t="s">
        <v>247</v>
      </c>
      <c r="D719" t="s">
        <v>7</v>
      </c>
      <c r="E719">
        <v>255019</v>
      </c>
    </row>
    <row r="720" spans="1:5">
      <c r="A720" t="s">
        <v>13</v>
      </c>
      <c r="B720" t="s">
        <v>103</v>
      </c>
      <c r="C720" t="s">
        <v>247</v>
      </c>
      <c r="D720" t="s">
        <v>8</v>
      </c>
      <c r="E720">
        <v>228263</v>
      </c>
    </row>
    <row r="721" spans="1:5">
      <c r="A721" t="s">
        <v>13</v>
      </c>
      <c r="B721" t="s">
        <v>103</v>
      </c>
      <c r="C721" t="s">
        <v>247</v>
      </c>
      <c r="D721" t="s">
        <v>9</v>
      </c>
      <c r="E721">
        <v>204468</v>
      </c>
    </row>
    <row r="722" spans="1:5">
      <c r="A722" t="s">
        <v>11</v>
      </c>
      <c r="B722" t="s">
        <v>104</v>
      </c>
      <c r="C722" t="s">
        <v>251</v>
      </c>
      <c r="D722" t="s">
        <v>2</v>
      </c>
      <c r="E722">
        <v>1417173173</v>
      </c>
    </row>
    <row r="723" spans="1:5">
      <c r="A723" t="s">
        <v>11</v>
      </c>
      <c r="B723" t="s">
        <v>104</v>
      </c>
      <c r="C723" t="s">
        <v>251</v>
      </c>
      <c r="D723" t="s">
        <v>3</v>
      </c>
      <c r="E723">
        <v>1396387127</v>
      </c>
    </row>
    <row r="724" spans="1:5">
      <c r="A724" t="s">
        <v>11</v>
      </c>
      <c r="B724" t="s">
        <v>104</v>
      </c>
      <c r="C724" t="s">
        <v>251</v>
      </c>
      <c r="D724" t="s">
        <v>4</v>
      </c>
      <c r="E724">
        <v>1322866505</v>
      </c>
    </row>
    <row r="725" spans="1:5">
      <c r="A725" t="s">
        <v>11</v>
      </c>
      <c r="B725" t="s">
        <v>104</v>
      </c>
      <c r="C725" t="s">
        <v>251</v>
      </c>
      <c r="D725" t="s">
        <v>5</v>
      </c>
      <c r="E725">
        <v>1240613620</v>
      </c>
    </row>
    <row r="726" spans="1:5">
      <c r="A726" t="s">
        <v>11</v>
      </c>
      <c r="B726" t="s">
        <v>104</v>
      </c>
      <c r="C726" t="s">
        <v>251</v>
      </c>
      <c r="D726" t="s">
        <v>6</v>
      </c>
      <c r="E726">
        <v>1059633675</v>
      </c>
    </row>
    <row r="727" spans="1:5">
      <c r="A727" t="s">
        <v>11</v>
      </c>
      <c r="B727" t="s">
        <v>104</v>
      </c>
      <c r="C727" t="s">
        <v>251</v>
      </c>
      <c r="D727" t="s">
        <v>7</v>
      </c>
      <c r="E727">
        <v>870452165</v>
      </c>
    </row>
    <row r="728" spans="1:5">
      <c r="A728" t="s">
        <v>11</v>
      </c>
      <c r="B728" t="s">
        <v>104</v>
      </c>
      <c r="C728" t="s">
        <v>251</v>
      </c>
      <c r="D728" t="s">
        <v>8</v>
      </c>
      <c r="E728">
        <v>696828385</v>
      </c>
    </row>
    <row r="729" spans="1:5">
      <c r="A729" t="s">
        <v>11</v>
      </c>
      <c r="B729" t="s">
        <v>104</v>
      </c>
      <c r="C729" t="s">
        <v>251</v>
      </c>
      <c r="D729" t="s">
        <v>9</v>
      </c>
      <c r="E729">
        <v>557501301</v>
      </c>
    </row>
    <row r="730" spans="1:5">
      <c r="A730" t="s">
        <v>11</v>
      </c>
      <c r="B730" t="s">
        <v>105</v>
      </c>
      <c r="C730" t="s">
        <v>251</v>
      </c>
      <c r="D730" t="s">
        <v>2</v>
      </c>
      <c r="E730">
        <v>275501339</v>
      </c>
    </row>
    <row r="731" spans="1:5">
      <c r="A731" t="s">
        <v>11</v>
      </c>
      <c r="B731" t="s">
        <v>105</v>
      </c>
      <c r="C731" t="s">
        <v>251</v>
      </c>
      <c r="D731" t="s">
        <v>3</v>
      </c>
      <c r="E731">
        <v>271857970</v>
      </c>
    </row>
    <row r="732" spans="1:5">
      <c r="A732" t="s">
        <v>11</v>
      </c>
      <c r="B732" t="s">
        <v>105</v>
      </c>
      <c r="C732" t="s">
        <v>251</v>
      </c>
      <c r="D732" t="s">
        <v>4</v>
      </c>
      <c r="E732">
        <v>259091970</v>
      </c>
    </row>
    <row r="733" spans="1:5">
      <c r="A733" t="s">
        <v>11</v>
      </c>
      <c r="B733" t="s">
        <v>105</v>
      </c>
      <c r="C733" t="s">
        <v>251</v>
      </c>
      <c r="D733" t="s">
        <v>5</v>
      </c>
      <c r="E733">
        <v>244016173</v>
      </c>
    </row>
    <row r="734" spans="1:5">
      <c r="A734" t="s">
        <v>11</v>
      </c>
      <c r="B734" t="s">
        <v>105</v>
      </c>
      <c r="C734" t="s">
        <v>251</v>
      </c>
      <c r="D734" t="s">
        <v>6</v>
      </c>
      <c r="E734">
        <v>214072421</v>
      </c>
    </row>
    <row r="735" spans="1:5">
      <c r="A735" t="s">
        <v>11</v>
      </c>
      <c r="B735" t="s">
        <v>105</v>
      </c>
      <c r="C735" t="s">
        <v>251</v>
      </c>
      <c r="D735" t="s">
        <v>7</v>
      </c>
      <c r="E735">
        <v>182159874</v>
      </c>
    </row>
    <row r="736" spans="1:5">
      <c r="A736" t="s">
        <v>11</v>
      </c>
      <c r="B736" t="s">
        <v>105</v>
      </c>
      <c r="C736" t="s">
        <v>251</v>
      </c>
      <c r="D736" t="s">
        <v>8</v>
      </c>
      <c r="E736">
        <v>148177096</v>
      </c>
    </row>
    <row r="737" spans="1:5">
      <c r="A737" t="s">
        <v>11</v>
      </c>
      <c r="B737" t="s">
        <v>105</v>
      </c>
      <c r="C737" t="s">
        <v>251</v>
      </c>
      <c r="D737" t="s">
        <v>9</v>
      </c>
      <c r="E737">
        <v>115228394</v>
      </c>
    </row>
    <row r="738" spans="1:5">
      <c r="A738" t="s">
        <v>11</v>
      </c>
      <c r="B738" t="s">
        <v>106</v>
      </c>
      <c r="C738" t="s">
        <v>251</v>
      </c>
      <c r="D738" t="s">
        <v>2</v>
      </c>
      <c r="E738">
        <v>88550570</v>
      </c>
    </row>
    <row r="739" spans="1:5">
      <c r="A739" t="s">
        <v>11</v>
      </c>
      <c r="B739" t="s">
        <v>106</v>
      </c>
      <c r="C739" t="s">
        <v>251</v>
      </c>
      <c r="D739" t="s">
        <v>3</v>
      </c>
      <c r="E739">
        <v>87290193</v>
      </c>
    </row>
    <row r="740" spans="1:5">
      <c r="A740" t="s">
        <v>11</v>
      </c>
      <c r="B740" t="s">
        <v>106</v>
      </c>
      <c r="C740" t="s">
        <v>251</v>
      </c>
      <c r="D740" t="s">
        <v>4</v>
      </c>
      <c r="E740">
        <v>81790841</v>
      </c>
    </row>
    <row r="741" spans="1:5">
      <c r="A741" t="s">
        <v>11</v>
      </c>
      <c r="B741" t="s">
        <v>106</v>
      </c>
      <c r="C741" t="s">
        <v>251</v>
      </c>
      <c r="D741" t="s">
        <v>5</v>
      </c>
      <c r="E741">
        <v>75373855</v>
      </c>
    </row>
    <row r="742" spans="1:5">
      <c r="A742" t="s">
        <v>11</v>
      </c>
      <c r="B742" t="s">
        <v>106</v>
      </c>
      <c r="C742" t="s">
        <v>251</v>
      </c>
      <c r="D742" t="s">
        <v>6</v>
      </c>
      <c r="E742">
        <v>65544383</v>
      </c>
    </row>
    <row r="743" spans="1:5">
      <c r="A743" t="s">
        <v>11</v>
      </c>
      <c r="B743" t="s">
        <v>106</v>
      </c>
      <c r="C743" t="s">
        <v>251</v>
      </c>
      <c r="D743" t="s">
        <v>7</v>
      </c>
      <c r="E743">
        <v>55793629</v>
      </c>
    </row>
    <row r="744" spans="1:5">
      <c r="A744" t="s">
        <v>11</v>
      </c>
      <c r="B744" t="s">
        <v>106</v>
      </c>
      <c r="C744" t="s">
        <v>251</v>
      </c>
      <c r="D744" t="s">
        <v>8</v>
      </c>
      <c r="E744">
        <v>38520664</v>
      </c>
    </row>
    <row r="745" spans="1:5">
      <c r="A745" t="s">
        <v>11</v>
      </c>
      <c r="B745" t="s">
        <v>106</v>
      </c>
      <c r="C745" t="s">
        <v>251</v>
      </c>
      <c r="D745" t="s">
        <v>9</v>
      </c>
      <c r="E745">
        <v>28449705</v>
      </c>
    </row>
    <row r="746" spans="1:5">
      <c r="A746" t="s">
        <v>11</v>
      </c>
      <c r="B746" t="s">
        <v>107</v>
      </c>
      <c r="C746" t="s">
        <v>251</v>
      </c>
      <c r="D746" t="s">
        <v>2</v>
      </c>
      <c r="E746">
        <v>44496122</v>
      </c>
    </row>
    <row r="747" spans="1:5">
      <c r="A747" t="s">
        <v>11</v>
      </c>
      <c r="B747" t="s">
        <v>107</v>
      </c>
      <c r="C747" t="s">
        <v>251</v>
      </c>
      <c r="D747" t="s">
        <v>3</v>
      </c>
      <c r="E747">
        <v>42556984</v>
      </c>
    </row>
    <row r="748" spans="1:5">
      <c r="A748" t="s">
        <v>11</v>
      </c>
      <c r="B748" t="s">
        <v>107</v>
      </c>
      <c r="C748" t="s">
        <v>251</v>
      </c>
      <c r="D748" t="s">
        <v>4</v>
      </c>
      <c r="E748">
        <v>37757813</v>
      </c>
    </row>
    <row r="749" spans="1:5">
      <c r="A749" t="s">
        <v>11</v>
      </c>
      <c r="B749" t="s">
        <v>107</v>
      </c>
      <c r="C749" t="s">
        <v>251</v>
      </c>
      <c r="D749" t="s">
        <v>5</v>
      </c>
      <c r="E749">
        <v>31264875</v>
      </c>
    </row>
    <row r="750" spans="1:5">
      <c r="A750" t="s">
        <v>11</v>
      </c>
      <c r="B750" t="s">
        <v>107</v>
      </c>
      <c r="C750" t="s">
        <v>251</v>
      </c>
      <c r="D750" t="s">
        <v>6</v>
      </c>
      <c r="E750">
        <v>24628858</v>
      </c>
    </row>
    <row r="751" spans="1:5">
      <c r="A751" t="s">
        <v>11</v>
      </c>
      <c r="B751" t="s">
        <v>107</v>
      </c>
      <c r="C751" t="s">
        <v>251</v>
      </c>
      <c r="D751" t="s">
        <v>7</v>
      </c>
      <c r="E751">
        <v>17658381</v>
      </c>
    </row>
    <row r="752" spans="1:5">
      <c r="A752" t="s">
        <v>11</v>
      </c>
      <c r="B752" t="s">
        <v>107</v>
      </c>
      <c r="C752" t="s">
        <v>251</v>
      </c>
      <c r="D752" t="s">
        <v>8</v>
      </c>
      <c r="E752">
        <v>13653369</v>
      </c>
    </row>
    <row r="753" spans="1:5">
      <c r="A753" t="s">
        <v>11</v>
      </c>
      <c r="B753" t="s">
        <v>107</v>
      </c>
      <c r="C753" t="s">
        <v>251</v>
      </c>
      <c r="D753" t="s">
        <v>9</v>
      </c>
      <c r="E753">
        <v>9811347</v>
      </c>
    </row>
    <row r="754" spans="1:5">
      <c r="A754" t="s">
        <v>13</v>
      </c>
      <c r="B754" t="s">
        <v>108</v>
      </c>
      <c r="C754" t="s">
        <v>247</v>
      </c>
      <c r="D754" t="s">
        <v>2</v>
      </c>
      <c r="E754">
        <v>5023109</v>
      </c>
    </row>
    <row r="755" spans="1:5">
      <c r="A755" t="s">
        <v>13</v>
      </c>
      <c r="B755" t="s">
        <v>108</v>
      </c>
      <c r="C755" t="s">
        <v>247</v>
      </c>
      <c r="D755" t="s">
        <v>3</v>
      </c>
      <c r="E755">
        <v>4946119</v>
      </c>
    </row>
    <row r="756" spans="1:5">
      <c r="A756" t="s">
        <v>13</v>
      </c>
      <c r="B756" t="s">
        <v>108</v>
      </c>
      <c r="C756" t="s">
        <v>247</v>
      </c>
      <c r="D756" t="s">
        <v>4</v>
      </c>
      <c r="E756">
        <v>4665760</v>
      </c>
    </row>
    <row r="757" spans="1:5">
      <c r="A757" t="s">
        <v>13</v>
      </c>
      <c r="B757" t="s">
        <v>108</v>
      </c>
      <c r="C757" t="s">
        <v>247</v>
      </c>
      <c r="D757" t="s">
        <v>5</v>
      </c>
      <c r="E757">
        <v>4524585</v>
      </c>
    </row>
    <row r="758" spans="1:5">
      <c r="A758" t="s">
        <v>13</v>
      </c>
      <c r="B758" t="s">
        <v>108</v>
      </c>
      <c r="C758" t="s">
        <v>247</v>
      </c>
      <c r="D758" t="s">
        <v>6</v>
      </c>
      <c r="E758">
        <v>3768950</v>
      </c>
    </row>
    <row r="759" spans="1:5">
      <c r="A759" t="s">
        <v>13</v>
      </c>
      <c r="B759" t="s">
        <v>108</v>
      </c>
      <c r="C759" t="s">
        <v>247</v>
      </c>
      <c r="D759" t="s">
        <v>7</v>
      </c>
      <c r="E759">
        <v>3485374</v>
      </c>
    </row>
    <row r="760" spans="1:5">
      <c r="A760" t="s">
        <v>13</v>
      </c>
      <c r="B760" t="s">
        <v>108</v>
      </c>
      <c r="C760" t="s">
        <v>247</v>
      </c>
      <c r="D760" t="s">
        <v>8</v>
      </c>
      <c r="E760">
        <v>3391387</v>
      </c>
    </row>
    <row r="761" spans="1:5">
      <c r="A761" t="s">
        <v>13</v>
      </c>
      <c r="B761" t="s">
        <v>108</v>
      </c>
      <c r="C761" t="s">
        <v>247</v>
      </c>
      <c r="D761" t="s">
        <v>9</v>
      </c>
      <c r="E761">
        <v>2937637</v>
      </c>
    </row>
    <row r="762" spans="1:5">
      <c r="A762" t="s">
        <v>13</v>
      </c>
      <c r="B762" t="s">
        <v>109</v>
      </c>
      <c r="C762" t="s">
        <v>251</v>
      </c>
      <c r="D762" t="s">
        <v>2</v>
      </c>
      <c r="E762">
        <v>84519</v>
      </c>
    </row>
    <row r="763" spans="1:5">
      <c r="A763" t="s">
        <v>13</v>
      </c>
      <c r="B763" t="s">
        <v>109</v>
      </c>
      <c r="C763" t="s">
        <v>251</v>
      </c>
      <c r="D763" t="s">
        <v>3</v>
      </c>
      <c r="E763">
        <v>84046</v>
      </c>
    </row>
    <row r="764" spans="1:5">
      <c r="A764" t="s">
        <v>13</v>
      </c>
      <c r="B764" t="s">
        <v>109</v>
      </c>
      <c r="C764" t="s">
        <v>251</v>
      </c>
      <c r="D764" t="s">
        <v>4</v>
      </c>
      <c r="E764">
        <v>83593</v>
      </c>
    </row>
    <row r="765" spans="1:5">
      <c r="A765" t="s">
        <v>13</v>
      </c>
      <c r="B765" t="s">
        <v>109</v>
      </c>
      <c r="C765" t="s">
        <v>251</v>
      </c>
      <c r="D765" t="s">
        <v>5</v>
      </c>
      <c r="E765">
        <v>83828</v>
      </c>
    </row>
    <row r="766" spans="1:5">
      <c r="A766" t="s">
        <v>13</v>
      </c>
      <c r="B766" t="s">
        <v>109</v>
      </c>
      <c r="C766" t="s">
        <v>251</v>
      </c>
      <c r="D766" t="s">
        <v>6</v>
      </c>
      <c r="E766">
        <v>75562</v>
      </c>
    </row>
    <row r="767" spans="1:5">
      <c r="A767" t="s">
        <v>13</v>
      </c>
      <c r="B767" t="s">
        <v>109</v>
      </c>
      <c r="C767" t="s">
        <v>251</v>
      </c>
      <c r="D767" t="s">
        <v>7</v>
      </c>
      <c r="E767">
        <v>68865</v>
      </c>
    </row>
    <row r="768" spans="1:5">
      <c r="A768" t="s">
        <v>13</v>
      </c>
      <c r="B768" t="s">
        <v>109</v>
      </c>
      <c r="C768" t="s">
        <v>251</v>
      </c>
      <c r="D768" t="s">
        <v>8</v>
      </c>
      <c r="E768">
        <v>64022</v>
      </c>
    </row>
    <row r="769" spans="1:5">
      <c r="A769" t="s">
        <v>13</v>
      </c>
      <c r="B769" t="s">
        <v>109</v>
      </c>
      <c r="C769" t="s">
        <v>251</v>
      </c>
      <c r="D769" t="s">
        <v>9</v>
      </c>
      <c r="E769">
        <v>55298</v>
      </c>
    </row>
    <row r="770" spans="1:5">
      <c r="A770" t="s">
        <v>11</v>
      </c>
      <c r="B770" t="s">
        <v>110</v>
      </c>
      <c r="C770" t="s">
        <v>251</v>
      </c>
      <c r="D770" t="s">
        <v>2</v>
      </c>
      <c r="E770">
        <v>9038309</v>
      </c>
    </row>
    <row r="771" spans="1:5">
      <c r="A771" t="s">
        <v>11</v>
      </c>
      <c r="B771" t="s">
        <v>110</v>
      </c>
      <c r="C771" t="s">
        <v>251</v>
      </c>
      <c r="D771" t="s">
        <v>3</v>
      </c>
      <c r="E771">
        <v>8757489</v>
      </c>
    </row>
    <row r="772" spans="1:5">
      <c r="A772" t="s">
        <v>11</v>
      </c>
      <c r="B772" t="s">
        <v>110</v>
      </c>
      <c r="C772" t="s">
        <v>251</v>
      </c>
      <c r="D772" t="s">
        <v>4</v>
      </c>
      <c r="E772">
        <v>8007778</v>
      </c>
    </row>
    <row r="773" spans="1:5">
      <c r="A773" t="s">
        <v>11</v>
      </c>
      <c r="B773" t="s">
        <v>110</v>
      </c>
      <c r="C773" t="s">
        <v>251</v>
      </c>
      <c r="D773" t="s">
        <v>5</v>
      </c>
      <c r="E773">
        <v>7328445</v>
      </c>
    </row>
    <row r="774" spans="1:5">
      <c r="A774" t="s">
        <v>11</v>
      </c>
      <c r="B774" t="s">
        <v>110</v>
      </c>
      <c r="C774" t="s">
        <v>251</v>
      </c>
      <c r="D774" t="s">
        <v>6</v>
      </c>
      <c r="E774">
        <v>6116958</v>
      </c>
    </row>
    <row r="775" spans="1:5">
      <c r="A775" t="s">
        <v>11</v>
      </c>
      <c r="B775" t="s">
        <v>110</v>
      </c>
      <c r="C775" t="s">
        <v>251</v>
      </c>
      <c r="D775" t="s">
        <v>7</v>
      </c>
      <c r="E775">
        <v>4803254</v>
      </c>
    </row>
    <row r="776" spans="1:5">
      <c r="A776" t="s">
        <v>11</v>
      </c>
      <c r="B776" t="s">
        <v>110</v>
      </c>
      <c r="C776" t="s">
        <v>251</v>
      </c>
      <c r="D776" t="s">
        <v>8</v>
      </c>
      <c r="E776">
        <v>3744608</v>
      </c>
    </row>
    <row r="777" spans="1:5">
      <c r="A777" t="s">
        <v>11</v>
      </c>
      <c r="B777" t="s">
        <v>110</v>
      </c>
      <c r="C777" t="s">
        <v>251</v>
      </c>
      <c r="D777" t="s">
        <v>9</v>
      </c>
      <c r="E777">
        <v>2907307</v>
      </c>
    </row>
    <row r="778" spans="1:5">
      <c r="A778" t="s">
        <v>13</v>
      </c>
      <c r="B778" t="s">
        <v>111</v>
      </c>
      <c r="C778" t="s">
        <v>247</v>
      </c>
      <c r="D778" t="s">
        <v>2</v>
      </c>
      <c r="E778">
        <v>59037474</v>
      </c>
    </row>
    <row r="779" spans="1:5">
      <c r="A779" t="s">
        <v>13</v>
      </c>
      <c r="B779" t="s">
        <v>111</v>
      </c>
      <c r="C779" t="s">
        <v>247</v>
      </c>
      <c r="D779" t="s">
        <v>3</v>
      </c>
      <c r="E779">
        <v>59500579</v>
      </c>
    </row>
    <row r="780" spans="1:5">
      <c r="A780" t="s">
        <v>13</v>
      </c>
      <c r="B780" t="s">
        <v>111</v>
      </c>
      <c r="C780" t="s">
        <v>247</v>
      </c>
      <c r="D780" t="s">
        <v>4</v>
      </c>
      <c r="E780">
        <v>60232906</v>
      </c>
    </row>
    <row r="781" spans="1:5">
      <c r="A781" t="s">
        <v>13</v>
      </c>
      <c r="B781" t="s">
        <v>111</v>
      </c>
      <c r="C781" t="s">
        <v>247</v>
      </c>
      <c r="D781" t="s">
        <v>5</v>
      </c>
      <c r="E781">
        <v>59822450</v>
      </c>
    </row>
    <row r="782" spans="1:5">
      <c r="A782" t="s">
        <v>13</v>
      </c>
      <c r="B782" t="s">
        <v>111</v>
      </c>
      <c r="C782" t="s">
        <v>247</v>
      </c>
      <c r="D782" t="s">
        <v>6</v>
      </c>
      <c r="E782">
        <v>56966397</v>
      </c>
    </row>
    <row r="783" spans="1:5">
      <c r="A783" t="s">
        <v>13</v>
      </c>
      <c r="B783" t="s">
        <v>111</v>
      </c>
      <c r="C783" t="s">
        <v>247</v>
      </c>
      <c r="D783" t="s">
        <v>7</v>
      </c>
      <c r="E783">
        <v>56756561</v>
      </c>
    </row>
    <row r="784" spans="1:5">
      <c r="A784" t="s">
        <v>13</v>
      </c>
      <c r="B784" t="s">
        <v>111</v>
      </c>
      <c r="C784" t="s">
        <v>247</v>
      </c>
      <c r="D784" t="s">
        <v>8</v>
      </c>
      <c r="E784">
        <v>56329482</v>
      </c>
    </row>
    <row r="785" spans="1:5">
      <c r="A785" t="s">
        <v>13</v>
      </c>
      <c r="B785" t="s">
        <v>111</v>
      </c>
      <c r="C785" t="s">
        <v>247</v>
      </c>
      <c r="D785" t="s">
        <v>9</v>
      </c>
      <c r="E785">
        <v>53324036</v>
      </c>
    </row>
    <row r="786" spans="1:5">
      <c r="A786" t="s">
        <v>15</v>
      </c>
      <c r="B786" t="s">
        <v>112</v>
      </c>
      <c r="C786" t="s">
        <v>251</v>
      </c>
      <c r="D786" t="s">
        <v>2</v>
      </c>
      <c r="E786">
        <v>28160542</v>
      </c>
    </row>
    <row r="787" spans="1:5">
      <c r="A787" t="s">
        <v>15</v>
      </c>
      <c r="B787" t="s">
        <v>112</v>
      </c>
      <c r="C787" t="s">
        <v>251</v>
      </c>
      <c r="D787" t="s">
        <v>3</v>
      </c>
      <c r="E787">
        <v>26811790</v>
      </c>
    </row>
    <row r="788" spans="1:5">
      <c r="A788" t="s">
        <v>15</v>
      </c>
      <c r="B788" t="s">
        <v>112</v>
      </c>
      <c r="C788" t="s">
        <v>251</v>
      </c>
      <c r="D788" t="s">
        <v>4</v>
      </c>
      <c r="E788">
        <v>23596741</v>
      </c>
    </row>
    <row r="789" spans="1:5">
      <c r="A789" t="s">
        <v>15</v>
      </c>
      <c r="B789" t="s">
        <v>112</v>
      </c>
      <c r="C789" t="s">
        <v>251</v>
      </c>
      <c r="D789" t="s">
        <v>5</v>
      </c>
      <c r="E789">
        <v>21120042</v>
      </c>
    </row>
    <row r="790" spans="1:5">
      <c r="A790" t="s">
        <v>15</v>
      </c>
      <c r="B790" t="s">
        <v>112</v>
      </c>
      <c r="C790" t="s">
        <v>251</v>
      </c>
      <c r="D790" t="s">
        <v>6</v>
      </c>
      <c r="E790">
        <v>16799670</v>
      </c>
    </row>
    <row r="791" spans="1:5">
      <c r="A791" t="s">
        <v>15</v>
      </c>
      <c r="B791" t="s">
        <v>112</v>
      </c>
      <c r="C791" t="s">
        <v>251</v>
      </c>
      <c r="D791" t="s">
        <v>7</v>
      </c>
      <c r="E791">
        <v>11910540</v>
      </c>
    </row>
    <row r="792" spans="1:5">
      <c r="A792" t="s">
        <v>15</v>
      </c>
      <c r="B792" t="s">
        <v>112</v>
      </c>
      <c r="C792" t="s">
        <v>251</v>
      </c>
      <c r="D792" t="s">
        <v>8</v>
      </c>
      <c r="E792">
        <v>8303809</v>
      </c>
    </row>
    <row r="793" spans="1:5">
      <c r="A793" t="s">
        <v>15</v>
      </c>
      <c r="B793" t="s">
        <v>112</v>
      </c>
      <c r="C793" t="s">
        <v>251</v>
      </c>
      <c r="D793" t="s">
        <v>9</v>
      </c>
      <c r="E793">
        <v>5477086</v>
      </c>
    </row>
    <row r="794" spans="1:5">
      <c r="A794" t="s">
        <v>21</v>
      </c>
      <c r="B794" t="s">
        <v>113</v>
      </c>
      <c r="C794" t="s">
        <v>251</v>
      </c>
      <c r="D794" t="s">
        <v>2</v>
      </c>
      <c r="E794">
        <v>2827377</v>
      </c>
    </row>
    <row r="795" spans="1:5">
      <c r="A795" t="s">
        <v>21</v>
      </c>
      <c r="B795" t="s">
        <v>113</v>
      </c>
      <c r="C795" t="s">
        <v>251</v>
      </c>
      <c r="D795" t="s">
        <v>3</v>
      </c>
      <c r="E795">
        <v>2820436</v>
      </c>
    </row>
    <row r="796" spans="1:5">
      <c r="A796" t="s">
        <v>21</v>
      </c>
      <c r="B796" t="s">
        <v>113</v>
      </c>
      <c r="C796" t="s">
        <v>251</v>
      </c>
      <c r="D796" t="s">
        <v>4</v>
      </c>
      <c r="E796">
        <v>2794445</v>
      </c>
    </row>
    <row r="797" spans="1:5">
      <c r="A797" t="s">
        <v>21</v>
      </c>
      <c r="B797" t="s">
        <v>113</v>
      </c>
      <c r="C797" t="s">
        <v>251</v>
      </c>
      <c r="D797" t="s">
        <v>5</v>
      </c>
      <c r="E797">
        <v>2733896</v>
      </c>
    </row>
    <row r="798" spans="1:5">
      <c r="A798" t="s">
        <v>21</v>
      </c>
      <c r="B798" t="s">
        <v>113</v>
      </c>
      <c r="C798" t="s">
        <v>251</v>
      </c>
      <c r="D798" t="s">
        <v>6</v>
      </c>
      <c r="E798">
        <v>2612205</v>
      </c>
    </row>
    <row r="799" spans="1:5">
      <c r="A799" t="s">
        <v>21</v>
      </c>
      <c r="B799" t="s">
        <v>113</v>
      </c>
      <c r="C799" t="s">
        <v>251</v>
      </c>
      <c r="D799" t="s">
        <v>7</v>
      </c>
      <c r="E799">
        <v>2392030</v>
      </c>
    </row>
    <row r="800" spans="1:5">
      <c r="A800" t="s">
        <v>21</v>
      </c>
      <c r="B800" t="s">
        <v>113</v>
      </c>
      <c r="C800" t="s">
        <v>251</v>
      </c>
      <c r="D800" t="s">
        <v>8</v>
      </c>
      <c r="E800">
        <v>2135546</v>
      </c>
    </row>
    <row r="801" spans="1:5">
      <c r="A801" t="s">
        <v>21</v>
      </c>
      <c r="B801" t="s">
        <v>113</v>
      </c>
      <c r="C801" t="s">
        <v>251</v>
      </c>
      <c r="D801" t="s">
        <v>9</v>
      </c>
      <c r="E801">
        <v>1859091</v>
      </c>
    </row>
    <row r="802" spans="1:5">
      <c r="A802" t="s">
        <v>11</v>
      </c>
      <c r="B802" t="s">
        <v>114</v>
      </c>
      <c r="C802" t="s">
        <v>247</v>
      </c>
      <c r="D802" t="s">
        <v>2</v>
      </c>
      <c r="E802">
        <v>123951692</v>
      </c>
    </row>
    <row r="803" spans="1:5">
      <c r="A803" t="s">
        <v>11</v>
      </c>
      <c r="B803" t="s">
        <v>114</v>
      </c>
      <c r="C803" t="s">
        <v>247</v>
      </c>
      <c r="D803" t="s">
        <v>3</v>
      </c>
      <c r="E803">
        <v>125244761</v>
      </c>
    </row>
    <row r="804" spans="1:5">
      <c r="A804" t="s">
        <v>11</v>
      </c>
      <c r="B804" t="s">
        <v>114</v>
      </c>
      <c r="C804" t="s">
        <v>247</v>
      </c>
      <c r="D804" t="s">
        <v>4</v>
      </c>
      <c r="E804">
        <v>127250933</v>
      </c>
    </row>
    <row r="805" spans="1:5">
      <c r="A805" t="s">
        <v>11</v>
      </c>
      <c r="B805" t="s">
        <v>114</v>
      </c>
      <c r="C805" t="s">
        <v>247</v>
      </c>
      <c r="D805" t="s">
        <v>5</v>
      </c>
      <c r="E805">
        <v>128105431</v>
      </c>
    </row>
    <row r="806" spans="1:5">
      <c r="A806" t="s">
        <v>11</v>
      </c>
      <c r="B806" t="s">
        <v>114</v>
      </c>
      <c r="C806" t="s">
        <v>247</v>
      </c>
      <c r="D806" t="s">
        <v>6</v>
      </c>
      <c r="E806">
        <v>126803861</v>
      </c>
    </row>
    <row r="807" spans="1:5">
      <c r="A807" t="s">
        <v>11</v>
      </c>
      <c r="B807" t="s">
        <v>114</v>
      </c>
      <c r="C807" t="s">
        <v>247</v>
      </c>
      <c r="D807" t="s">
        <v>7</v>
      </c>
      <c r="E807">
        <v>123686321</v>
      </c>
    </row>
    <row r="808" spans="1:5">
      <c r="A808" t="s">
        <v>11</v>
      </c>
      <c r="B808" t="s">
        <v>114</v>
      </c>
      <c r="C808" t="s">
        <v>247</v>
      </c>
      <c r="D808" t="s">
        <v>8</v>
      </c>
      <c r="E808">
        <v>117624196</v>
      </c>
    </row>
    <row r="809" spans="1:5">
      <c r="A809" t="s">
        <v>11</v>
      </c>
      <c r="B809" t="s">
        <v>114</v>
      </c>
      <c r="C809" t="s">
        <v>247</v>
      </c>
      <c r="D809" t="s">
        <v>9</v>
      </c>
      <c r="E809">
        <v>105416839</v>
      </c>
    </row>
    <row r="810" spans="1:5">
      <c r="A810" t="s">
        <v>13</v>
      </c>
      <c r="B810" t="s">
        <v>115</v>
      </c>
      <c r="C810" t="s">
        <v>251</v>
      </c>
      <c r="D810" t="s">
        <v>2</v>
      </c>
      <c r="E810">
        <v>110778</v>
      </c>
    </row>
    <row r="811" spans="1:5">
      <c r="A811" t="s">
        <v>13</v>
      </c>
      <c r="B811" t="s">
        <v>115</v>
      </c>
      <c r="C811" t="s">
        <v>251</v>
      </c>
      <c r="D811" t="s">
        <v>3</v>
      </c>
      <c r="E811">
        <v>108319</v>
      </c>
    </row>
    <row r="812" spans="1:5">
      <c r="A812" t="s">
        <v>13</v>
      </c>
      <c r="B812" t="s">
        <v>115</v>
      </c>
      <c r="C812" t="s">
        <v>251</v>
      </c>
      <c r="D812" t="s">
        <v>4</v>
      </c>
      <c r="E812">
        <v>100561</v>
      </c>
    </row>
    <row r="813" spans="1:5">
      <c r="A813" t="s">
        <v>13</v>
      </c>
      <c r="B813" t="s">
        <v>115</v>
      </c>
      <c r="C813" t="s">
        <v>251</v>
      </c>
      <c r="D813" t="s">
        <v>5</v>
      </c>
      <c r="E813">
        <v>96151</v>
      </c>
    </row>
    <row r="814" spans="1:5">
      <c r="A814" t="s">
        <v>13</v>
      </c>
      <c r="B814" t="s">
        <v>115</v>
      </c>
      <c r="C814" t="s">
        <v>251</v>
      </c>
      <c r="D814" t="s">
        <v>6</v>
      </c>
      <c r="E814">
        <v>86192</v>
      </c>
    </row>
    <row r="815" spans="1:5">
      <c r="A815" t="s">
        <v>13</v>
      </c>
      <c r="B815" t="s">
        <v>115</v>
      </c>
      <c r="C815" t="s">
        <v>251</v>
      </c>
      <c r="D815" t="s">
        <v>7</v>
      </c>
      <c r="E815">
        <v>82874</v>
      </c>
    </row>
    <row r="816" spans="1:5">
      <c r="A816" t="s">
        <v>13</v>
      </c>
      <c r="B816" t="s">
        <v>115</v>
      </c>
      <c r="C816" t="s">
        <v>251</v>
      </c>
      <c r="D816" t="s">
        <v>8</v>
      </c>
      <c r="E816">
        <v>75124</v>
      </c>
    </row>
    <row r="817" spans="1:5">
      <c r="A817" t="s">
        <v>13</v>
      </c>
      <c r="B817" t="s">
        <v>115</v>
      </c>
      <c r="C817" t="s">
        <v>251</v>
      </c>
      <c r="D817" t="s">
        <v>9</v>
      </c>
      <c r="E817">
        <v>68347</v>
      </c>
    </row>
    <row r="818" spans="1:5">
      <c r="A818" t="s">
        <v>11</v>
      </c>
      <c r="B818" t="s">
        <v>116</v>
      </c>
      <c r="C818" t="s">
        <v>251</v>
      </c>
      <c r="D818" t="s">
        <v>2</v>
      </c>
      <c r="E818">
        <v>11285869</v>
      </c>
    </row>
    <row r="819" spans="1:5">
      <c r="A819" t="s">
        <v>11</v>
      </c>
      <c r="B819" t="s">
        <v>116</v>
      </c>
      <c r="C819" t="s">
        <v>251</v>
      </c>
      <c r="D819" t="s">
        <v>3</v>
      </c>
      <c r="E819">
        <v>10928721</v>
      </c>
    </row>
    <row r="820" spans="1:5">
      <c r="A820" t="s">
        <v>11</v>
      </c>
      <c r="B820" t="s">
        <v>116</v>
      </c>
      <c r="C820" t="s">
        <v>251</v>
      </c>
      <c r="D820" t="s">
        <v>4</v>
      </c>
      <c r="E820">
        <v>9494246</v>
      </c>
    </row>
    <row r="821" spans="1:5">
      <c r="A821" t="s">
        <v>11</v>
      </c>
      <c r="B821" t="s">
        <v>116</v>
      </c>
      <c r="C821" t="s">
        <v>251</v>
      </c>
      <c r="D821" t="s">
        <v>5</v>
      </c>
      <c r="E821">
        <v>6931258</v>
      </c>
    </row>
    <row r="822" spans="1:5">
      <c r="A822" t="s">
        <v>11</v>
      </c>
      <c r="B822" t="s">
        <v>116</v>
      </c>
      <c r="C822" t="s">
        <v>251</v>
      </c>
      <c r="D822" t="s">
        <v>6</v>
      </c>
      <c r="E822">
        <v>5056174</v>
      </c>
    </row>
    <row r="823" spans="1:5">
      <c r="A823" t="s">
        <v>11</v>
      </c>
      <c r="B823" t="s">
        <v>116</v>
      </c>
      <c r="C823" t="s">
        <v>251</v>
      </c>
      <c r="D823" t="s">
        <v>7</v>
      </c>
      <c r="E823">
        <v>3480587</v>
      </c>
    </row>
    <row r="824" spans="1:5">
      <c r="A824" t="s">
        <v>11</v>
      </c>
      <c r="B824" t="s">
        <v>116</v>
      </c>
      <c r="C824" t="s">
        <v>251</v>
      </c>
      <c r="D824" t="s">
        <v>8</v>
      </c>
      <c r="E824">
        <v>2216903</v>
      </c>
    </row>
    <row r="825" spans="1:5">
      <c r="A825" t="s">
        <v>11</v>
      </c>
      <c r="B825" t="s">
        <v>116</v>
      </c>
      <c r="C825" t="s">
        <v>251</v>
      </c>
      <c r="D825" t="s">
        <v>9</v>
      </c>
      <c r="E825">
        <v>1557374</v>
      </c>
    </row>
    <row r="826" spans="1:5">
      <c r="A826" t="s">
        <v>11</v>
      </c>
      <c r="B826" t="s">
        <v>117</v>
      </c>
      <c r="C826" t="s">
        <v>251</v>
      </c>
      <c r="D826" t="s">
        <v>2</v>
      </c>
      <c r="E826">
        <v>19397998</v>
      </c>
    </row>
    <row r="827" spans="1:5">
      <c r="A827" t="s">
        <v>11</v>
      </c>
      <c r="B827" t="s">
        <v>117</v>
      </c>
      <c r="C827" t="s">
        <v>251</v>
      </c>
      <c r="D827" t="s">
        <v>3</v>
      </c>
      <c r="E827">
        <v>18979243</v>
      </c>
    </row>
    <row r="828" spans="1:5">
      <c r="A828" t="s">
        <v>11</v>
      </c>
      <c r="B828" t="s">
        <v>117</v>
      </c>
      <c r="C828" t="s">
        <v>251</v>
      </c>
      <c r="D828" t="s">
        <v>4</v>
      </c>
      <c r="E828">
        <v>17835909</v>
      </c>
    </row>
    <row r="829" spans="1:5">
      <c r="A829" t="s">
        <v>11</v>
      </c>
      <c r="B829" t="s">
        <v>117</v>
      </c>
      <c r="C829" t="s">
        <v>251</v>
      </c>
      <c r="D829" t="s">
        <v>5</v>
      </c>
      <c r="E829">
        <v>16627837</v>
      </c>
    </row>
    <row r="830" spans="1:5">
      <c r="A830" t="s">
        <v>11</v>
      </c>
      <c r="B830" t="s">
        <v>117</v>
      </c>
      <c r="C830" t="s">
        <v>251</v>
      </c>
      <c r="D830" t="s">
        <v>6</v>
      </c>
      <c r="E830">
        <v>15236253</v>
      </c>
    </row>
    <row r="831" spans="1:5">
      <c r="A831" t="s">
        <v>11</v>
      </c>
      <c r="B831" t="s">
        <v>117</v>
      </c>
      <c r="C831" t="s">
        <v>251</v>
      </c>
      <c r="D831" t="s">
        <v>7</v>
      </c>
      <c r="E831">
        <v>16866563</v>
      </c>
    </row>
    <row r="832" spans="1:5">
      <c r="A832" t="s">
        <v>11</v>
      </c>
      <c r="B832" t="s">
        <v>117</v>
      </c>
      <c r="C832" t="s">
        <v>251</v>
      </c>
      <c r="D832" t="s">
        <v>8</v>
      </c>
      <c r="E832">
        <v>14172710</v>
      </c>
    </row>
    <row r="833" spans="1:5">
      <c r="A833" t="s">
        <v>11</v>
      </c>
      <c r="B833" t="s">
        <v>117</v>
      </c>
      <c r="C833" t="s">
        <v>251</v>
      </c>
      <c r="D833" t="s">
        <v>9</v>
      </c>
      <c r="E833">
        <v>12265305</v>
      </c>
    </row>
    <row r="834" spans="1:5">
      <c r="A834" t="s">
        <v>15</v>
      </c>
      <c r="B834" t="s">
        <v>118</v>
      </c>
      <c r="C834" t="s">
        <v>251</v>
      </c>
      <c r="D834" t="s">
        <v>2</v>
      </c>
      <c r="E834">
        <v>54027487</v>
      </c>
    </row>
    <row r="835" spans="1:5">
      <c r="A835" t="s">
        <v>15</v>
      </c>
      <c r="B835" t="s">
        <v>118</v>
      </c>
      <c r="C835" t="s">
        <v>251</v>
      </c>
      <c r="D835" t="s">
        <v>3</v>
      </c>
      <c r="E835">
        <v>51985780</v>
      </c>
    </row>
    <row r="836" spans="1:5">
      <c r="A836" t="s">
        <v>15</v>
      </c>
      <c r="B836" t="s">
        <v>118</v>
      </c>
      <c r="C836" t="s">
        <v>251</v>
      </c>
      <c r="D836" t="s">
        <v>4</v>
      </c>
      <c r="E836">
        <v>46851488</v>
      </c>
    </row>
    <row r="837" spans="1:5">
      <c r="A837" t="s">
        <v>15</v>
      </c>
      <c r="B837" t="s">
        <v>118</v>
      </c>
      <c r="C837" t="s">
        <v>251</v>
      </c>
      <c r="D837" t="s">
        <v>5</v>
      </c>
      <c r="E837">
        <v>41517895</v>
      </c>
    </row>
    <row r="838" spans="1:5">
      <c r="A838" t="s">
        <v>15</v>
      </c>
      <c r="B838" t="s">
        <v>118</v>
      </c>
      <c r="C838" t="s">
        <v>251</v>
      </c>
      <c r="D838" t="s">
        <v>6</v>
      </c>
      <c r="E838">
        <v>30851606</v>
      </c>
    </row>
    <row r="839" spans="1:5">
      <c r="A839" t="s">
        <v>15</v>
      </c>
      <c r="B839" t="s">
        <v>118</v>
      </c>
      <c r="C839" t="s">
        <v>251</v>
      </c>
      <c r="D839" t="s">
        <v>7</v>
      </c>
      <c r="E839">
        <v>23162269</v>
      </c>
    </row>
    <row r="840" spans="1:5">
      <c r="A840" t="s">
        <v>15</v>
      </c>
      <c r="B840" t="s">
        <v>118</v>
      </c>
      <c r="C840" t="s">
        <v>251</v>
      </c>
      <c r="D840" t="s">
        <v>8</v>
      </c>
      <c r="E840">
        <v>16187124</v>
      </c>
    </row>
    <row r="841" spans="1:5">
      <c r="A841" t="s">
        <v>15</v>
      </c>
      <c r="B841" t="s">
        <v>118</v>
      </c>
      <c r="C841" t="s">
        <v>251</v>
      </c>
      <c r="D841" t="s">
        <v>9</v>
      </c>
      <c r="E841">
        <v>11473087</v>
      </c>
    </row>
    <row r="842" spans="1:5">
      <c r="A842" t="s">
        <v>17</v>
      </c>
      <c r="B842" t="s">
        <v>119</v>
      </c>
      <c r="C842" t="s">
        <v>251</v>
      </c>
      <c r="D842" t="s">
        <v>2</v>
      </c>
      <c r="E842">
        <v>131232</v>
      </c>
    </row>
    <row r="843" spans="1:5">
      <c r="A843" t="s">
        <v>17</v>
      </c>
      <c r="B843" t="s">
        <v>119</v>
      </c>
      <c r="C843" t="s">
        <v>251</v>
      </c>
      <c r="D843" t="s">
        <v>3</v>
      </c>
      <c r="E843">
        <v>126463</v>
      </c>
    </row>
    <row r="844" spans="1:5">
      <c r="A844" t="s">
        <v>17</v>
      </c>
      <c r="B844" t="s">
        <v>119</v>
      </c>
      <c r="C844" t="s">
        <v>251</v>
      </c>
      <c r="D844" t="s">
        <v>4</v>
      </c>
      <c r="E844">
        <v>116707</v>
      </c>
    </row>
    <row r="845" spans="1:5">
      <c r="A845" t="s">
        <v>17</v>
      </c>
      <c r="B845" t="s">
        <v>119</v>
      </c>
      <c r="C845" t="s">
        <v>251</v>
      </c>
      <c r="D845" t="s">
        <v>5</v>
      </c>
      <c r="E845">
        <v>107995</v>
      </c>
    </row>
    <row r="846" spans="1:5">
      <c r="A846" t="s">
        <v>17</v>
      </c>
      <c r="B846" t="s">
        <v>119</v>
      </c>
      <c r="C846" t="s">
        <v>251</v>
      </c>
      <c r="D846" t="s">
        <v>6</v>
      </c>
      <c r="E846">
        <v>88826</v>
      </c>
    </row>
    <row r="847" spans="1:5">
      <c r="A847" t="s">
        <v>17</v>
      </c>
      <c r="B847" t="s">
        <v>119</v>
      </c>
      <c r="C847" t="s">
        <v>251</v>
      </c>
      <c r="D847" t="s">
        <v>7</v>
      </c>
      <c r="E847">
        <v>75124</v>
      </c>
    </row>
    <row r="848" spans="1:5">
      <c r="A848" t="s">
        <v>17</v>
      </c>
      <c r="B848" t="s">
        <v>119</v>
      </c>
      <c r="C848" t="s">
        <v>251</v>
      </c>
      <c r="D848" t="s">
        <v>8</v>
      </c>
      <c r="E848">
        <v>60813</v>
      </c>
    </row>
    <row r="849" spans="1:5">
      <c r="A849" t="s">
        <v>17</v>
      </c>
      <c r="B849" t="s">
        <v>119</v>
      </c>
      <c r="C849" t="s">
        <v>251</v>
      </c>
      <c r="D849" t="s">
        <v>9</v>
      </c>
      <c r="E849">
        <v>57437</v>
      </c>
    </row>
    <row r="850" spans="1:5">
      <c r="A850" t="s">
        <v>11</v>
      </c>
      <c r="B850" t="s">
        <v>120</v>
      </c>
      <c r="C850" t="s">
        <v>251</v>
      </c>
      <c r="D850" t="s">
        <v>2</v>
      </c>
      <c r="E850">
        <v>4268873</v>
      </c>
    </row>
    <row r="851" spans="1:5">
      <c r="A851" t="s">
        <v>11</v>
      </c>
      <c r="B851" t="s">
        <v>120</v>
      </c>
      <c r="C851" t="s">
        <v>251</v>
      </c>
      <c r="D851" t="s">
        <v>3</v>
      </c>
      <c r="E851">
        <v>4360444</v>
      </c>
    </row>
    <row r="852" spans="1:5">
      <c r="A852" t="s">
        <v>11</v>
      </c>
      <c r="B852" t="s">
        <v>120</v>
      </c>
      <c r="C852" t="s">
        <v>251</v>
      </c>
      <c r="D852" t="s">
        <v>4</v>
      </c>
      <c r="E852">
        <v>3908743</v>
      </c>
    </row>
    <row r="853" spans="1:5">
      <c r="A853" t="s">
        <v>11</v>
      </c>
      <c r="B853" t="s">
        <v>120</v>
      </c>
      <c r="C853" t="s">
        <v>251</v>
      </c>
      <c r="D853" t="s">
        <v>5</v>
      </c>
      <c r="E853">
        <v>2943356</v>
      </c>
    </row>
    <row r="854" spans="1:5">
      <c r="A854" t="s">
        <v>11</v>
      </c>
      <c r="B854" t="s">
        <v>120</v>
      </c>
      <c r="C854" t="s">
        <v>251</v>
      </c>
      <c r="D854" t="s">
        <v>6</v>
      </c>
      <c r="E854">
        <v>1934901</v>
      </c>
    </row>
    <row r="855" spans="1:5">
      <c r="A855" t="s">
        <v>11</v>
      </c>
      <c r="B855" t="s">
        <v>120</v>
      </c>
      <c r="C855" t="s">
        <v>251</v>
      </c>
      <c r="D855" t="s">
        <v>7</v>
      </c>
      <c r="E855">
        <v>1674938</v>
      </c>
    </row>
    <row r="856" spans="1:5">
      <c r="A856" t="s">
        <v>11</v>
      </c>
      <c r="B856" t="s">
        <v>120</v>
      </c>
      <c r="C856" t="s">
        <v>251</v>
      </c>
      <c r="D856" t="s">
        <v>8</v>
      </c>
      <c r="E856">
        <v>1493870</v>
      </c>
    </row>
    <row r="857" spans="1:5">
      <c r="A857" t="s">
        <v>11</v>
      </c>
      <c r="B857" t="s">
        <v>120</v>
      </c>
      <c r="C857" t="s">
        <v>251</v>
      </c>
      <c r="D857" t="s">
        <v>9</v>
      </c>
      <c r="E857">
        <v>802786</v>
      </c>
    </row>
    <row r="858" spans="1:5">
      <c r="A858" t="s">
        <v>11</v>
      </c>
      <c r="B858" t="s">
        <v>121</v>
      </c>
      <c r="C858" t="s">
        <v>251</v>
      </c>
      <c r="D858" t="s">
        <v>2</v>
      </c>
      <c r="E858">
        <v>6630623</v>
      </c>
    </row>
    <row r="859" spans="1:5">
      <c r="A859" t="s">
        <v>11</v>
      </c>
      <c r="B859" t="s">
        <v>121</v>
      </c>
      <c r="C859" t="s">
        <v>251</v>
      </c>
      <c r="D859" t="s">
        <v>3</v>
      </c>
      <c r="E859">
        <v>6424874</v>
      </c>
    </row>
    <row r="860" spans="1:5">
      <c r="A860" t="s">
        <v>11</v>
      </c>
      <c r="B860" t="s">
        <v>121</v>
      </c>
      <c r="C860" t="s">
        <v>251</v>
      </c>
      <c r="D860" t="s">
        <v>4</v>
      </c>
      <c r="E860">
        <v>5914980</v>
      </c>
    </row>
    <row r="861" spans="1:5">
      <c r="A861" t="s">
        <v>11</v>
      </c>
      <c r="B861" t="s">
        <v>121</v>
      </c>
      <c r="C861" t="s">
        <v>251</v>
      </c>
      <c r="D861" t="s">
        <v>5</v>
      </c>
      <c r="E861">
        <v>5483774</v>
      </c>
    </row>
    <row r="862" spans="1:5">
      <c r="A862" t="s">
        <v>11</v>
      </c>
      <c r="B862" t="s">
        <v>121</v>
      </c>
      <c r="C862" t="s">
        <v>251</v>
      </c>
      <c r="D862" t="s">
        <v>6</v>
      </c>
      <c r="E862">
        <v>4935182</v>
      </c>
    </row>
    <row r="863" spans="1:5">
      <c r="A863" t="s">
        <v>11</v>
      </c>
      <c r="B863" t="s">
        <v>121</v>
      </c>
      <c r="C863" t="s">
        <v>251</v>
      </c>
      <c r="D863" t="s">
        <v>7</v>
      </c>
      <c r="E863">
        <v>4394734</v>
      </c>
    </row>
    <row r="864" spans="1:5">
      <c r="A864" t="s">
        <v>11</v>
      </c>
      <c r="B864" t="s">
        <v>121</v>
      </c>
      <c r="C864" t="s">
        <v>251</v>
      </c>
      <c r="D864" t="s">
        <v>8</v>
      </c>
      <c r="E864">
        <v>3691209</v>
      </c>
    </row>
    <row r="865" spans="1:5">
      <c r="A865" t="s">
        <v>11</v>
      </c>
      <c r="B865" t="s">
        <v>121</v>
      </c>
      <c r="C865" t="s">
        <v>251</v>
      </c>
      <c r="D865" t="s">
        <v>9</v>
      </c>
      <c r="E865">
        <v>3016384</v>
      </c>
    </row>
    <row r="866" spans="1:5">
      <c r="A866" t="s">
        <v>11</v>
      </c>
      <c r="B866" t="s">
        <v>122</v>
      </c>
      <c r="C866" t="s">
        <v>251</v>
      </c>
      <c r="D866" t="s">
        <v>2</v>
      </c>
      <c r="E866">
        <v>7529475</v>
      </c>
    </row>
    <row r="867" spans="1:5">
      <c r="A867" t="s">
        <v>11</v>
      </c>
      <c r="B867" t="s">
        <v>122</v>
      </c>
      <c r="C867" t="s">
        <v>251</v>
      </c>
      <c r="D867" t="s">
        <v>3</v>
      </c>
      <c r="E867">
        <v>7319399</v>
      </c>
    </row>
    <row r="868" spans="1:5">
      <c r="A868" t="s">
        <v>11</v>
      </c>
      <c r="B868" t="s">
        <v>122</v>
      </c>
      <c r="C868" t="s">
        <v>251</v>
      </c>
      <c r="D868" t="s">
        <v>4</v>
      </c>
      <c r="E868">
        <v>6787419</v>
      </c>
    </row>
    <row r="869" spans="1:5">
      <c r="A869" t="s">
        <v>11</v>
      </c>
      <c r="B869" t="s">
        <v>122</v>
      </c>
      <c r="C869" t="s">
        <v>251</v>
      </c>
      <c r="D869" t="s">
        <v>5</v>
      </c>
      <c r="E869">
        <v>6323418</v>
      </c>
    </row>
    <row r="870" spans="1:5">
      <c r="A870" t="s">
        <v>11</v>
      </c>
      <c r="B870" t="s">
        <v>122</v>
      </c>
      <c r="C870" t="s">
        <v>251</v>
      </c>
      <c r="D870" t="s">
        <v>6</v>
      </c>
      <c r="E870">
        <v>5430853</v>
      </c>
    </row>
    <row r="871" spans="1:5">
      <c r="A871" t="s">
        <v>11</v>
      </c>
      <c r="B871" t="s">
        <v>122</v>
      </c>
      <c r="C871" t="s">
        <v>251</v>
      </c>
      <c r="D871" t="s">
        <v>7</v>
      </c>
      <c r="E871">
        <v>4314443</v>
      </c>
    </row>
    <row r="872" spans="1:5">
      <c r="A872" t="s">
        <v>11</v>
      </c>
      <c r="B872" t="s">
        <v>122</v>
      </c>
      <c r="C872" t="s">
        <v>251</v>
      </c>
      <c r="D872" t="s">
        <v>8</v>
      </c>
      <c r="E872">
        <v>3297519</v>
      </c>
    </row>
    <row r="873" spans="1:5">
      <c r="A873" t="s">
        <v>11</v>
      </c>
      <c r="B873" t="s">
        <v>122</v>
      </c>
      <c r="C873" t="s">
        <v>251</v>
      </c>
      <c r="D873" t="s">
        <v>9</v>
      </c>
      <c r="E873">
        <v>2675283</v>
      </c>
    </row>
    <row r="874" spans="1:5">
      <c r="A874" t="s">
        <v>13</v>
      </c>
      <c r="B874" t="s">
        <v>123</v>
      </c>
      <c r="C874" t="s">
        <v>251</v>
      </c>
      <c r="D874" t="s">
        <v>2</v>
      </c>
      <c r="E874">
        <v>1850651</v>
      </c>
    </row>
    <row r="875" spans="1:5">
      <c r="A875" t="s">
        <v>13</v>
      </c>
      <c r="B875" t="s">
        <v>123</v>
      </c>
      <c r="C875" t="s">
        <v>251</v>
      </c>
      <c r="D875" t="s">
        <v>3</v>
      </c>
      <c r="E875">
        <v>1897052</v>
      </c>
    </row>
    <row r="876" spans="1:5">
      <c r="A876" t="s">
        <v>13</v>
      </c>
      <c r="B876" t="s">
        <v>123</v>
      </c>
      <c r="C876" t="s">
        <v>251</v>
      </c>
      <c r="D876" t="s">
        <v>4</v>
      </c>
      <c r="E876">
        <v>1991955</v>
      </c>
    </row>
    <row r="877" spans="1:5">
      <c r="A877" t="s">
        <v>13</v>
      </c>
      <c r="B877" t="s">
        <v>123</v>
      </c>
      <c r="C877" t="s">
        <v>251</v>
      </c>
      <c r="D877" t="s">
        <v>5</v>
      </c>
      <c r="E877">
        <v>2101530</v>
      </c>
    </row>
    <row r="878" spans="1:5">
      <c r="A878" t="s">
        <v>13</v>
      </c>
      <c r="B878" t="s">
        <v>123</v>
      </c>
      <c r="C878" t="s">
        <v>251</v>
      </c>
      <c r="D878" t="s">
        <v>6</v>
      </c>
      <c r="E878">
        <v>2392530</v>
      </c>
    </row>
    <row r="879" spans="1:5">
      <c r="A879" t="s">
        <v>13</v>
      </c>
      <c r="B879" t="s">
        <v>123</v>
      </c>
      <c r="C879" t="s">
        <v>251</v>
      </c>
      <c r="D879" t="s">
        <v>7</v>
      </c>
      <c r="E879">
        <v>2689391</v>
      </c>
    </row>
    <row r="880" spans="1:5">
      <c r="A880" t="s">
        <v>13</v>
      </c>
      <c r="B880" t="s">
        <v>123</v>
      </c>
      <c r="C880" t="s">
        <v>251</v>
      </c>
      <c r="D880" t="s">
        <v>8</v>
      </c>
      <c r="E880">
        <v>2572037</v>
      </c>
    </row>
    <row r="881" spans="1:5">
      <c r="A881" t="s">
        <v>13</v>
      </c>
      <c r="B881" t="s">
        <v>123</v>
      </c>
      <c r="C881" t="s">
        <v>251</v>
      </c>
      <c r="D881" t="s">
        <v>9</v>
      </c>
      <c r="E881">
        <v>2397414</v>
      </c>
    </row>
    <row r="882" spans="1:5">
      <c r="A882" t="s">
        <v>11</v>
      </c>
      <c r="B882" t="s">
        <v>124</v>
      </c>
      <c r="C882" t="s">
        <v>251</v>
      </c>
      <c r="D882" t="s">
        <v>2</v>
      </c>
      <c r="E882">
        <v>5489739</v>
      </c>
    </row>
    <row r="883" spans="1:5">
      <c r="A883" t="s">
        <v>11</v>
      </c>
      <c r="B883" t="s">
        <v>124</v>
      </c>
      <c r="C883" t="s">
        <v>251</v>
      </c>
      <c r="D883" t="s">
        <v>3</v>
      </c>
      <c r="E883">
        <v>5662923</v>
      </c>
    </row>
    <row r="884" spans="1:5">
      <c r="A884" t="s">
        <v>11</v>
      </c>
      <c r="B884" t="s">
        <v>124</v>
      </c>
      <c r="C884" t="s">
        <v>251</v>
      </c>
      <c r="D884" t="s">
        <v>4</v>
      </c>
      <c r="E884">
        <v>6398940</v>
      </c>
    </row>
    <row r="885" spans="1:5">
      <c r="A885" t="s">
        <v>11</v>
      </c>
      <c r="B885" t="s">
        <v>124</v>
      </c>
      <c r="C885" t="s">
        <v>251</v>
      </c>
      <c r="D885" t="s">
        <v>5</v>
      </c>
      <c r="E885">
        <v>4995800</v>
      </c>
    </row>
    <row r="886" spans="1:5">
      <c r="A886" t="s">
        <v>11</v>
      </c>
      <c r="B886" t="s">
        <v>124</v>
      </c>
      <c r="C886" t="s">
        <v>251</v>
      </c>
      <c r="D886" t="s">
        <v>6</v>
      </c>
      <c r="E886">
        <v>4320642</v>
      </c>
    </row>
    <row r="887" spans="1:5">
      <c r="A887" t="s">
        <v>11</v>
      </c>
      <c r="B887" t="s">
        <v>124</v>
      </c>
      <c r="C887" t="s">
        <v>251</v>
      </c>
      <c r="D887" t="s">
        <v>7</v>
      </c>
      <c r="E887">
        <v>3593700</v>
      </c>
    </row>
    <row r="888" spans="1:5">
      <c r="A888" t="s">
        <v>11</v>
      </c>
      <c r="B888" t="s">
        <v>124</v>
      </c>
      <c r="C888" t="s">
        <v>251</v>
      </c>
      <c r="D888" t="s">
        <v>8</v>
      </c>
      <c r="E888">
        <v>2963702</v>
      </c>
    </row>
    <row r="889" spans="1:5">
      <c r="A889" t="s">
        <v>11</v>
      </c>
      <c r="B889" t="s">
        <v>124</v>
      </c>
      <c r="C889" t="s">
        <v>251</v>
      </c>
      <c r="D889" t="s">
        <v>9</v>
      </c>
      <c r="E889">
        <v>2381791</v>
      </c>
    </row>
    <row r="890" spans="1:5">
      <c r="A890" t="s">
        <v>15</v>
      </c>
      <c r="B890" t="s">
        <v>125</v>
      </c>
      <c r="C890" t="s">
        <v>251</v>
      </c>
      <c r="D890" t="s">
        <v>2</v>
      </c>
      <c r="E890">
        <v>2305825</v>
      </c>
    </row>
    <row r="891" spans="1:5">
      <c r="A891" t="s">
        <v>15</v>
      </c>
      <c r="B891" t="s">
        <v>125</v>
      </c>
      <c r="C891" t="s">
        <v>251</v>
      </c>
      <c r="D891" t="s">
        <v>3</v>
      </c>
      <c r="E891">
        <v>2254100</v>
      </c>
    </row>
    <row r="892" spans="1:5">
      <c r="A892" t="s">
        <v>15</v>
      </c>
      <c r="B892" t="s">
        <v>125</v>
      </c>
      <c r="C892" t="s">
        <v>251</v>
      </c>
      <c r="D892" t="s">
        <v>4</v>
      </c>
      <c r="E892">
        <v>2118521</v>
      </c>
    </row>
    <row r="893" spans="1:5">
      <c r="A893" t="s">
        <v>15</v>
      </c>
      <c r="B893" t="s">
        <v>125</v>
      </c>
      <c r="C893" t="s">
        <v>251</v>
      </c>
      <c r="D893" t="s">
        <v>5</v>
      </c>
      <c r="E893">
        <v>2022747</v>
      </c>
    </row>
    <row r="894" spans="1:5">
      <c r="A894" t="s">
        <v>15</v>
      </c>
      <c r="B894" t="s">
        <v>125</v>
      </c>
      <c r="C894" t="s">
        <v>251</v>
      </c>
      <c r="D894" t="s">
        <v>6</v>
      </c>
      <c r="E894">
        <v>1998630</v>
      </c>
    </row>
    <row r="895" spans="1:5">
      <c r="A895" t="s">
        <v>15</v>
      </c>
      <c r="B895" t="s">
        <v>125</v>
      </c>
      <c r="C895" t="s">
        <v>251</v>
      </c>
      <c r="D895" t="s">
        <v>7</v>
      </c>
      <c r="E895">
        <v>1798997</v>
      </c>
    </row>
    <row r="896" spans="1:5">
      <c r="A896" t="s">
        <v>15</v>
      </c>
      <c r="B896" t="s">
        <v>125</v>
      </c>
      <c r="C896" t="s">
        <v>251</v>
      </c>
      <c r="D896" t="s">
        <v>8</v>
      </c>
      <c r="E896">
        <v>1407672</v>
      </c>
    </row>
    <row r="897" spans="1:5">
      <c r="A897" t="s">
        <v>15</v>
      </c>
      <c r="B897" t="s">
        <v>125</v>
      </c>
      <c r="C897" t="s">
        <v>251</v>
      </c>
      <c r="D897" t="s">
        <v>9</v>
      </c>
      <c r="E897">
        <v>1023481</v>
      </c>
    </row>
    <row r="898" spans="1:5">
      <c r="A898" t="s">
        <v>15</v>
      </c>
      <c r="B898" t="s">
        <v>126</v>
      </c>
      <c r="C898" t="s">
        <v>251</v>
      </c>
      <c r="D898" t="s">
        <v>2</v>
      </c>
      <c r="E898">
        <v>5302681</v>
      </c>
    </row>
    <row r="899" spans="1:5">
      <c r="A899" t="s">
        <v>15</v>
      </c>
      <c r="B899" t="s">
        <v>126</v>
      </c>
      <c r="C899" t="s">
        <v>251</v>
      </c>
      <c r="D899" t="s">
        <v>3</v>
      </c>
      <c r="E899">
        <v>5087584</v>
      </c>
    </row>
    <row r="900" spans="1:5">
      <c r="A900" t="s">
        <v>15</v>
      </c>
      <c r="B900" t="s">
        <v>126</v>
      </c>
      <c r="C900" t="s">
        <v>251</v>
      </c>
      <c r="D900" t="s">
        <v>4</v>
      </c>
      <c r="E900">
        <v>4612329</v>
      </c>
    </row>
    <row r="901" spans="1:5">
      <c r="A901" t="s">
        <v>15</v>
      </c>
      <c r="B901" t="s">
        <v>126</v>
      </c>
      <c r="C901" t="s">
        <v>251</v>
      </c>
      <c r="D901" t="s">
        <v>5</v>
      </c>
      <c r="E901">
        <v>4019956</v>
      </c>
    </row>
    <row r="902" spans="1:5">
      <c r="A902" t="s">
        <v>15</v>
      </c>
      <c r="B902" t="s">
        <v>126</v>
      </c>
      <c r="C902" t="s">
        <v>251</v>
      </c>
      <c r="D902" t="s">
        <v>6</v>
      </c>
      <c r="E902">
        <v>2895224</v>
      </c>
    </row>
    <row r="903" spans="1:5">
      <c r="A903" t="s">
        <v>15</v>
      </c>
      <c r="B903" t="s">
        <v>126</v>
      </c>
      <c r="C903" t="s">
        <v>251</v>
      </c>
      <c r="D903" t="s">
        <v>7</v>
      </c>
      <c r="E903">
        <v>2209731</v>
      </c>
    </row>
    <row r="904" spans="1:5">
      <c r="A904" t="s">
        <v>15</v>
      </c>
      <c r="B904" t="s">
        <v>126</v>
      </c>
      <c r="C904" t="s">
        <v>251</v>
      </c>
      <c r="D904" t="s">
        <v>8</v>
      </c>
      <c r="E904">
        <v>1932169</v>
      </c>
    </row>
    <row r="905" spans="1:5">
      <c r="A905" t="s">
        <v>15</v>
      </c>
      <c r="B905" t="s">
        <v>126</v>
      </c>
      <c r="C905" t="s">
        <v>251</v>
      </c>
      <c r="D905" t="s">
        <v>9</v>
      </c>
      <c r="E905">
        <v>1463563</v>
      </c>
    </row>
    <row r="906" spans="1:5">
      <c r="A906" t="s">
        <v>15</v>
      </c>
      <c r="B906" t="s">
        <v>127</v>
      </c>
      <c r="C906" t="s">
        <v>251</v>
      </c>
      <c r="D906" t="s">
        <v>2</v>
      </c>
      <c r="E906">
        <v>6812341</v>
      </c>
    </row>
    <row r="907" spans="1:5">
      <c r="A907" t="s">
        <v>15</v>
      </c>
      <c r="B907" t="s">
        <v>127</v>
      </c>
      <c r="C907" t="s">
        <v>251</v>
      </c>
      <c r="D907" t="s">
        <v>3</v>
      </c>
      <c r="E907">
        <v>6653942</v>
      </c>
    </row>
    <row r="908" spans="1:5">
      <c r="A908" t="s">
        <v>15</v>
      </c>
      <c r="B908" t="s">
        <v>127</v>
      </c>
      <c r="C908" t="s">
        <v>251</v>
      </c>
      <c r="D908" t="s">
        <v>4</v>
      </c>
      <c r="E908">
        <v>6192235</v>
      </c>
    </row>
    <row r="909" spans="1:5">
      <c r="A909" t="s">
        <v>15</v>
      </c>
      <c r="B909" t="s">
        <v>127</v>
      </c>
      <c r="C909" t="s">
        <v>251</v>
      </c>
      <c r="D909" t="s">
        <v>5</v>
      </c>
      <c r="E909">
        <v>6491988</v>
      </c>
    </row>
    <row r="910" spans="1:5">
      <c r="A910" t="s">
        <v>15</v>
      </c>
      <c r="B910" t="s">
        <v>127</v>
      </c>
      <c r="C910" t="s">
        <v>251</v>
      </c>
      <c r="D910" t="s">
        <v>6</v>
      </c>
      <c r="E910">
        <v>5154790</v>
      </c>
    </row>
    <row r="911" spans="1:5">
      <c r="A911" t="s">
        <v>15</v>
      </c>
      <c r="B911" t="s">
        <v>127</v>
      </c>
      <c r="C911" t="s">
        <v>251</v>
      </c>
      <c r="D911" t="s">
        <v>7</v>
      </c>
      <c r="E911">
        <v>4236983</v>
      </c>
    </row>
    <row r="912" spans="1:5">
      <c r="A912" t="s">
        <v>15</v>
      </c>
      <c r="B912" t="s">
        <v>127</v>
      </c>
      <c r="C912" t="s">
        <v>251</v>
      </c>
      <c r="D912" t="s">
        <v>8</v>
      </c>
      <c r="E912">
        <v>2962720</v>
      </c>
    </row>
    <row r="913" spans="1:5">
      <c r="A913" t="s">
        <v>15</v>
      </c>
      <c r="B913" t="s">
        <v>127</v>
      </c>
      <c r="C913" t="s">
        <v>251</v>
      </c>
      <c r="D913" t="s">
        <v>9</v>
      </c>
      <c r="E913">
        <v>1909177</v>
      </c>
    </row>
    <row r="914" spans="1:5">
      <c r="A914" t="s">
        <v>13</v>
      </c>
      <c r="B914" t="s">
        <v>128</v>
      </c>
      <c r="C914" t="s">
        <v>247</v>
      </c>
      <c r="D914" t="s">
        <v>2</v>
      </c>
      <c r="E914">
        <v>39327</v>
      </c>
    </row>
    <row r="915" spans="1:5">
      <c r="A915" t="s">
        <v>13</v>
      </c>
      <c r="B915" t="s">
        <v>128</v>
      </c>
      <c r="C915" t="s">
        <v>247</v>
      </c>
      <c r="D915" t="s">
        <v>3</v>
      </c>
      <c r="E915">
        <v>38756</v>
      </c>
    </row>
    <row r="916" spans="1:5">
      <c r="A916" t="s">
        <v>13</v>
      </c>
      <c r="B916" t="s">
        <v>128</v>
      </c>
      <c r="C916" t="s">
        <v>247</v>
      </c>
      <c r="D916" t="s">
        <v>4</v>
      </c>
      <c r="E916">
        <v>37355</v>
      </c>
    </row>
    <row r="917" spans="1:5">
      <c r="A917" t="s">
        <v>13</v>
      </c>
      <c r="B917" t="s">
        <v>128</v>
      </c>
      <c r="C917" t="s">
        <v>247</v>
      </c>
      <c r="D917" t="s">
        <v>5</v>
      </c>
      <c r="E917">
        <v>35926</v>
      </c>
    </row>
    <row r="918" spans="1:5">
      <c r="A918" t="s">
        <v>13</v>
      </c>
      <c r="B918" t="s">
        <v>128</v>
      </c>
      <c r="C918" t="s">
        <v>247</v>
      </c>
      <c r="D918" t="s">
        <v>6</v>
      </c>
      <c r="E918">
        <v>33026</v>
      </c>
    </row>
    <row r="919" spans="1:5">
      <c r="A919" t="s">
        <v>13</v>
      </c>
      <c r="B919" t="s">
        <v>128</v>
      </c>
      <c r="C919" t="s">
        <v>247</v>
      </c>
      <c r="D919" t="s">
        <v>7</v>
      </c>
      <c r="E919">
        <v>28765</v>
      </c>
    </row>
    <row r="920" spans="1:5">
      <c r="A920" t="s">
        <v>13</v>
      </c>
      <c r="B920" t="s">
        <v>128</v>
      </c>
      <c r="C920" t="s">
        <v>247</v>
      </c>
      <c r="D920" t="s">
        <v>8</v>
      </c>
      <c r="E920">
        <v>25003</v>
      </c>
    </row>
    <row r="921" spans="1:5">
      <c r="A921" t="s">
        <v>13</v>
      </c>
      <c r="B921" t="s">
        <v>128</v>
      </c>
      <c r="C921" t="s">
        <v>247</v>
      </c>
      <c r="D921" t="s">
        <v>9</v>
      </c>
      <c r="E921">
        <v>21089</v>
      </c>
    </row>
    <row r="922" spans="1:5">
      <c r="A922" t="s">
        <v>13</v>
      </c>
      <c r="B922" t="s">
        <v>129</v>
      </c>
      <c r="C922" t="s">
        <v>251</v>
      </c>
      <c r="D922" t="s">
        <v>2</v>
      </c>
      <c r="E922">
        <v>2750055</v>
      </c>
    </row>
    <row r="923" spans="1:5">
      <c r="A923" t="s">
        <v>13</v>
      </c>
      <c r="B923" t="s">
        <v>129</v>
      </c>
      <c r="C923" t="s">
        <v>251</v>
      </c>
      <c r="D923" t="s">
        <v>3</v>
      </c>
      <c r="E923">
        <v>2820267</v>
      </c>
    </row>
    <row r="924" spans="1:5">
      <c r="A924" t="s">
        <v>13</v>
      </c>
      <c r="B924" t="s">
        <v>129</v>
      </c>
      <c r="C924" t="s">
        <v>251</v>
      </c>
      <c r="D924" t="s">
        <v>4</v>
      </c>
      <c r="E924">
        <v>2963765</v>
      </c>
    </row>
    <row r="925" spans="1:5">
      <c r="A925" t="s">
        <v>13</v>
      </c>
      <c r="B925" t="s">
        <v>129</v>
      </c>
      <c r="C925" t="s">
        <v>251</v>
      </c>
      <c r="D925" t="s">
        <v>5</v>
      </c>
      <c r="E925">
        <v>3139019</v>
      </c>
    </row>
    <row r="926" spans="1:5">
      <c r="A926" t="s">
        <v>13</v>
      </c>
      <c r="B926" t="s">
        <v>129</v>
      </c>
      <c r="C926" t="s">
        <v>251</v>
      </c>
      <c r="D926" t="s">
        <v>6</v>
      </c>
      <c r="E926">
        <v>3599637</v>
      </c>
    </row>
    <row r="927" spans="1:5">
      <c r="A927" t="s">
        <v>13</v>
      </c>
      <c r="B927" t="s">
        <v>129</v>
      </c>
      <c r="C927" t="s">
        <v>251</v>
      </c>
      <c r="D927" t="s">
        <v>7</v>
      </c>
      <c r="E927">
        <v>3785847</v>
      </c>
    </row>
    <row r="928" spans="1:5">
      <c r="A928" t="s">
        <v>13</v>
      </c>
      <c r="B928" t="s">
        <v>129</v>
      </c>
      <c r="C928" t="s">
        <v>251</v>
      </c>
      <c r="D928" t="s">
        <v>8</v>
      </c>
      <c r="E928">
        <v>3521206</v>
      </c>
    </row>
    <row r="929" spans="1:5">
      <c r="A929" t="s">
        <v>13</v>
      </c>
      <c r="B929" t="s">
        <v>129</v>
      </c>
      <c r="C929" t="s">
        <v>251</v>
      </c>
      <c r="D929" t="s">
        <v>9</v>
      </c>
      <c r="E929">
        <v>3210147</v>
      </c>
    </row>
    <row r="930" spans="1:5">
      <c r="A930" t="s">
        <v>13</v>
      </c>
      <c r="B930" t="s">
        <v>130</v>
      </c>
      <c r="C930" t="s">
        <v>247</v>
      </c>
      <c r="D930" t="s">
        <v>2</v>
      </c>
      <c r="E930">
        <v>647599</v>
      </c>
    </row>
    <row r="931" spans="1:5">
      <c r="A931" t="s">
        <v>13</v>
      </c>
      <c r="B931" t="s">
        <v>130</v>
      </c>
      <c r="C931" t="s">
        <v>247</v>
      </c>
      <c r="D931" t="s">
        <v>3</v>
      </c>
      <c r="E931">
        <v>630399</v>
      </c>
    </row>
    <row r="932" spans="1:5">
      <c r="A932" t="s">
        <v>13</v>
      </c>
      <c r="B932" t="s">
        <v>130</v>
      </c>
      <c r="C932" t="s">
        <v>247</v>
      </c>
      <c r="D932" t="s">
        <v>4</v>
      </c>
      <c r="E932">
        <v>569408</v>
      </c>
    </row>
    <row r="933" spans="1:5">
      <c r="A933" t="s">
        <v>13</v>
      </c>
      <c r="B933" t="s">
        <v>130</v>
      </c>
      <c r="C933" t="s">
        <v>247</v>
      </c>
      <c r="D933" t="s">
        <v>5</v>
      </c>
      <c r="E933">
        <v>507070</v>
      </c>
    </row>
    <row r="934" spans="1:5">
      <c r="A934" t="s">
        <v>13</v>
      </c>
      <c r="B934" t="s">
        <v>130</v>
      </c>
      <c r="C934" t="s">
        <v>247</v>
      </c>
      <c r="D934" t="s">
        <v>6</v>
      </c>
      <c r="E934">
        <v>435628</v>
      </c>
    </row>
    <row r="935" spans="1:5">
      <c r="A935" t="s">
        <v>13</v>
      </c>
      <c r="B935" t="s">
        <v>130</v>
      </c>
      <c r="C935" t="s">
        <v>247</v>
      </c>
      <c r="D935" t="s">
        <v>7</v>
      </c>
      <c r="E935">
        <v>381267</v>
      </c>
    </row>
    <row r="936" spans="1:5">
      <c r="A936" t="s">
        <v>13</v>
      </c>
      <c r="B936" t="s">
        <v>130</v>
      </c>
      <c r="C936" t="s">
        <v>247</v>
      </c>
      <c r="D936" t="s">
        <v>8</v>
      </c>
      <c r="E936">
        <v>363741</v>
      </c>
    </row>
    <row r="937" spans="1:5">
      <c r="A937" t="s">
        <v>13</v>
      </c>
      <c r="B937" t="s">
        <v>130</v>
      </c>
      <c r="C937" t="s">
        <v>247</v>
      </c>
      <c r="D937" t="s">
        <v>9</v>
      </c>
      <c r="E937">
        <v>339342</v>
      </c>
    </row>
    <row r="938" spans="1:5">
      <c r="A938" t="s">
        <v>11</v>
      </c>
      <c r="B938" t="s">
        <v>131</v>
      </c>
      <c r="C938" t="s">
        <v>251</v>
      </c>
      <c r="D938" t="s">
        <v>2</v>
      </c>
      <c r="E938">
        <v>695168</v>
      </c>
    </row>
    <row r="939" spans="1:5">
      <c r="A939" t="s">
        <v>11</v>
      </c>
      <c r="B939" t="s">
        <v>131</v>
      </c>
      <c r="C939" t="s">
        <v>251</v>
      </c>
      <c r="D939" t="s">
        <v>3</v>
      </c>
      <c r="E939">
        <v>676283</v>
      </c>
    </row>
    <row r="940" spans="1:5">
      <c r="A940" t="s">
        <v>11</v>
      </c>
      <c r="B940" t="s">
        <v>131</v>
      </c>
      <c r="C940" t="s">
        <v>251</v>
      </c>
      <c r="D940" t="s">
        <v>4</v>
      </c>
      <c r="E940">
        <v>615239</v>
      </c>
    </row>
    <row r="941" spans="1:5">
      <c r="A941" t="s">
        <v>11</v>
      </c>
      <c r="B941" t="s">
        <v>131</v>
      </c>
      <c r="C941" t="s">
        <v>251</v>
      </c>
      <c r="D941" t="s">
        <v>5</v>
      </c>
      <c r="E941">
        <v>557297</v>
      </c>
    </row>
    <row r="942" spans="1:5">
      <c r="A942" t="s">
        <v>11</v>
      </c>
      <c r="B942" t="s">
        <v>131</v>
      </c>
      <c r="C942" t="s">
        <v>251</v>
      </c>
      <c r="D942" t="s">
        <v>6</v>
      </c>
      <c r="E942">
        <v>431896</v>
      </c>
    </row>
    <row r="943" spans="1:5">
      <c r="A943" t="s">
        <v>11</v>
      </c>
      <c r="B943" t="s">
        <v>131</v>
      </c>
      <c r="C943" t="s">
        <v>251</v>
      </c>
      <c r="D943" t="s">
        <v>7</v>
      </c>
      <c r="E943">
        <v>350227</v>
      </c>
    </row>
    <row r="944" spans="1:5">
      <c r="A944" t="s">
        <v>11</v>
      </c>
      <c r="B944" t="s">
        <v>131</v>
      </c>
      <c r="C944" t="s">
        <v>251</v>
      </c>
      <c r="D944" t="s">
        <v>8</v>
      </c>
      <c r="E944">
        <v>245332</v>
      </c>
    </row>
    <row r="945" spans="1:5">
      <c r="A945" t="s">
        <v>11</v>
      </c>
      <c r="B945" t="s">
        <v>131</v>
      </c>
      <c r="C945" t="s">
        <v>251</v>
      </c>
      <c r="D945" t="s">
        <v>9</v>
      </c>
      <c r="E945">
        <v>247284</v>
      </c>
    </row>
    <row r="946" spans="1:5">
      <c r="A946" t="s">
        <v>15</v>
      </c>
      <c r="B946" t="s">
        <v>132</v>
      </c>
      <c r="C946" t="s">
        <v>251</v>
      </c>
      <c r="D946" t="s">
        <v>2</v>
      </c>
      <c r="E946">
        <v>29611714</v>
      </c>
    </row>
    <row r="947" spans="1:5">
      <c r="A947" t="s">
        <v>15</v>
      </c>
      <c r="B947" t="s">
        <v>132</v>
      </c>
      <c r="C947" t="s">
        <v>251</v>
      </c>
      <c r="D947" t="s">
        <v>3</v>
      </c>
      <c r="E947">
        <v>28225177</v>
      </c>
    </row>
    <row r="948" spans="1:5">
      <c r="A948" t="s">
        <v>15</v>
      </c>
      <c r="B948" t="s">
        <v>132</v>
      </c>
      <c r="C948" t="s">
        <v>251</v>
      </c>
      <c r="D948" t="s">
        <v>4</v>
      </c>
      <c r="E948">
        <v>24850912</v>
      </c>
    </row>
    <row r="949" spans="1:5">
      <c r="A949" t="s">
        <v>15</v>
      </c>
      <c r="B949" t="s">
        <v>132</v>
      </c>
      <c r="C949" t="s">
        <v>251</v>
      </c>
      <c r="D949" t="s">
        <v>5</v>
      </c>
      <c r="E949">
        <v>21731053</v>
      </c>
    </row>
    <row r="950" spans="1:5">
      <c r="A950" t="s">
        <v>15</v>
      </c>
      <c r="B950" t="s">
        <v>132</v>
      </c>
      <c r="C950" t="s">
        <v>251</v>
      </c>
      <c r="D950" t="s">
        <v>6</v>
      </c>
      <c r="E950">
        <v>16216431</v>
      </c>
    </row>
    <row r="951" spans="1:5">
      <c r="A951" t="s">
        <v>15</v>
      </c>
      <c r="B951" t="s">
        <v>132</v>
      </c>
      <c r="C951" t="s">
        <v>251</v>
      </c>
      <c r="D951" t="s">
        <v>7</v>
      </c>
      <c r="E951">
        <v>11882762</v>
      </c>
    </row>
    <row r="952" spans="1:5">
      <c r="A952" t="s">
        <v>15</v>
      </c>
      <c r="B952" t="s">
        <v>132</v>
      </c>
      <c r="C952" t="s">
        <v>251</v>
      </c>
      <c r="D952" t="s">
        <v>8</v>
      </c>
      <c r="E952">
        <v>8948162</v>
      </c>
    </row>
    <row r="953" spans="1:5">
      <c r="A953" t="s">
        <v>15</v>
      </c>
      <c r="B953" t="s">
        <v>132</v>
      </c>
      <c r="C953" t="s">
        <v>251</v>
      </c>
      <c r="D953" t="s">
        <v>9</v>
      </c>
      <c r="E953">
        <v>6639751</v>
      </c>
    </row>
    <row r="954" spans="1:5">
      <c r="A954" t="s">
        <v>15</v>
      </c>
      <c r="B954" t="s">
        <v>133</v>
      </c>
      <c r="C954" t="s">
        <v>251</v>
      </c>
      <c r="D954" t="s">
        <v>2</v>
      </c>
      <c r="E954">
        <v>20405317</v>
      </c>
    </row>
    <row r="955" spans="1:5">
      <c r="A955" t="s">
        <v>15</v>
      </c>
      <c r="B955" t="s">
        <v>133</v>
      </c>
      <c r="C955" t="s">
        <v>251</v>
      </c>
      <c r="D955" t="s">
        <v>3</v>
      </c>
      <c r="E955">
        <v>19377061</v>
      </c>
    </row>
    <row r="956" spans="1:5">
      <c r="A956" t="s">
        <v>15</v>
      </c>
      <c r="B956" t="s">
        <v>133</v>
      </c>
      <c r="C956" t="s">
        <v>251</v>
      </c>
      <c r="D956" t="s">
        <v>4</v>
      </c>
      <c r="E956">
        <v>16938942</v>
      </c>
    </row>
    <row r="957" spans="1:5">
      <c r="A957" t="s">
        <v>15</v>
      </c>
      <c r="B957" t="s">
        <v>133</v>
      </c>
      <c r="C957" t="s">
        <v>251</v>
      </c>
      <c r="D957" t="s">
        <v>5</v>
      </c>
      <c r="E957">
        <v>14718422</v>
      </c>
    </row>
    <row r="958" spans="1:5">
      <c r="A958" t="s">
        <v>15</v>
      </c>
      <c r="B958" t="s">
        <v>133</v>
      </c>
      <c r="C958" t="s">
        <v>251</v>
      </c>
      <c r="D958" t="s">
        <v>6</v>
      </c>
      <c r="E958">
        <v>11229387</v>
      </c>
    </row>
    <row r="959" spans="1:5">
      <c r="A959" t="s">
        <v>15</v>
      </c>
      <c r="B959" t="s">
        <v>133</v>
      </c>
      <c r="C959" t="s">
        <v>251</v>
      </c>
      <c r="D959" t="s">
        <v>7</v>
      </c>
      <c r="E959">
        <v>9539665</v>
      </c>
    </row>
    <row r="960" spans="1:5">
      <c r="A960" t="s">
        <v>15</v>
      </c>
      <c r="B960" t="s">
        <v>133</v>
      </c>
      <c r="C960" t="s">
        <v>251</v>
      </c>
      <c r="D960" t="s">
        <v>8</v>
      </c>
      <c r="E960">
        <v>6267369</v>
      </c>
    </row>
    <row r="961" spans="1:5">
      <c r="A961" t="s">
        <v>15</v>
      </c>
      <c r="B961" t="s">
        <v>133</v>
      </c>
      <c r="C961" t="s">
        <v>251</v>
      </c>
      <c r="D961" t="s">
        <v>9</v>
      </c>
      <c r="E961">
        <v>4625141</v>
      </c>
    </row>
    <row r="962" spans="1:5">
      <c r="A962" t="s">
        <v>11</v>
      </c>
      <c r="B962" t="s">
        <v>134</v>
      </c>
      <c r="C962" t="s">
        <v>251</v>
      </c>
      <c r="D962" t="s">
        <v>2</v>
      </c>
      <c r="E962">
        <v>33938221</v>
      </c>
    </row>
    <row r="963" spans="1:5">
      <c r="A963" t="s">
        <v>11</v>
      </c>
      <c r="B963" t="s">
        <v>134</v>
      </c>
      <c r="C963" t="s">
        <v>251</v>
      </c>
      <c r="D963" t="s">
        <v>3</v>
      </c>
      <c r="E963">
        <v>33199993</v>
      </c>
    </row>
    <row r="964" spans="1:5">
      <c r="A964" t="s">
        <v>11</v>
      </c>
      <c r="B964" t="s">
        <v>134</v>
      </c>
      <c r="C964" t="s">
        <v>251</v>
      </c>
      <c r="D964" t="s">
        <v>4</v>
      </c>
      <c r="E964">
        <v>31068833</v>
      </c>
    </row>
    <row r="965" spans="1:5">
      <c r="A965" t="s">
        <v>11</v>
      </c>
      <c r="B965" t="s">
        <v>134</v>
      </c>
      <c r="C965" t="s">
        <v>251</v>
      </c>
      <c r="D965" t="s">
        <v>5</v>
      </c>
      <c r="E965">
        <v>28717731</v>
      </c>
    </row>
    <row r="966" spans="1:5">
      <c r="A966" t="s">
        <v>11</v>
      </c>
      <c r="B966" t="s">
        <v>134</v>
      </c>
      <c r="C966" t="s">
        <v>251</v>
      </c>
      <c r="D966" t="s">
        <v>6</v>
      </c>
      <c r="E966">
        <v>22945150</v>
      </c>
    </row>
    <row r="967" spans="1:5">
      <c r="A967" t="s">
        <v>11</v>
      </c>
      <c r="B967" t="s">
        <v>134</v>
      </c>
      <c r="C967" t="s">
        <v>251</v>
      </c>
      <c r="D967" t="s">
        <v>7</v>
      </c>
      <c r="E967">
        <v>17517054</v>
      </c>
    </row>
    <row r="968" spans="1:5">
      <c r="A968" t="s">
        <v>11</v>
      </c>
      <c r="B968" t="s">
        <v>134</v>
      </c>
      <c r="C968" t="s">
        <v>251</v>
      </c>
      <c r="D968" t="s">
        <v>8</v>
      </c>
      <c r="E968">
        <v>13215707</v>
      </c>
    </row>
    <row r="969" spans="1:5">
      <c r="A969" t="s">
        <v>11</v>
      </c>
      <c r="B969" t="s">
        <v>134</v>
      </c>
      <c r="C969" t="s">
        <v>251</v>
      </c>
      <c r="D969" t="s">
        <v>9</v>
      </c>
      <c r="E969">
        <v>10306508</v>
      </c>
    </row>
    <row r="970" spans="1:5">
      <c r="A970" t="s">
        <v>11</v>
      </c>
      <c r="B970" t="s">
        <v>135</v>
      </c>
      <c r="C970" t="s">
        <v>251</v>
      </c>
      <c r="D970" t="s">
        <v>2</v>
      </c>
      <c r="E970">
        <v>523787</v>
      </c>
    </row>
    <row r="971" spans="1:5">
      <c r="A971" t="s">
        <v>11</v>
      </c>
      <c r="B971" t="s">
        <v>135</v>
      </c>
      <c r="C971" t="s">
        <v>251</v>
      </c>
      <c r="D971" t="s">
        <v>3</v>
      </c>
      <c r="E971">
        <v>514438</v>
      </c>
    </row>
    <row r="972" spans="1:5">
      <c r="A972" t="s">
        <v>11</v>
      </c>
      <c r="B972" t="s">
        <v>135</v>
      </c>
      <c r="C972" t="s">
        <v>251</v>
      </c>
      <c r="D972" t="s">
        <v>4</v>
      </c>
      <c r="E972">
        <v>435582</v>
      </c>
    </row>
    <row r="973" spans="1:5">
      <c r="A973" t="s">
        <v>11</v>
      </c>
      <c r="B973" t="s">
        <v>135</v>
      </c>
      <c r="C973" t="s">
        <v>251</v>
      </c>
      <c r="D973" t="s">
        <v>5</v>
      </c>
      <c r="E973">
        <v>361575</v>
      </c>
    </row>
    <row r="974" spans="1:5">
      <c r="A974" t="s">
        <v>11</v>
      </c>
      <c r="B974" t="s">
        <v>135</v>
      </c>
      <c r="C974" t="s">
        <v>251</v>
      </c>
      <c r="D974" t="s">
        <v>6</v>
      </c>
      <c r="E974">
        <v>282507</v>
      </c>
    </row>
    <row r="975" spans="1:5">
      <c r="A975" t="s">
        <v>11</v>
      </c>
      <c r="B975" t="s">
        <v>135</v>
      </c>
      <c r="C975" t="s">
        <v>251</v>
      </c>
      <c r="D975" t="s">
        <v>7</v>
      </c>
      <c r="E975">
        <v>224957</v>
      </c>
    </row>
    <row r="976" spans="1:5">
      <c r="A976" t="s">
        <v>11</v>
      </c>
      <c r="B976" t="s">
        <v>135</v>
      </c>
      <c r="C976" t="s">
        <v>251</v>
      </c>
      <c r="D976" t="s">
        <v>8</v>
      </c>
      <c r="E976">
        <v>164887</v>
      </c>
    </row>
    <row r="977" spans="1:5">
      <c r="A977" t="s">
        <v>11</v>
      </c>
      <c r="B977" t="s">
        <v>135</v>
      </c>
      <c r="C977" t="s">
        <v>251</v>
      </c>
      <c r="D977" t="s">
        <v>9</v>
      </c>
      <c r="E977">
        <v>123243</v>
      </c>
    </row>
    <row r="978" spans="1:5">
      <c r="A978" t="s">
        <v>15</v>
      </c>
      <c r="B978" t="s">
        <v>136</v>
      </c>
      <c r="C978" t="s">
        <v>251</v>
      </c>
      <c r="D978" t="s">
        <v>2</v>
      </c>
      <c r="E978">
        <v>22593590</v>
      </c>
    </row>
    <row r="979" spans="1:5">
      <c r="A979" t="s">
        <v>15</v>
      </c>
      <c r="B979" t="s">
        <v>136</v>
      </c>
      <c r="C979" t="s">
        <v>251</v>
      </c>
      <c r="D979" t="s">
        <v>3</v>
      </c>
      <c r="E979">
        <v>21224040</v>
      </c>
    </row>
    <row r="980" spans="1:5">
      <c r="A980" t="s">
        <v>15</v>
      </c>
      <c r="B980" t="s">
        <v>136</v>
      </c>
      <c r="C980" t="s">
        <v>251</v>
      </c>
      <c r="D980" t="s">
        <v>4</v>
      </c>
      <c r="E980">
        <v>18112907</v>
      </c>
    </row>
    <row r="981" spans="1:5">
      <c r="A981" t="s">
        <v>15</v>
      </c>
      <c r="B981" t="s">
        <v>136</v>
      </c>
      <c r="C981" t="s">
        <v>251</v>
      </c>
      <c r="D981" t="s">
        <v>5</v>
      </c>
      <c r="E981">
        <v>15529181</v>
      </c>
    </row>
    <row r="982" spans="1:5">
      <c r="A982" t="s">
        <v>15</v>
      </c>
      <c r="B982" t="s">
        <v>136</v>
      </c>
      <c r="C982" t="s">
        <v>251</v>
      </c>
      <c r="D982" t="s">
        <v>6</v>
      </c>
      <c r="E982">
        <v>11239101</v>
      </c>
    </row>
    <row r="983" spans="1:5">
      <c r="A983" t="s">
        <v>15</v>
      </c>
      <c r="B983" t="s">
        <v>136</v>
      </c>
      <c r="C983" t="s">
        <v>251</v>
      </c>
      <c r="D983" t="s">
        <v>7</v>
      </c>
      <c r="E983">
        <v>8945026</v>
      </c>
    </row>
    <row r="984" spans="1:5">
      <c r="A984" t="s">
        <v>15</v>
      </c>
      <c r="B984" t="s">
        <v>136</v>
      </c>
      <c r="C984" t="s">
        <v>251</v>
      </c>
      <c r="D984" t="s">
        <v>8</v>
      </c>
      <c r="E984">
        <v>7372581</v>
      </c>
    </row>
    <row r="985" spans="1:5">
      <c r="A985" t="s">
        <v>15</v>
      </c>
      <c r="B985" t="s">
        <v>136</v>
      </c>
      <c r="C985" t="s">
        <v>251</v>
      </c>
      <c r="D985" t="s">
        <v>9</v>
      </c>
      <c r="E985">
        <v>6153587</v>
      </c>
    </row>
    <row r="986" spans="1:5">
      <c r="A986" t="s">
        <v>13</v>
      </c>
      <c r="B986" t="s">
        <v>137</v>
      </c>
      <c r="C986" t="s">
        <v>247</v>
      </c>
      <c r="D986" t="s">
        <v>2</v>
      </c>
      <c r="E986">
        <v>533286</v>
      </c>
    </row>
    <row r="987" spans="1:5">
      <c r="A987" t="s">
        <v>13</v>
      </c>
      <c r="B987" t="s">
        <v>137</v>
      </c>
      <c r="C987" t="s">
        <v>247</v>
      </c>
      <c r="D987" t="s">
        <v>3</v>
      </c>
      <c r="E987">
        <v>515357</v>
      </c>
    </row>
    <row r="988" spans="1:5">
      <c r="A988" t="s">
        <v>13</v>
      </c>
      <c r="B988" t="s">
        <v>137</v>
      </c>
      <c r="C988" t="s">
        <v>247</v>
      </c>
      <c r="D988" t="s">
        <v>4</v>
      </c>
      <c r="E988">
        <v>456579</v>
      </c>
    </row>
    <row r="989" spans="1:5">
      <c r="A989" t="s">
        <v>13</v>
      </c>
      <c r="B989" t="s">
        <v>137</v>
      </c>
      <c r="C989" t="s">
        <v>247</v>
      </c>
      <c r="D989" t="s">
        <v>5</v>
      </c>
      <c r="E989">
        <v>418755</v>
      </c>
    </row>
    <row r="990" spans="1:5">
      <c r="A990" t="s">
        <v>13</v>
      </c>
      <c r="B990" t="s">
        <v>137</v>
      </c>
      <c r="C990" t="s">
        <v>247</v>
      </c>
      <c r="D990" t="s">
        <v>6</v>
      </c>
      <c r="E990">
        <v>399212</v>
      </c>
    </row>
    <row r="991" spans="1:5">
      <c r="A991" t="s">
        <v>13</v>
      </c>
      <c r="B991" t="s">
        <v>137</v>
      </c>
      <c r="C991" t="s">
        <v>247</v>
      </c>
      <c r="D991" t="s">
        <v>7</v>
      </c>
      <c r="E991">
        <v>365392</v>
      </c>
    </row>
    <row r="992" spans="1:5">
      <c r="A992" t="s">
        <v>13</v>
      </c>
      <c r="B992" t="s">
        <v>137</v>
      </c>
      <c r="C992" t="s">
        <v>247</v>
      </c>
      <c r="D992" t="s">
        <v>8</v>
      </c>
      <c r="E992">
        <v>333587</v>
      </c>
    </row>
    <row r="993" spans="1:5">
      <c r="A993" t="s">
        <v>13</v>
      </c>
      <c r="B993" t="s">
        <v>137</v>
      </c>
      <c r="C993" t="s">
        <v>247</v>
      </c>
      <c r="D993" t="s">
        <v>9</v>
      </c>
      <c r="E993">
        <v>315414</v>
      </c>
    </row>
    <row r="994" spans="1:5">
      <c r="A994" t="s">
        <v>17</v>
      </c>
      <c r="B994" t="s">
        <v>138</v>
      </c>
      <c r="C994" t="s">
        <v>251</v>
      </c>
      <c r="D994" t="s">
        <v>2</v>
      </c>
      <c r="E994">
        <v>41569</v>
      </c>
    </row>
    <row r="995" spans="1:5">
      <c r="A995" t="s">
        <v>17</v>
      </c>
      <c r="B995" t="s">
        <v>138</v>
      </c>
      <c r="C995" t="s">
        <v>251</v>
      </c>
      <c r="D995" t="s">
        <v>3</v>
      </c>
      <c r="E995">
        <v>43413</v>
      </c>
    </row>
    <row r="996" spans="1:5">
      <c r="A996" t="s">
        <v>17</v>
      </c>
      <c r="B996" t="s">
        <v>138</v>
      </c>
      <c r="C996" t="s">
        <v>251</v>
      </c>
      <c r="D996" t="s">
        <v>4</v>
      </c>
      <c r="E996">
        <v>49410</v>
      </c>
    </row>
    <row r="997" spans="1:5">
      <c r="A997" t="s">
        <v>17</v>
      </c>
      <c r="B997" t="s">
        <v>138</v>
      </c>
      <c r="C997" t="s">
        <v>251</v>
      </c>
      <c r="D997" t="s">
        <v>5</v>
      </c>
      <c r="E997">
        <v>53416</v>
      </c>
    </row>
    <row r="998" spans="1:5">
      <c r="A998" t="s">
        <v>17</v>
      </c>
      <c r="B998" t="s">
        <v>138</v>
      </c>
      <c r="C998" t="s">
        <v>251</v>
      </c>
      <c r="D998" t="s">
        <v>6</v>
      </c>
      <c r="E998">
        <v>54224</v>
      </c>
    </row>
    <row r="999" spans="1:5">
      <c r="A999" t="s">
        <v>17</v>
      </c>
      <c r="B999" t="s">
        <v>138</v>
      </c>
      <c r="C999" t="s">
        <v>251</v>
      </c>
      <c r="D999" t="s">
        <v>7</v>
      </c>
      <c r="E999">
        <v>46047</v>
      </c>
    </row>
    <row r="1000" spans="1:5">
      <c r="A1000" t="s">
        <v>17</v>
      </c>
      <c r="B1000" t="s">
        <v>138</v>
      </c>
      <c r="C1000" t="s">
        <v>251</v>
      </c>
      <c r="D1000" t="s">
        <v>8</v>
      </c>
      <c r="E1000">
        <v>31988</v>
      </c>
    </row>
    <row r="1001" spans="1:5">
      <c r="A1001" t="s">
        <v>17</v>
      </c>
      <c r="B1001" t="s">
        <v>138</v>
      </c>
      <c r="C1001" t="s">
        <v>251</v>
      </c>
      <c r="D1001" t="s">
        <v>9</v>
      </c>
      <c r="E1001">
        <v>23969</v>
      </c>
    </row>
    <row r="1002" spans="1:5">
      <c r="A1002" t="s">
        <v>21</v>
      </c>
      <c r="B1002" t="s">
        <v>139</v>
      </c>
      <c r="C1002" t="s">
        <v>251</v>
      </c>
      <c r="D1002" t="s">
        <v>2</v>
      </c>
      <c r="E1002">
        <v>367507</v>
      </c>
    </row>
    <row r="1003" spans="1:5">
      <c r="A1003" t="s">
        <v>21</v>
      </c>
      <c r="B1003" t="s">
        <v>139</v>
      </c>
      <c r="C1003" t="s">
        <v>251</v>
      </c>
      <c r="D1003" t="s">
        <v>3</v>
      </c>
      <c r="E1003">
        <v>370391</v>
      </c>
    </row>
    <row r="1004" spans="1:5">
      <c r="A1004" t="s">
        <v>21</v>
      </c>
      <c r="B1004" t="s">
        <v>139</v>
      </c>
      <c r="C1004" t="s">
        <v>251</v>
      </c>
      <c r="D1004" t="s">
        <v>4</v>
      </c>
      <c r="E1004">
        <v>383515</v>
      </c>
    </row>
    <row r="1005" spans="1:5">
      <c r="A1005" t="s">
        <v>21</v>
      </c>
      <c r="B1005" t="s">
        <v>139</v>
      </c>
      <c r="C1005" t="s">
        <v>251</v>
      </c>
      <c r="D1005" t="s">
        <v>5</v>
      </c>
      <c r="E1005">
        <v>392181</v>
      </c>
    </row>
    <row r="1006" spans="1:5">
      <c r="A1006" t="s">
        <v>21</v>
      </c>
      <c r="B1006" t="s">
        <v>139</v>
      </c>
      <c r="C1006" t="s">
        <v>251</v>
      </c>
      <c r="D1006" t="s">
        <v>6</v>
      </c>
      <c r="E1006">
        <v>432543</v>
      </c>
    </row>
    <row r="1007" spans="1:5">
      <c r="A1007" t="s">
        <v>21</v>
      </c>
      <c r="B1007" t="s">
        <v>139</v>
      </c>
      <c r="C1007" t="s">
        <v>251</v>
      </c>
      <c r="D1007" t="s">
        <v>7</v>
      </c>
      <c r="E1007">
        <v>374271</v>
      </c>
    </row>
    <row r="1008" spans="1:5">
      <c r="A1008" t="s">
        <v>21</v>
      </c>
      <c r="B1008" t="s">
        <v>139</v>
      </c>
      <c r="C1008" t="s">
        <v>251</v>
      </c>
      <c r="D1008" t="s">
        <v>8</v>
      </c>
      <c r="E1008">
        <v>333786</v>
      </c>
    </row>
    <row r="1009" spans="1:5">
      <c r="A1009" t="s">
        <v>21</v>
      </c>
      <c r="B1009" t="s">
        <v>139</v>
      </c>
      <c r="C1009" t="s">
        <v>251</v>
      </c>
      <c r="D1009" t="s">
        <v>9</v>
      </c>
      <c r="E1009">
        <v>326428</v>
      </c>
    </row>
    <row r="1010" spans="1:5">
      <c r="A1010" t="s">
        <v>15</v>
      </c>
      <c r="B1010" t="s">
        <v>140</v>
      </c>
      <c r="C1010" t="s">
        <v>251</v>
      </c>
      <c r="D1010" t="s">
        <v>2</v>
      </c>
      <c r="E1010">
        <v>4736139</v>
      </c>
    </row>
    <row r="1011" spans="1:5">
      <c r="A1011" t="s">
        <v>15</v>
      </c>
      <c r="B1011" t="s">
        <v>140</v>
      </c>
      <c r="C1011" t="s">
        <v>251</v>
      </c>
      <c r="D1011" t="s">
        <v>3</v>
      </c>
      <c r="E1011">
        <v>4498604</v>
      </c>
    </row>
    <row r="1012" spans="1:5">
      <c r="A1012" t="s">
        <v>15</v>
      </c>
      <c r="B1012" t="s">
        <v>140</v>
      </c>
      <c r="C1012" t="s">
        <v>251</v>
      </c>
      <c r="D1012" t="s">
        <v>4</v>
      </c>
      <c r="E1012">
        <v>3946220</v>
      </c>
    </row>
    <row r="1013" spans="1:5">
      <c r="A1013" t="s">
        <v>15</v>
      </c>
      <c r="B1013" t="s">
        <v>140</v>
      </c>
      <c r="C1013" t="s">
        <v>251</v>
      </c>
      <c r="D1013" t="s">
        <v>5</v>
      </c>
      <c r="E1013">
        <v>3419461</v>
      </c>
    </row>
    <row r="1014" spans="1:5">
      <c r="A1014" t="s">
        <v>15</v>
      </c>
      <c r="B1014" t="s">
        <v>140</v>
      </c>
      <c r="C1014" t="s">
        <v>251</v>
      </c>
      <c r="D1014" t="s">
        <v>6</v>
      </c>
      <c r="E1014">
        <v>2695003</v>
      </c>
    </row>
    <row r="1015" spans="1:5">
      <c r="A1015" t="s">
        <v>15</v>
      </c>
      <c r="B1015" t="s">
        <v>140</v>
      </c>
      <c r="C1015" t="s">
        <v>251</v>
      </c>
      <c r="D1015" t="s">
        <v>7</v>
      </c>
      <c r="E1015">
        <v>2006027</v>
      </c>
    </row>
    <row r="1016" spans="1:5">
      <c r="A1016" t="s">
        <v>15</v>
      </c>
      <c r="B1016" t="s">
        <v>140</v>
      </c>
      <c r="C1016" t="s">
        <v>251</v>
      </c>
      <c r="D1016" t="s">
        <v>8</v>
      </c>
      <c r="E1016">
        <v>1506694</v>
      </c>
    </row>
    <row r="1017" spans="1:5">
      <c r="A1017" t="s">
        <v>15</v>
      </c>
      <c r="B1017" t="s">
        <v>140</v>
      </c>
      <c r="C1017" t="s">
        <v>251</v>
      </c>
      <c r="D1017" t="s">
        <v>9</v>
      </c>
      <c r="E1017">
        <v>1122198</v>
      </c>
    </row>
    <row r="1018" spans="1:5">
      <c r="A1018" t="s">
        <v>15</v>
      </c>
      <c r="B1018" t="s">
        <v>141</v>
      </c>
      <c r="C1018" t="s">
        <v>251</v>
      </c>
      <c r="D1018" t="s">
        <v>2</v>
      </c>
      <c r="E1018">
        <v>1299469</v>
      </c>
    </row>
    <row r="1019" spans="1:5">
      <c r="A1019" t="s">
        <v>15</v>
      </c>
      <c r="B1019" t="s">
        <v>141</v>
      </c>
      <c r="C1019" t="s">
        <v>251</v>
      </c>
      <c r="D1019" t="s">
        <v>3</v>
      </c>
      <c r="E1019">
        <v>1297828</v>
      </c>
    </row>
    <row r="1020" spans="1:5">
      <c r="A1020" t="s">
        <v>15</v>
      </c>
      <c r="B1020" t="s">
        <v>141</v>
      </c>
      <c r="C1020" t="s">
        <v>251</v>
      </c>
      <c r="D1020" t="s">
        <v>4</v>
      </c>
      <c r="E1020">
        <v>1293153</v>
      </c>
    </row>
    <row r="1021" spans="1:5">
      <c r="A1021" t="s">
        <v>15</v>
      </c>
      <c r="B1021" t="s">
        <v>141</v>
      </c>
      <c r="C1021" t="s">
        <v>251</v>
      </c>
      <c r="D1021" t="s">
        <v>5</v>
      </c>
      <c r="E1021">
        <v>1283330</v>
      </c>
    </row>
    <row r="1022" spans="1:5">
      <c r="A1022" t="s">
        <v>15</v>
      </c>
      <c r="B1022" t="s">
        <v>141</v>
      </c>
      <c r="C1022" t="s">
        <v>251</v>
      </c>
      <c r="D1022" t="s">
        <v>6</v>
      </c>
      <c r="E1022">
        <v>1215930</v>
      </c>
    </row>
    <row r="1023" spans="1:5">
      <c r="A1023" t="s">
        <v>15</v>
      </c>
      <c r="B1023" t="s">
        <v>141</v>
      </c>
      <c r="C1023" t="s">
        <v>251</v>
      </c>
      <c r="D1023" t="s">
        <v>7</v>
      </c>
      <c r="E1023">
        <v>1090290</v>
      </c>
    </row>
    <row r="1024" spans="1:5">
      <c r="A1024" t="s">
        <v>15</v>
      </c>
      <c r="B1024" t="s">
        <v>141</v>
      </c>
      <c r="C1024" t="s">
        <v>251</v>
      </c>
      <c r="D1024" t="s">
        <v>8</v>
      </c>
      <c r="E1024">
        <v>954865</v>
      </c>
    </row>
    <row r="1025" spans="1:5">
      <c r="A1025" t="s">
        <v>15</v>
      </c>
      <c r="B1025" t="s">
        <v>141</v>
      </c>
      <c r="C1025" t="s">
        <v>251</v>
      </c>
      <c r="D1025" t="s">
        <v>9</v>
      </c>
      <c r="E1025">
        <v>830115</v>
      </c>
    </row>
    <row r="1026" spans="1:5">
      <c r="A1026" t="s">
        <v>15</v>
      </c>
      <c r="B1026" t="s">
        <v>142</v>
      </c>
      <c r="C1026" t="s">
        <v>251</v>
      </c>
      <c r="D1026" t="s">
        <v>2</v>
      </c>
      <c r="E1026">
        <v>326101</v>
      </c>
    </row>
    <row r="1027" spans="1:5">
      <c r="A1027" t="s">
        <v>15</v>
      </c>
      <c r="B1027" t="s">
        <v>142</v>
      </c>
      <c r="C1027" t="s">
        <v>251</v>
      </c>
      <c r="D1027" t="s">
        <v>3</v>
      </c>
      <c r="E1027">
        <v>305587</v>
      </c>
    </row>
    <row r="1028" spans="1:5">
      <c r="A1028" t="s">
        <v>15</v>
      </c>
      <c r="B1028" t="s">
        <v>142</v>
      </c>
      <c r="C1028" t="s">
        <v>251</v>
      </c>
      <c r="D1028" t="s">
        <v>4</v>
      </c>
      <c r="E1028">
        <v>249545</v>
      </c>
    </row>
    <row r="1029" spans="1:5">
      <c r="A1029" t="s">
        <v>15</v>
      </c>
      <c r="B1029" t="s">
        <v>142</v>
      </c>
      <c r="C1029" t="s">
        <v>251</v>
      </c>
      <c r="D1029" t="s">
        <v>5</v>
      </c>
      <c r="E1029">
        <v>211786</v>
      </c>
    </row>
    <row r="1030" spans="1:5">
      <c r="A1030" t="s">
        <v>15</v>
      </c>
      <c r="B1030" t="s">
        <v>142</v>
      </c>
      <c r="C1030" t="s">
        <v>251</v>
      </c>
      <c r="D1030" t="s">
        <v>6</v>
      </c>
      <c r="E1030">
        <v>159215</v>
      </c>
    </row>
    <row r="1031" spans="1:5">
      <c r="A1031" t="s">
        <v>15</v>
      </c>
      <c r="B1031" t="s">
        <v>142</v>
      </c>
      <c r="C1031" t="s">
        <v>251</v>
      </c>
      <c r="D1031" t="s">
        <v>7</v>
      </c>
      <c r="E1031">
        <v>92659</v>
      </c>
    </row>
    <row r="1032" spans="1:5">
      <c r="A1032" t="s">
        <v>15</v>
      </c>
      <c r="B1032" t="s">
        <v>142</v>
      </c>
      <c r="C1032" t="s">
        <v>251</v>
      </c>
      <c r="D1032" t="s">
        <v>8</v>
      </c>
      <c r="E1032">
        <v>52233</v>
      </c>
    </row>
    <row r="1033" spans="1:5">
      <c r="A1033" t="s">
        <v>15</v>
      </c>
      <c r="B1033" t="s">
        <v>142</v>
      </c>
      <c r="C1033" t="s">
        <v>251</v>
      </c>
      <c r="D1033" t="s">
        <v>9</v>
      </c>
      <c r="E1033">
        <v>35383</v>
      </c>
    </row>
    <row r="1034" spans="1:5">
      <c r="A1034" t="s">
        <v>21</v>
      </c>
      <c r="B1034" t="s">
        <v>143</v>
      </c>
      <c r="C1034" t="s">
        <v>251</v>
      </c>
      <c r="D1034" t="s">
        <v>2</v>
      </c>
      <c r="E1034">
        <v>127504125</v>
      </c>
    </row>
    <row r="1035" spans="1:5">
      <c r="A1035" t="s">
        <v>21</v>
      </c>
      <c r="B1035" t="s">
        <v>143</v>
      </c>
      <c r="C1035" t="s">
        <v>251</v>
      </c>
      <c r="D1035" t="s">
        <v>3</v>
      </c>
      <c r="E1035">
        <v>125998302</v>
      </c>
    </row>
    <row r="1036" spans="1:5">
      <c r="A1036" t="s">
        <v>21</v>
      </c>
      <c r="B1036" t="s">
        <v>143</v>
      </c>
      <c r="C1036" t="s">
        <v>251</v>
      </c>
      <c r="D1036" t="s">
        <v>4</v>
      </c>
      <c r="E1036">
        <v>120149897</v>
      </c>
    </row>
    <row r="1037" spans="1:5">
      <c r="A1037" t="s">
        <v>21</v>
      </c>
      <c r="B1037" t="s">
        <v>143</v>
      </c>
      <c r="C1037" t="s">
        <v>251</v>
      </c>
      <c r="D1037" t="s">
        <v>5</v>
      </c>
      <c r="E1037">
        <v>112532401</v>
      </c>
    </row>
    <row r="1038" spans="1:5">
      <c r="A1038" t="s">
        <v>21</v>
      </c>
      <c r="B1038" t="s">
        <v>143</v>
      </c>
      <c r="C1038" t="s">
        <v>251</v>
      </c>
      <c r="D1038" t="s">
        <v>6</v>
      </c>
      <c r="E1038">
        <v>97873442</v>
      </c>
    </row>
    <row r="1039" spans="1:5">
      <c r="A1039" t="s">
        <v>21</v>
      </c>
      <c r="B1039" t="s">
        <v>143</v>
      </c>
      <c r="C1039" t="s">
        <v>251</v>
      </c>
      <c r="D1039" t="s">
        <v>7</v>
      </c>
      <c r="E1039">
        <v>81720428</v>
      </c>
    </row>
    <row r="1040" spans="1:5">
      <c r="A1040" t="s">
        <v>21</v>
      </c>
      <c r="B1040" t="s">
        <v>143</v>
      </c>
      <c r="C1040" t="s">
        <v>251</v>
      </c>
      <c r="D1040" t="s">
        <v>8</v>
      </c>
      <c r="E1040">
        <v>67705186</v>
      </c>
    </row>
    <row r="1041" spans="1:5">
      <c r="A1041" t="s">
        <v>21</v>
      </c>
      <c r="B1041" t="s">
        <v>143</v>
      </c>
      <c r="C1041" t="s">
        <v>251</v>
      </c>
      <c r="D1041" t="s">
        <v>9</v>
      </c>
      <c r="E1041">
        <v>50289306</v>
      </c>
    </row>
    <row r="1042" spans="1:5">
      <c r="A1042" t="s">
        <v>17</v>
      </c>
      <c r="B1042" t="s">
        <v>144</v>
      </c>
      <c r="C1042" t="s">
        <v>251</v>
      </c>
      <c r="D1042" t="s">
        <v>2</v>
      </c>
      <c r="E1042">
        <v>114164</v>
      </c>
    </row>
    <row r="1043" spans="1:5">
      <c r="A1043" t="s">
        <v>17</v>
      </c>
      <c r="B1043" t="s">
        <v>144</v>
      </c>
      <c r="C1043" t="s">
        <v>251</v>
      </c>
      <c r="D1043" t="s">
        <v>3</v>
      </c>
      <c r="E1043">
        <v>112106</v>
      </c>
    </row>
    <row r="1044" spans="1:5">
      <c r="A1044" t="s">
        <v>17</v>
      </c>
      <c r="B1044" t="s">
        <v>144</v>
      </c>
      <c r="C1044" t="s">
        <v>251</v>
      </c>
      <c r="D1044" t="s">
        <v>4</v>
      </c>
      <c r="E1044">
        <v>109462</v>
      </c>
    </row>
    <row r="1045" spans="1:5">
      <c r="A1045" t="s">
        <v>17</v>
      </c>
      <c r="B1045" t="s">
        <v>144</v>
      </c>
      <c r="C1045" t="s">
        <v>251</v>
      </c>
      <c r="D1045" t="s">
        <v>5</v>
      </c>
      <c r="E1045">
        <v>107588</v>
      </c>
    </row>
    <row r="1046" spans="1:5">
      <c r="A1046" t="s">
        <v>17</v>
      </c>
      <c r="B1046" t="s">
        <v>144</v>
      </c>
      <c r="C1046" t="s">
        <v>251</v>
      </c>
      <c r="D1046" t="s">
        <v>6</v>
      </c>
      <c r="E1046">
        <v>111709</v>
      </c>
    </row>
    <row r="1047" spans="1:5">
      <c r="A1047" t="s">
        <v>17</v>
      </c>
      <c r="B1047" t="s">
        <v>144</v>
      </c>
      <c r="C1047" t="s">
        <v>251</v>
      </c>
      <c r="D1047" t="s">
        <v>7</v>
      </c>
      <c r="E1047">
        <v>98603</v>
      </c>
    </row>
    <row r="1048" spans="1:5">
      <c r="A1048" t="s">
        <v>17</v>
      </c>
      <c r="B1048" t="s">
        <v>144</v>
      </c>
      <c r="C1048" t="s">
        <v>251</v>
      </c>
      <c r="D1048" t="s">
        <v>8</v>
      </c>
      <c r="E1048">
        <v>76299</v>
      </c>
    </row>
    <row r="1049" spans="1:5">
      <c r="A1049" t="s">
        <v>17</v>
      </c>
      <c r="B1049" t="s">
        <v>144</v>
      </c>
      <c r="C1049" t="s">
        <v>251</v>
      </c>
      <c r="D1049" t="s">
        <v>9</v>
      </c>
      <c r="E1049">
        <v>58989</v>
      </c>
    </row>
    <row r="1050" spans="1:5">
      <c r="A1050" t="s">
        <v>13</v>
      </c>
      <c r="B1050" t="s">
        <v>145</v>
      </c>
      <c r="C1050" t="s">
        <v>251</v>
      </c>
      <c r="D1050" t="s">
        <v>2</v>
      </c>
      <c r="E1050">
        <v>3272996</v>
      </c>
    </row>
    <row r="1051" spans="1:5">
      <c r="A1051" t="s">
        <v>13</v>
      </c>
      <c r="B1051" t="s">
        <v>145</v>
      </c>
      <c r="C1051" t="s">
        <v>251</v>
      </c>
      <c r="D1051" t="s">
        <v>3</v>
      </c>
      <c r="E1051">
        <v>3084847</v>
      </c>
    </row>
    <row r="1052" spans="1:5">
      <c r="A1052" t="s">
        <v>13</v>
      </c>
      <c r="B1052" t="s">
        <v>145</v>
      </c>
      <c r="C1052" t="s">
        <v>251</v>
      </c>
      <c r="D1052" t="s">
        <v>4</v>
      </c>
      <c r="E1052">
        <v>3277388</v>
      </c>
    </row>
    <row r="1053" spans="1:5">
      <c r="A1053" t="s">
        <v>13</v>
      </c>
      <c r="B1053" t="s">
        <v>145</v>
      </c>
      <c r="C1053" t="s">
        <v>251</v>
      </c>
      <c r="D1053" t="s">
        <v>5</v>
      </c>
      <c r="E1053">
        <v>3678186</v>
      </c>
    </row>
    <row r="1054" spans="1:5">
      <c r="A1054" t="s">
        <v>13</v>
      </c>
      <c r="B1054" t="s">
        <v>145</v>
      </c>
      <c r="C1054" t="s">
        <v>251</v>
      </c>
      <c r="D1054" t="s">
        <v>6</v>
      </c>
      <c r="E1054">
        <v>4251573</v>
      </c>
    </row>
    <row r="1055" spans="1:5">
      <c r="A1055" t="s">
        <v>13</v>
      </c>
      <c r="B1055" t="s">
        <v>145</v>
      </c>
      <c r="C1055" t="s">
        <v>251</v>
      </c>
      <c r="D1055" t="s">
        <v>7</v>
      </c>
      <c r="E1055">
        <v>4480199</v>
      </c>
    </row>
    <row r="1056" spans="1:5">
      <c r="A1056" t="s">
        <v>13</v>
      </c>
      <c r="B1056" t="s">
        <v>145</v>
      </c>
      <c r="C1056" t="s">
        <v>251</v>
      </c>
      <c r="D1056" t="s">
        <v>8</v>
      </c>
      <c r="E1056">
        <v>4103240</v>
      </c>
    </row>
    <row r="1057" spans="1:5">
      <c r="A1057" t="s">
        <v>13</v>
      </c>
      <c r="B1057" t="s">
        <v>145</v>
      </c>
      <c r="C1057" t="s">
        <v>251</v>
      </c>
      <c r="D1057" t="s">
        <v>9</v>
      </c>
      <c r="E1057">
        <v>3711140</v>
      </c>
    </row>
    <row r="1058" spans="1:5">
      <c r="A1058" t="s">
        <v>13</v>
      </c>
      <c r="B1058" t="s">
        <v>146</v>
      </c>
      <c r="C1058" t="s">
        <v>247</v>
      </c>
      <c r="D1058" t="s">
        <v>2</v>
      </c>
      <c r="E1058">
        <v>36469</v>
      </c>
    </row>
    <row r="1059" spans="1:5">
      <c r="A1059" t="s">
        <v>13</v>
      </c>
      <c r="B1059" t="s">
        <v>146</v>
      </c>
      <c r="C1059" t="s">
        <v>247</v>
      </c>
      <c r="D1059" t="s">
        <v>3</v>
      </c>
      <c r="E1059">
        <v>36922</v>
      </c>
    </row>
    <row r="1060" spans="1:5">
      <c r="A1060" t="s">
        <v>13</v>
      </c>
      <c r="B1060" t="s">
        <v>146</v>
      </c>
      <c r="C1060" t="s">
        <v>247</v>
      </c>
      <c r="D1060" t="s">
        <v>4</v>
      </c>
      <c r="E1060">
        <v>36760</v>
      </c>
    </row>
    <row r="1061" spans="1:5">
      <c r="A1061" t="s">
        <v>13</v>
      </c>
      <c r="B1061" t="s">
        <v>146</v>
      </c>
      <c r="C1061" t="s">
        <v>247</v>
      </c>
      <c r="D1061" t="s">
        <v>5</v>
      </c>
      <c r="E1061">
        <v>33178</v>
      </c>
    </row>
    <row r="1062" spans="1:5">
      <c r="A1062" t="s">
        <v>13</v>
      </c>
      <c r="B1062" t="s">
        <v>146</v>
      </c>
      <c r="C1062" t="s">
        <v>247</v>
      </c>
      <c r="D1062" t="s">
        <v>6</v>
      </c>
      <c r="E1062">
        <v>32465</v>
      </c>
    </row>
    <row r="1063" spans="1:5">
      <c r="A1063" t="s">
        <v>13</v>
      </c>
      <c r="B1063" t="s">
        <v>146</v>
      </c>
      <c r="C1063" t="s">
        <v>247</v>
      </c>
      <c r="D1063" t="s">
        <v>7</v>
      </c>
      <c r="E1063">
        <v>30329</v>
      </c>
    </row>
    <row r="1064" spans="1:5">
      <c r="A1064" t="s">
        <v>13</v>
      </c>
      <c r="B1064" t="s">
        <v>146</v>
      </c>
      <c r="C1064" t="s">
        <v>247</v>
      </c>
      <c r="D1064" t="s">
        <v>8</v>
      </c>
      <c r="E1064">
        <v>27076</v>
      </c>
    </row>
    <row r="1065" spans="1:5">
      <c r="A1065" t="s">
        <v>13</v>
      </c>
      <c r="B1065" t="s">
        <v>146</v>
      </c>
      <c r="C1065" t="s">
        <v>247</v>
      </c>
      <c r="D1065" t="s">
        <v>9</v>
      </c>
      <c r="E1065">
        <v>24270</v>
      </c>
    </row>
    <row r="1066" spans="1:5">
      <c r="A1066" t="s">
        <v>11</v>
      </c>
      <c r="B1066" t="s">
        <v>147</v>
      </c>
      <c r="C1066" t="s">
        <v>251</v>
      </c>
      <c r="D1066" t="s">
        <v>2</v>
      </c>
      <c r="E1066">
        <v>3398366</v>
      </c>
    </row>
    <row r="1067" spans="1:5">
      <c r="A1067" t="s">
        <v>11</v>
      </c>
      <c r="B1067" t="s">
        <v>147</v>
      </c>
      <c r="C1067" t="s">
        <v>251</v>
      </c>
      <c r="D1067" t="s">
        <v>3</v>
      </c>
      <c r="E1067">
        <v>3294335</v>
      </c>
    </row>
    <row r="1068" spans="1:5">
      <c r="A1068" t="s">
        <v>11</v>
      </c>
      <c r="B1068" t="s">
        <v>147</v>
      </c>
      <c r="C1068" t="s">
        <v>251</v>
      </c>
      <c r="D1068" t="s">
        <v>4</v>
      </c>
      <c r="E1068">
        <v>2964749</v>
      </c>
    </row>
    <row r="1069" spans="1:5">
      <c r="A1069" t="s">
        <v>11</v>
      </c>
      <c r="B1069" t="s">
        <v>147</v>
      </c>
      <c r="C1069" t="s">
        <v>251</v>
      </c>
      <c r="D1069" t="s">
        <v>5</v>
      </c>
      <c r="E1069">
        <v>2702520</v>
      </c>
    </row>
    <row r="1070" spans="1:5">
      <c r="A1070" t="s">
        <v>11</v>
      </c>
      <c r="B1070" t="s">
        <v>147</v>
      </c>
      <c r="C1070" t="s">
        <v>251</v>
      </c>
      <c r="D1070" t="s">
        <v>6</v>
      </c>
      <c r="E1070">
        <v>2450979</v>
      </c>
    </row>
    <row r="1071" spans="1:5">
      <c r="A1071" t="s">
        <v>11</v>
      </c>
      <c r="B1071" t="s">
        <v>147</v>
      </c>
      <c r="C1071" t="s">
        <v>251</v>
      </c>
      <c r="D1071" t="s">
        <v>7</v>
      </c>
      <c r="E1071">
        <v>2161433</v>
      </c>
    </row>
    <row r="1072" spans="1:5">
      <c r="A1072" t="s">
        <v>11</v>
      </c>
      <c r="B1072" t="s">
        <v>147</v>
      </c>
      <c r="C1072" t="s">
        <v>251</v>
      </c>
      <c r="D1072" t="s">
        <v>8</v>
      </c>
      <c r="E1072">
        <v>1697780</v>
      </c>
    </row>
    <row r="1073" spans="1:5">
      <c r="A1073" t="s">
        <v>11</v>
      </c>
      <c r="B1073" t="s">
        <v>147</v>
      </c>
      <c r="C1073" t="s">
        <v>251</v>
      </c>
      <c r="D1073" t="s">
        <v>9</v>
      </c>
      <c r="E1073">
        <v>1293880</v>
      </c>
    </row>
    <row r="1074" spans="1:5">
      <c r="A1074" t="s">
        <v>13</v>
      </c>
      <c r="B1074" t="s">
        <v>148</v>
      </c>
      <c r="C1074" t="s">
        <v>251</v>
      </c>
      <c r="D1074" t="s">
        <v>2</v>
      </c>
      <c r="E1074">
        <v>627082</v>
      </c>
    </row>
    <row r="1075" spans="1:5">
      <c r="A1075" t="s">
        <v>13</v>
      </c>
      <c r="B1075" t="s">
        <v>148</v>
      </c>
      <c r="C1075" t="s">
        <v>251</v>
      </c>
      <c r="D1075" t="s">
        <v>3</v>
      </c>
      <c r="E1075">
        <v>629048</v>
      </c>
    </row>
    <row r="1076" spans="1:5">
      <c r="A1076" t="s">
        <v>13</v>
      </c>
      <c r="B1076" t="s">
        <v>148</v>
      </c>
      <c r="C1076" t="s">
        <v>251</v>
      </c>
      <c r="D1076" t="s">
        <v>4</v>
      </c>
      <c r="E1076">
        <v>633966</v>
      </c>
    </row>
    <row r="1077" spans="1:5">
      <c r="A1077" t="s">
        <v>13</v>
      </c>
      <c r="B1077" t="s">
        <v>148</v>
      </c>
      <c r="C1077" t="s">
        <v>251</v>
      </c>
      <c r="D1077" t="s">
        <v>5</v>
      </c>
      <c r="E1077">
        <v>631044</v>
      </c>
    </row>
    <row r="1078" spans="1:5">
      <c r="A1078" t="s">
        <v>13</v>
      </c>
      <c r="B1078" t="s">
        <v>148</v>
      </c>
      <c r="C1078" t="s">
        <v>251</v>
      </c>
      <c r="D1078" t="s">
        <v>6</v>
      </c>
      <c r="E1078">
        <v>633324</v>
      </c>
    </row>
    <row r="1079" spans="1:5">
      <c r="A1079" t="s">
        <v>13</v>
      </c>
      <c r="B1079" t="s">
        <v>148</v>
      </c>
      <c r="C1079" t="s">
        <v>251</v>
      </c>
      <c r="D1079" t="s">
        <v>7</v>
      </c>
      <c r="E1079">
        <v>621442</v>
      </c>
    </row>
    <row r="1080" spans="1:5">
      <c r="A1080" t="s">
        <v>13</v>
      </c>
      <c r="B1080" t="s">
        <v>148</v>
      </c>
      <c r="C1080" t="s">
        <v>251</v>
      </c>
      <c r="D1080" t="s">
        <v>8</v>
      </c>
      <c r="E1080">
        <v>589324</v>
      </c>
    </row>
    <row r="1081" spans="1:5">
      <c r="A1081" t="s">
        <v>13</v>
      </c>
      <c r="B1081" t="s">
        <v>148</v>
      </c>
      <c r="C1081" t="s">
        <v>251</v>
      </c>
      <c r="D1081" t="s">
        <v>9</v>
      </c>
      <c r="E1081">
        <v>530268</v>
      </c>
    </row>
    <row r="1082" spans="1:5">
      <c r="A1082" t="s">
        <v>21</v>
      </c>
      <c r="B1082" t="s">
        <v>149</v>
      </c>
      <c r="C1082" t="s">
        <v>251</v>
      </c>
      <c r="D1082" t="s">
        <v>2</v>
      </c>
      <c r="E1082">
        <v>4390</v>
      </c>
    </row>
    <row r="1083" spans="1:5">
      <c r="A1083" t="s">
        <v>21</v>
      </c>
      <c r="B1083" t="s">
        <v>149</v>
      </c>
      <c r="C1083" t="s">
        <v>251</v>
      </c>
      <c r="D1083" t="s">
        <v>3</v>
      </c>
      <c r="E1083">
        <v>4500</v>
      </c>
    </row>
    <row r="1084" spans="1:5">
      <c r="A1084" t="s">
        <v>21</v>
      </c>
      <c r="B1084" t="s">
        <v>149</v>
      </c>
      <c r="C1084" t="s">
        <v>251</v>
      </c>
      <c r="D1084" t="s">
        <v>4</v>
      </c>
      <c r="E1084">
        <v>5059</v>
      </c>
    </row>
    <row r="1085" spans="1:5">
      <c r="A1085" t="s">
        <v>21</v>
      </c>
      <c r="B1085" t="s">
        <v>149</v>
      </c>
      <c r="C1085" t="s">
        <v>251</v>
      </c>
      <c r="D1085" t="s">
        <v>5</v>
      </c>
      <c r="E1085">
        <v>4938</v>
      </c>
    </row>
    <row r="1086" spans="1:5">
      <c r="A1086" t="s">
        <v>21</v>
      </c>
      <c r="B1086" t="s">
        <v>149</v>
      </c>
      <c r="C1086" t="s">
        <v>251</v>
      </c>
      <c r="D1086" t="s">
        <v>6</v>
      </c>
      <c r="E1086">
        <v>5138</v>
      </c>
    </row>
    <row r="1087" spans="1:5">
      <c r="A1087" t="s">
        <v>21</v>
      </c>
      <c r="B1087" t="s">
        <v>149</v>
      </c>
      <c r="C1087" t="s">
        <v>251</v>
      </c>
      <c r="D1087" t="s">
        <v>7</v>
      </c>
      <c r="E1087">
        <v>10805</v>
      </c>
    </row>
    <row r="1088" spans="1:5">
      <c r="A1088" t="s">
        <v>21</v>
      </c>
      <c r="B1088" t="s">
        <v>149</v>
      </c>
      <c r="C1088" t="s">
        <v>251</v>
      </c>
      <c r="D1088" t="s">
        <v>8</v>
      </c>
      <c r="E1088">
        <v>11452</v>
      </c>
    </row>
    <row r="1089" spans="1:5">
      <c r="A1089" t="s">
        <v>21</v>
      </c>
      <c r="B1089" t="s">
        <v>149</v>
      </c>
      <c r="C1089" t="s">
        <v>251</v>
      </c>
      <c r="D1089" t="s">
        <v>9</v>
      </c>
      <c r="E1089">
        <v>11402</v>
      </c>
    </row>
    <row r="1090" spans="1:5">
      <c r="A1090" t="s">
        <v>15</v>
      </c>
      <c r="B1090" t="s">
        <v>150</v>
      </c>
      <c r="C1090" t="s">
        <v>251</v>
      </c>
      <c r="D1090" t="s">
        <v>2</v>
      </c>
      <c r="E1090">
        <v>37457971</v>
      </c>
    </row>
    <row r="1091" spans="1:5">
      <c r="A1091" t="s">
        <v>15</v>
      </c>
      <c r="B1091" t="s">
        <v>150</v>
      </c>
      <c r="C1091" t="s">
        <v>251</v>
      </c>
      <c r="D1091" t="s">
        <v>3</v>
      </c>
      <c r="E1091">
        <v>36688772</v>
      </c>
    </row>
    <row r="1092" spans="1:5">
      <c r="A1092" t="s">
        <v>15</v>
      </c>
      <c r="B1092" t="s">
        <v>150</v>
      </c>
      <c r="C1092" t="s">
        <v>251</v>
      </c>
      <c r="D1092" t="s">
        <v>4</v>
      </c>
      <c r="E1092">
        <v>34680458</v>
      </c>
    </row>
    <row r="1093" spans="1:5">
      <c r="A1093" t="s">
        <v>15</v>
      </c>
      <c r="B1093" t="s">
        <v>150</v>
      </c>
      <c r="C1093" t="s">
        <v>251</v>
      </c>
      <c r="D1093" t="s">
        <v>5</v>
      </c>
      <c r="E1093">
        <v>32464865</v>
      </c>
    </row>
    <row r="1094" spans="1:5">
      <c r="A1094" t="s">
        <v>15</v>
      </c>
      <c r="B1094" t="s">
        <v>150</v>
      </c>
      <c r="C1094" t="s">
        <v>251</v>
      </c>
      <c r="D1094" t="s">
        <v>6</v>
      </c>
      <c r="E1094">
        <v>28554415</v>
      </c>
    </row>
    <row r="1095" spans="1:5">
      <c r="A1095" t="s">
        <v>15</v>
      </c>
      <c r="B1095" t="s">
        <v>150</v>
      </c>
      <c r="C1095" t="s">
        <v>251</v>
      </c>
      <c r="D1095" t="s">
        <v>7</v>
      </c>
      <c r="E1095">
        <v>24570814</v>
      </c>
    </row>
    <row r="1096" spans="1:5">
      <c r="A1096" t="s">
        <v>15</v>
      </c>
      <c r="B1096" t="s">
        <v>150</v>
      </c>
      <c r="C1096" t="s">
        <v>251</v>
      </c>
      <c r="D1096" t="s">
        <v>8</v>
      </c>
      <c r="E1096">
        <v>19678444</v>
      </c>
    </row>
    <row r="1097" spans="1:5">
      <c r="A1097" t="s">
        <v>15</v>
      </c>
      <c r="B1097" t="s">
        <v>150</v>
      </c>
      <c r="C1097" t="s">
        <v>251</v>
      </c>
      <c r="D1097" t="s">
        <v>9</v>
      </c>
      <c r="E1097">
        <v>15274351</v>
      </c>
    </row>
    <row r="1098" spans="1:5">
      <c r="A1098" t="s">
        <v>15</v>
      </c>
      <c r="B1098" t="s">
        <v>151</v>
      </c>
      <c r="C1098" t="s">
        <v>251</v>
      </c>
      <c r="D1098" t="s">
        <v>2</v>
      </c>
      <c r="E1098">
        <v>32969517</v>
      </c>
    </row>
    <row r="1099" spans="1:5">
      <c r="A1099" t="s">
        <v>15</v>
      </c>
      <c r="B1099" t="s">
        <v>151</v>
      </c>
      <c r="C1099" t="s">
        <v>251</v>
      </c>
      <c r="D1099" t="s">
        <v>3</v>
      </c>
      <c r="E1099">
        <v>31178239</v>
      </c>
    </row>
    <row r="1100" spans="1:5">
      <c r="A1100" t="s">
        <v>15</v>
      </c>
      <c r="B1100" t="s">
        <v>151</v>
      </c>
      <c r="C1100" t="s">
        <v>251</v>
      </c>
      <c r="D1100" t="s">
        <v>4</v>
      </c>
      <c r="E1100">
        <v>26843246</v>
      </c>
    </row>
    <row r="1101" spans="1:5">
      <c r="A1101" t="s">
        <v>15</v>
      </c>
      <c r="B1101" t="s">
        <v>151</v>
      </c>
      <c r="C1101" t="s">
        <v>251</v>
      </c>
      <c r="D1101" t="s">
        <v>5</v>
      </c>
      <c r="E1101">
        <v>23073723</v>
      </c>
    </row>
    <row r="1102" spans="1:5">
      <c r="A1102" t="s">
        <v>15</v>
      </c>
      <c r="B1102" t="s">
        <v>151</v>
      </c>
      <c r="C1102" t="s">
        <v>251</v>
      </c>
      <c r="D1102" t="s">
        <v>6</v>
      </c>
      <c r="E1102">
        <v>17768505</v>
      </c>
    </row>
    <row r="1103" spans="1:5">
      <c r="A1103" t="s">
        <v>15</v>
      </c>
      <c r="B1103" t="s">
        <v>151</v>
      </c>
      <c r="C1103" t="s">
        <v>251</v>
      </c>
      <c r="D1103" t="s">
        <v>7</v>
      </c>
      <c r="E1103">
        <v>13303459</v>
      </c>
    </row>
    <row r="1104" spans="1:5">
      <c r="A1104" t="s">
        <v>15</v>
      </c>
      <c r="B1104" t="s">
        <v>151</v>
      </c>
      <c r="C1104" t="s">
        <v>251</v>
      </c>
      <c r="D1104" t="s">
        <v>8</v>
      </c>
      <c r="E1104">
        <v>11413587</v>
      </c>
    </row>
    <row r="1105" spans="1:5">
      <c r="A1105" t="s">
        <v>15</v>
      </c>
      <c r="B1105" t="s">
        <v>151</v>
      </c>
      <c r="C1105" t="s">
        <v>251</v>
      </c>
      <c r="D1105" t="s">
        <v>9</v>
      </c>
      <c r="E1105">
        <v>8411676</v>
      </c>
    </row>
    <row r="1106" spans="1:5">
      <c r="A1106" t="s">
        <v>11</v>
      </c>
      <c r="B1106" t="s">
        <v>240</v>
      </c>
      <c r="C1106" t="s">
        <v>251</v>
      </c>
      <c r="D1106" t="s">
        <v>2</v>
      </c>
      <c r="E1106">
        <v>54179306</v>
      </c>
    </row>
    <row r="1107" spans="1:5">
      <c r="A1107" t="s">
        <v>11</v>
      </c>
      <c r="B1107" t="s">
        <v>240</v>
      </c>
      <c r="C1107" t="s">
        <v>251</v>
      </c>
      <c r="D1107" t="s">
        <v>3</v>
      </c>
      <c r="E1107">
        <v>53423198</v>
      </c>
    </row>
    <row r="1108" spans="1:5">
      <c r="A1108" t="s">
        <v>11</v>
      </c>
      <c r="B1108" t="s">
        <v>240</v>
      </c>
      <c r="C1108" t="s">
        <v>251</v>
      </c>
      <c r="D1108" t="s">
        <v>4</v>
      </c>
      <c r="E1108">
        <v>51483949</v>
      </c>
    </row>
    <row r="1109" spans="1:5">
      <c r="A1109" t="s">
        <v>11</v>
      </c>
      <c r="B1109" t="s">
        <v>240</v>
      </c>
      <c r="C1109" t="s">
        <v>251</v>
      </c>
      <c r="D1109" t="s">
        <v>5</v>
      </c>
      <c r="E1109">
        <v>49390988</v>
      </c>
    </row>
    <row r="1110" spans="1:5">
      <c r="A1110" t="s">
        <v>11</v>
      </c>
      <c r="B1110" t="s">
        <v>240</v>
      </c>
      <c r="C1110" t="s">
        <v>251</v>
      </c>
      <c r="D1110" t="s">
        <v>6</v>
      </c>
      <c r="E1110">
        <v>45538332</v>
      </c>
    </row>
    <row r="1111" spans="1:5">
      <c r="A1111" t="s">
        <v>11</v>
      </c>
      <c r="B1111" t="s">
        <v>240</v>
      </c>
      <c r="C1111" t="s">
        <v>251</v>
      </c>
      <c r="D1111" t="s">
        <v>7</v>
      </c>
      <c r="E1111">
        <v>40099553</v>
      </c>
    </row>
    <row r="1112" spans="1:5">
      <c r="A1112" t="s">
        <v>11</v>
      </c>
      <c r="B1112" t="s">
        <v>240</v>
      </c>
      <c r="C1112" t="s">
        <v>251</v>
      </c>
      <c r="D1112" t="s">
        <v>8</v>
      </c>
      <c r="E1112">
        <v>33465781</v>
      </c>
    </row>
    <row r="1113" spans="1:5">
      <c r="A1113" t="s">
        <v>11</v>
      </c>
      <c r="B1113" t="s">
        <v>240</v>
      </c>
      <c r="C1113" t="s">
        <v>251</v>
      </c>
      <c r="D1113" t="s">
        <v>9</v>
      </c>
      <c r="E1113">
        <v>27284112</v>
      </c>
    </row>
    <row r="1114" spans="1:5">
      <c r="A1114" t="s">
        <v>15</v>
      </c>
      <c r="B1114" t="s">
        <v>152</v>
      </c>
      <c r="C1114" t="s">
        <v>251</v>
      </c>
      <c r="D1114" t="s">
        <v>2</v>
      </c>
      <c r="E1114">
        <v>2567012</v>
      </c>
    </row>
    <row r="1115" spans="1:5">
      <c r="A1115" t="s">
        <v>15</v>
      </c>
      <c r="B1115" t="s">
        <v>152</v>
      </c>
      <c r="C1115" t="s">
        <v>251</v>
      </c>
      <c r="D1115" t="s">
        <v>3</v>
      </c>
      <c r="E1115">
        <v>2489098</v>
      </c>
    </row>
    <row r="1116" spans="1:5">
      <c r="A1116" t="s">
        <v>15</v>
      </c>
      <c r="B1116" t="s">
        <v>152</v>
      </c>
      <c r="C1116" t="s">
        <v>251</v>
      </c>
      <c r="D1116" t="s">
        <v>4</v>
      </c>
      <c r="E1116">
        <v>2282704</v>
      </c>
    </row>
    <row r="1117" spans="1:5">
      <c r="A1117" t="s">
        <v>15</v>
      </c>
      <c r="B1117" t="s">
        <v>152</v>
      </c>
      <c r="C1117" t="s">
        <v>251</v>
      </c>
      <c r="D1117" t="s">
        <v>5</v>
      </c>
      <c r="E1117">
        <v>2099271</v>
      </c>
    </row>
    <row r="1118" spans="1:5">
      <c r="A1118" t="s">
        <v>15</v>
      </c>
      <c r="B1118" t="s">
        <v>152</v>
      </c>
      <c r="C1118" t="s">
        <v>251</v>
      </c>
      <c r="D1118" t="s">
        <v>6</v>
      </c>
      <c r="E1118">
        <v>1819141</v>
      </c>
    </row>
    <row r="1119" spans="1:5">
      <c r="A1119" t="s">
        <v>15</v>
      </c>
      <c r="B1119" t="s">
        <v>152</v>
      </c>
      <c r="C1119" t="s">
        <v>251</v>
      </c>
      <c r="D1119" t="s">
        <v>7</v>
      </c>
      <c r="E1119">
        <v>1369011</v>
      </c>
    </row>
    <row r="1120" spans="1:5">
      <c r="A1120" t="s">
        <v>15</v>
      </c>
      <c r="B1120" t="s">
        <v>152</v>
      </c>
      <c r="C1120" t="s">
        <v>251</v>
      </c>
      <c r="D1120" t="s">
        <v>8</v>
      </c>
      <c r="E1120">
        <v>975994</v>
      </c>
    </row>
    <row r="1121" spans="1:5">
      <c r="A1121" t="s">
        <v>15</v>
      </c>
      <c r="B1121" t="s">
        <v>152</v>
      </c>
      <c r="C1121" t="s">
        <v>251</v>
      </c>
      <c r="D1121" t="s">
        <v>9</v>
      </c>
      <c r="E1121">
        <v>754467</v>
      </c>
    </row>
    <row r="1122" spans="1:5">
      <c r="A1122" t="s">
        <v>17</v>
      </c>
      <c r="B1122" t="s">
        <v>153</v>
      </c>
      <c r="C1122" t="s">
        <v>251</v>
      </c>
      <c r="D1122" t="s">
        <v>2</v>
      </c>
      <c r="E1122">
        <v>12668</v>
      </c>
    </row>
    <row r="1123" spans="1:5">
      <c r="A1123" t="s">
        <v>17</v>
      </c>
      <c r="B1123" t="s">
        <v>153</v>
      </c>
      <c r="C1123" t="s">
        <v>251</v>
      </c>
      <c r="D1123" t="s">
        <v>3</v>
      </c>
      <c r="E1123">
        <v>12315</v>
      </c>
    </row>
    <row r="1124" spans="1:5">
      <c r="A1124" t="s">
        <v>17</v>
      </c>
      <c r="B1124" t="s">
        <v>153</v>
      </c>
      <c r="C1124" t="s">
        <v>251</v>
      </c>
      <c r="D1124" t="s">
        <v>4</v>
      </c>
      <c r="E1124">
        <v>11185</v>
      </c>
    </row>
    <row r="1125" spans="1:5">
      <c r="A1125" t="s">
        <v>17</v>
      </c>
      <c r="B1125" t="s">
        <v>153</v>
      </c>
      <c r="C1125" t="s">
        <v>251</v>
      </c>
      <c r="D1125" t="s">
        <v>5</v>
      </c>
      <c r="E1125">
        <v>10241</v>
      </c>
    </row>
    <row r="1126" spans="1:5">
      <c r="A1126" t="s">
        <v>17</v>
      </c>
      <c r="B1126" t="s">
        <v>153</v>
      </c>
      <c r="C1126" t="s">
        <v>251</v>
      </c>
      <c r="D1126" t="s">
        <v>6</v>
      </c>
      <c r="E1126">
        <v>10377</v>
      </c>
    </row>
    <row r="1127" spans="1:5">
      <c r="A1127" t="s">
        <v>17</v>
      </c>
      <c r="B1127" t="s">
        <v>153</v>
      </c>
      <c r="C1127" t="s">
        <v>251</v>
      </c>
      <c r="D1127" t="s">
        <v>7</v>
      </c>
      <c r="E1127">
        <v>9598</v>
      </c>
    </row>
    <row r="1128" spans="1:5">
      <c r="A1128" t="s">
        <v>17</v>
      </c>
      <c r="B1128" t="s">
        <v>153</v>
      </c>
      <c r="C1128" t="s">
        <v>251</v>
      </c>
      <c r="D1128" t="s">
        <v>8</v>
      </c>
      <c r="E1128">
        <v>7635</v>
      </c>
    </row>
    <row r="1129" spans="1:5">
      <c r="A1129" t="s">
        <v>17</v>
      </c>
      <c r="B1129" t="s">
        <v>153</v>
      </c>
      <c r="C1129" t="s">
        <v>251</v>
      </c>
      <c r="D1129" t="s">
        <v>9</v>
      </c>
      <c r="E1129">
        <v>6663</v>
      </c>
    </row>
    <row r="1130" spans="1:5">
      <c r="A1130" t="s">
        <v>11</v>
      </c>
      <c r="B1130" t="s">
        <v>154</v>
      </c>
      <c r="C1130" t="s">
        <v>251</v>
      </c>
      <c r="D1130" t="s">
        <v>2</v>
      </c>
      <c r="E1130">
        <v>30547580</v>
      </c>
    </row>
    <row r="1131" spans="1:5">
      <c r="A1131" t="s">
        <v>11</v>
      </c>
      <c r="B1131" t="s">
        <v>154</v>
      </c>
      <c r="C1131" t="s">
        <v>251</v>
      </c>
      <c r="D1131" t="s">
        <v>3</v>
      </c>
      <c r="E1131">
        <v>29348627</v>
      </c>
    </row>
    <row r="1132" spans="1:5">
      <c r="A1132" t="s">
        <v>11</v>
      </c>
      <c r="B1132" t="s">
        <v>154</v>
      </c>
      <c r="C1132" t="s">
        <v>251</v>
      </c>
      <c r="D1132" t="s">
        <v>4</v>
      </c>
      <c r="E1132">
        <v>27610325</v>
      </c>
    </row>
    <row r="1133" spans="1:5">
      <c r="A1133" t="s">
        <v>11</v>
      </c>
      <c r="B1133" t="s">
        <v>154</v>
      </c>
      <c r="C1133" t="s">
        <v>251</v>
      </c>
      <c r="D1133" t="s">
        <v>5</v>
      </c>
      <c r="E1133">
        <v>27161567</v>
      </c>
    </row>
    <row r="1134" spans="1:5">
      <c r="A1134" t="s">
        <v>11</v>
      </c>
      <c r="B1134" t="s">
        <v>154</v>
      </c>
      <c r="C1134" t="s">
        <v>251</v>
      </c>
      <c r="D1134" t="s">
        <v>6</v>
      </c>
      <c r="E1134">
        <v>24559500</v>
      </c>
    </row>
    <row r="1135" spans="1:5">
      <c r="A1135" t="s">
        <v>11</v>
      </c>
      <c r="B1135" t="s">
        <v>154</v>
      </c>
      <c r="C1135" t="s">
        <v>251</v>
      </c>
      <c r="D1135" t="s">
        <v>7</v>
      </c>
      <c r="E1135">
        <v>19616530</v>
      </c>
    </row>
    <row r="1136" spans="1:5">
      <c r="A1136" t="s">
        <v>11</v>
      </c>
      <c r="B1136" t="s">
        <v>154</v>
      </c>
      <c r="C1136" t="s">
        <v>251</v>
      </c>
      <c r="D1136" t="s">
        <v>8</v>
      </c>
      <c r="E1136">
        <v>15600442</v>
      </c>
    </row>
    <row r="1137" spans="1:5">
      <c r="A1137" t="s">
        <v>11</v>
      </c>
      <c r="B1137" t="s">
        <v>154</v>
      </c>
      <c r="C1137" t="s">
        <v>251</v>
      </c>
      <c r="D1137" t="s">
        <v>9</v>
      </c>
      <c r="E1137">
        <v>12501285</v>
      </c>
    </row>
    <row r="1138" spans="1:5">
      <c r="A1138" t="s">
        <v>13</v>
      </c>
      <c r="B1138" t="s">
        <v>155</v>
      </c>
      <c r="C1138" t="s">
        <v>247</v>
      </c>
      <c r="D1138" t="s">
        <v>2</v>
      </c>
      <c r="E1138">
        <v>17564014</v>
      </c>
    </row>
    <row r="1139" spans="1:5">
      <c r="A1139" t="s">
        <v>13</v>
      </c>
      <c r="B1139" t="s">
        <v>155</v>
      </c>
      <c r="C1139" t="s">
        <v>247</v>
      </c>
      <c r="D1139" t="s">
        <v>3</v>
      </c>
      <c r="E1139">
        <v>17434557</v>
      </c>
    </row>
    <row r="1140" spans="1:5">
      <c r="A1140" t="s">
        <v>13</v>
      </c>
      <c r="B1140" t="s">
        <v>155</v>
      </c>
      <c r="C1140" t="s">
        <v>247</v>
      </c>
      <c r="D1140" t="s">
        <v>4</v>
      </c>
      <c r="E1140">
        <v>17041107</v>
      </c>
    </row>
    <row r="1141" spans="1:5">
      <c r="A1141" t="s">
        <v>13</v>
      </c>
      <c r="B1141" t="s">
        <v>155</v>
      </c>
      <c r="C1141" t="s">
        <v>247</v>
      </c>
      <c r="D1141" t="s">
        <v>5</v>
      </c>
      <c r="E1141">
        <v>16617116</v>
      </c>
    </row>
    <row r="1142" spans="1:5">
      <c r="A1142" t="s">
        <v>13</v>
      </c>
      <c r="B1142" t="s">
        <v>155</v>
      </c>
      <c r="C1142" t="s">
        <v>247</v>
      </c>
      <c r="D1142" t="s">
        <v>6</v>
      </c>
      <c r="E1142">
        <v>15899135</v>
      </c>
    </row>
    <row r="1143" spans="1:5">
      <c r="A1143" t="s">
        <v>13</v>
      </c>
      <c r="B1143" t="s">
        <v>155</v>
      </c>
      <c r="C1143" t="s">
        <v>247</v>
      </c>
      <c r="D1143" t="s">
        <v>7</v>
      </c>
      <c r="E1143">
        <v>14944548</v>
      </c>
    </row>
    <row r="1144" spans="1:5">
      <c r="A1144" t="s">
        <v>13</v>
      </c>
      <c r="B1144" t="s">
        <v>155</v>
      </c>
      <c r="C1144" t="s">
        <v>247</v>
      </c>
      <c r="D1144" t="s">
        <v>8</v>
      </c>
      <c r="E1144">
        <v>14130387</v>
      </c>
    </row>
    <row r="1145" spans="1:5">
      <c r="A1145" t="s">
        <v>13</v>
      </c>
      <c r="B1145" t="s">
        <v>155</v>
      </c>
      <c r="C1145" t="s">
        <v>247</v>
      </c>
      <c r="D1145" t="s">
        <v>9</v>
      </c>
      <c r="E1145">
        <v>13037686</v>
      </c>
    </row>
    <row r="1146" spans="1:5">
      <c r="A1146" t="s">
        <v>17</v>
      </c>
      <c r="B1146" t="s">
        <v>156</v>
      </c>
      <c r="C1146" t="s">
        <v>251</v>
      </c>
      <c r="D1146" t="s">
        <v>2</v>
      </c>
      <c r="E1146">
        <v>289950</v>
      </c>
    </row>
    <row r="1147" spans="1:5">
      <c r="A1147" t="s">
        <v>17</v>
      </c>
      <c r="B1147" t="s">
        <v>156</v>
      </c>
      <c r="C1147" t="s">
        <v>251</v>
      </c>
      <c r="D1147" t="s">
        <v>3</v>
      </c>
      <c r="E1147">
        <v>286403</v>
      </c>
    </row>
    <row r="1148" spans="1:5">
      <c r="A1148" t="s">
        <v>17</v>
      </c>
      <c r="B1148" t="s">
        <v>156</v>
      </c>
      <c r="C1148" t="s">
        <v>251</v>
      </c>
      <c r="D1148" t="s">
        <v>4</v>
      </c>
      <c r="E1148">
        <v>283032</v>
      </c>
    </row>
    <row r="1149" spans="1:5">
      <c r="A1149" t="s">
        <v>17</v>
      </c>
      <c r="B1149" t="s">
        <v>156</v>
      </c>
      <c r="C1149" t="s">
        <v>251</v>
      </c>
      <c r="D1149" t="s">
        <v>5</v>
      </c>
      <c r="E1149">
        <v>261426</v>
      </c>
    </row>
    <row r="1150" spans="1:5">
      <c r="A1150" t="s">
        <v>17</v>
      </c>
      <c r="B1150" t="s">
        <v>156</v>
      </c>
      <c r="C1150" t="s">
        <v>251</v>
      </c>
      <c r="D1150" t="s">
        <v>6</v>
      </c>
      <c r="E1150">
        <v>221537</v>
      </c>
    </row>
    <row r="1151" spans="1:5">
      <c r="A1151" t="s">
        <v>17</v>
      </c>
      <c r="B1151" t="s">
        <v>156</v>
      </c>
      <c r="C1151" t="s">
        <v>251</v>
      </c>
      <c r="D1151" t="s">
        <v>7</v>
      </c>
      <c r="E1151">
        <v>177264</v>
      </c>
    </row>
    <row r="1152" spans="1:5">
      <c r="A1152" t="s">
        <v>17</v>
      </c>
      <c r="B1152" t="s">
        <v>156</v>
      </c>
      <c r="C1152" t="s">
        <v>251</v>
      </c>
      <c r="D1152" t="s">
        <v>8</v>
      </c>
      <c r="E1152">
        <v>148599</v>
      </c>
    </row>
    <row r="1153" spans="1:5">
      <c r="A1153" t="s">
        <v>17</v>
      </c>
      <c r="B1153" t="s">
        <v>156</v>
      </c>
      <c r="C1153" t="s">
        <v>251</v>
      </c>
      <c r="D1153" t="s">
        <v>9</v>
      </c>
      <c r="E1153">
        <v>110982</v>
      </c>
    </row>
    <row r="1154" spans="1:5">
      <c r="A1154" t="s">
        <v>17</v>
      </c>
      <c r="B1154" t="s">
        <v>157</v>
      </c>
      <c r="C1154" t="s">
        <v>247</v>
      </c>
      <c r="D1154" t="s">
        <v>2</v>
      </c>
      <c r="E1154">
        <v>5185288</v>
      </c>
    </row>
    <row r="1155" spans="1:5">
      <c r="A1155" t="s">
        <v>17</v>
      </c>
      <c r="B1155" t="s">
        <v>157</v>
      </c>
      <c r="C1155" t="s">
        <v>247</v>
      </c>
      <c r="D1155" t="s">
        <v>3</v>
      </c>
      <c r="E1155">
        <v>5061133</v>
      </c>
    </row>
    <row r="1156" spans="1:5">
      <c r="A1156" t="s">
        <v>17</v>
      </c>
      <c r="B1156" t="s">
        <v>157</v>
      </c>
      <c r="C1156" t="s">
        <v>247</v>
      </c>
      <c r="D1156" t="s">
        <v>4</v>
      </c>
      <c r="E1156">
        <v>4590590</v>
      </c>
    </row>
    <row r="1157" spans="1:5">
      <c r="A1157" t="s">
        <v>17</v>
      </c>
      <c r="B1157" t="s">
        <v>157</v>
      </c>
      <c r="C1157" t="s">
        <v>247</v>
      </c>
      <c r="D1157" t="s">
        <v>5</v>
      </c>
      <c r="E1157">
        <v>4346338</v>
      </c>
    </row>
    <row r="1158" spans="1:5">
      <c r="A1158" t="s">
        <v>17</v>
      </c>
      <c r="B1158" t="s">
        <v>157</v>
      </c>
      <c r="C1158" t="s">
        <v>247</v>
      </c>
      <c r="D1158" t="s">
        <v>6</v>
      </c>
      <c r="E1158">
        <v>3855266</v>
      </c>
    </row>
    <row r="1159" spans="1:5">
      <c r="A1159" t="s">
        <v>17</v>
      </c>
      <c r="B1159" t="s">
        <v>157</v>
      </c>
      <c r="C1159" t="s">
        <v>247</v>
      </c>
      <c r="D1159" t="s">
        <v>7</v>
      </c>
      <c r="E1159">
        <v>3397389</v>
      </c>
    </row>
    <row r="1160" spans="1:5">
      <c r="A1160" t="s">
        <v>17</v>
      </c>
      <c r="B1160" t="s">
        <v>157</v>
      </c>
      <c r="C1160" t="s">
        <v>247</v>
      </c>
      <c r="D1160" t="s">
        <v>8</v>
      </c>
      <c r="E1160">
        <v>3147168</v>
      </c>
    </row>
    <row r="1161" spans="1:5">
      <c r="A1161" t="s">
        <v>17</v>
      </c>
      <c r="B1161" t="s">
        <v>157</v>
      </c>
      <c r="C1161" t="s">
        <v>247</v>
      </c>
      <c r="D1161" t="s">
        <v>9</v>
      </c>
      <c r="E1161">
        <v>2824061</v>
      </c>
    </row>
    <row r="1162" spans="1:5">
      <c r="A1162" t="s">
        <v>21</v>
      </c>
      <c r="B1162" t="s">
        <v>158</v>
      </c>
      <c r="C1162" t="s">
        <v>251</v>
      </c>
      <c r="D1162" t="s">
        <v>2</v>
      </c>
      <c r="E1162">
        <v>6948392</v>
      </c>
    </row>
    <row r="1163" spans="1:5">
      <c r="A1163" t="s">
        <v>21</v>
      </c>
      <c r="B1163" t="s">
        <v>158</v>
      </c>
      <c r="C1163" t="s">
        <v>251</v>
      </c>
      <c r="D1163" t="s">
        <v>3</v>
      </c>
      <c r="E1163">
        <v>6755895</v>
      </c>
    </row>
    <row r="1164" spans="1:5">
      <c r="A1164" t="s">
        <v>21</v>
      </c>
      <c r="B1164" t="s">
        <v>158</v>
      </c>
      <c r="C1164" t="s">
        <v>251</v>
      </c>
      <c r="D1164" t="s">
        <v>4</v>
      </c>
      <c r="E1164">
        <v>6298598</v>
      </c>
    </row>
    <row r="1165" spans="1:5">
      <c r="A1165" t="s">
        <v>21</v>
      </c>
      <c r="B1165" t="s">
        <v>158</v>
      </c>
      <c r="C1165" t="s">
        <v>251</v>
      </c>
      <c r="D1165" t="s">
        <v>5</v>
      </c>
      <c r="E1165">
        <v>5855734</v>
      </c>
    </row>
    <row r="1166" spans="1:5">
      <c r="A1166" t="s">
        <v>21</v>
      </c>
      <c r="B1166" t="s">
        <v>158</v>
      </c>
      <c r="C1166" t="s">
        <v>251</v>
      </c>
      <c r="D1166" t="s">
        <v>6</v>
      </c>
      <c r="E1166">
        <v>5123222</v>
      </c>
    </row>
    <row r="1167" spans="1:5">
      <c r="A1167" t="s">
        <v>21</v>
      </c>
      <c r="B1167" t="s">
        <v>158</v>
      </c>
      <c r="C1167" t="s">
        <v>251</v>
      </c>
      <c r="D1167" t="s">
        <v>7</v>
      </c>
      <c r="E1167">
        <v>4227820</v>
      </c>
    </row>
    <row r="1168" spans="1:5">
      <c r="A1168" t="s">
        <v>21</v>
      </c>
      <c r="B1168" t="s">
        <v>158</v>
      </c>
      <c r="C1168" t="s">
        <v>251</v>
      </c>
      <c r="D1168" t="s">
        <v>8</v>
      </c>
      <c r="E1168">
        <v>3303309</v>
      </c>
    </row>
    <row r="1169" spans="1:5">
      <c r="A1169" t="s">
        <v>21</v>
      </c>
      <c r="B1169" t="s">
        <v>158</v>
      </c>
      <c r="C1169" t="s">
        <v>251</v>
      </c>
      <c r="D1169" t="s">
        <v>9</v>
      </c>
      <c r="E1169">
        <v>2444767</v>
      </c>
    </row>
    <row r="1170" spans="1:5">
      <c r="A1170" t="s">
        <v>15</v>
      </c>
      <c r="B1170" t="s">
        <v>159</v>
      </c>
      <c r="C1170" t="s">
        <v>251</v>
      </c>
      <c r="D1170" t="s">
        <v>2</v>
      </c>
      <c r="E1170">
        <v>26207977</v>
      </c>
    </row>
    <row r="1171" spans="1:5">
      <c r="A1171" t="s">
        <v>15</v>
      </c>
      <c r="B1171" t="s">
        <v>159</v>
      </c>
      <c r="C1171" t="s">
        <v>251</v>
      </c>
      <c r="D1171" t="s">
        <v>3</v>
      </c>
      <c r="E1171">
        <v>24333639</v>
      </c>
    </row>
    <row r="1172" spans="1:5">
      <c r="A1172" t="s">
        <v>15</v>
      </c>
      <c r="B1172" t="s">
        <v>159</v>
      </c>
      <c r="C1172" t="s">
        <v>251</v>
      </c>
      <c r="D1172" t="s">
        <v>4</v>
      </c>
      <c r="E1172">
        <v>20128124</v>
      </c>
    </row>
    <row r="1173" spans="1:5">
      <c r="A1173" t="s">
        <v>15</v>
      </c>
      <c r="B1173" t="s">
        <v>159</v>
      </c>
      <c r="C1173" t="s">
        <v>251</v>
      </c>
      <c r="D1173" t="s">
        <v>5</v>
      </c>
      <c r="E1173">
        <v>16647543</v>
      </c>
    </row>
    <row r="1174" spans="1:5">
      <c r="A1174" t="s">
        <v>15</v>
      </c>
      <c r="B1174" t="s">
        <v>159</v>
      </c>
      <c r="C1174" t="s">
        <v>251</v>
      </c>
      <c r="D1174" t="s">
        <v>6</v>
      </c>
      <c r="E1174">
        <v>11622665</v>
      </c>
    </row>
    <row r="1175" spans="1:5">
      <c r="A1175" t="s">
        <v>15</v>
      </c>
      <c r="B1175" t="s">
        <v>159</v>
      </c>
      <c r="C1175" t="s">
        <v>251</v>
      </c>
      <c r="D1175" t="s">
        <v>7</v>
      </c>
      <c r="E1175">
        <v>8370647</v>
      </c>
    </row>
    <row r="1176" spans="1:5">
      <c r="A1176" t="s">
        <v>15</v>
      </c>
      <c r="B1176" t="s">
        <v>159</v>
      </c>
      <c r="C1176" t="s">
        <v>251</v>
      </c>
      <c r="D1176" t="s">
        <v>8</v>
      </c>
      <c r="E1176">
        <v>6173177</v>
      </c>
    </row>
    <row r="1177" spans="1:5">
      <c r="A1177" t="s">
        <v>15</v>
      </c>
      <c r="B1177" t="s">
        <v>159</v>
      </c>
      <c r="C1177" t="s">
        <v>251</v>
      </c>
      <c r="D1177" t="s">
        <v>9</v>
      </c>
      <c r="E1177">
        <v>4669708</v>
      </c>
    </row>
    <row r="1178" spans="1:5">
      <c r="A1178" t="s">
        <v>15</v>
      </c>
      <c r="B1178" t="s">
        <v>160</v>
      </c>
      <c r="C1178" t="s">
        <v>251</v>
      </c>
      <c r="D1178" t="s">
        <v>2</v>
      </c>
      <c r="E1178">
        <v>218541212</v>
      </c>
    </row>
    <row r="1179" spans="1:5">
      <c r="A1179" t="s">
        <v>15</v>
      </c>
      <c r="B1179" t="s">
        <v>160</v>
      </c>
      <c r="C1179" t="s">
        <v>251</v>
      </c>
      <c r="D1179" t="s">
        <v>3</v>
      </c>
      <c r="E1179">
        <v>208327405</v>
      </c>
    </row>
    <row r="1180" spans="1:5">
      <c r="A1180" t="s">
        <v>15</v>
      </c>
      <c r="B1180" t="s">
        <v>160</v>
      </c>
      <c r="C1180" t="s">
        <v>251</v>
      </c>
      <c r="D1180" t="s">
        <v>4</v>
      </c>
      <c r="E1180">
        <v>183995785</v>
      </c>
    </row>
    <row r="1181" spans="1:5">
      <c r="A1181" t="s">
        <v>15</v>
      </c>
      <c r="B1181" t="s">
        <v>160</v>
      </c>
      <c r="C1181" t="s">
        <v>251</v>
      </c>
      <c r="D1181" t="s">
        <v>5</v>
      </c>
      <c r="E1181">
        <v>160952853</v>
      </c>
    </row>
    <row r="1182" spans="1:5">
      <c r="A1182" t="s">
        <v>15</v>
      </c>
      <c r="B1182" t="s">
        <v>160</v>
      </c>
      <c r="C1182" t="s">
        <v>251</v>
      </c>
      <c r="D1182" t="s">
        <v>6</v>
      </c>
      <c r="E1182">
        <v>122851984</v>
      </c>
    </row>
    <row r="1183" spans="1:5">
      <c r="A1183" t="s">
        <v>15</v>
      </c>
      <c r="B1183" t="s">
        <v>160</v>
      </c>
      <c r="C1183" t="s">
        <v>251</v>
      </c>
      <c r="D1183" t="s">
        <v>7</v>
      </c>
      <c r="E1183">
        <v>95214257</v>
      </c>
    </row>
    <row r="1184" spans="1:5">
      <c r="A1184" t="s">
        <v>15</v>
      </c>
      <c r="B1184" t="s">
        <v>160</v>
      </c>
      <c r="C1184" t="s">
        <v>251</v>
      </c>
      <c r="D1184" t="s">
        <v>8</v>
      </c>
      <c r="E1184">
        <v>72951439</v>
      </c>
    </row>
    <row r="1185" spans="1:5">
      <c r="A1185" t="s">
        <v>15</v>
      </c>
      <c r="B1185" t="s">
        <v>160</v>
      </c>
      <c r="C1185" t="s">
        <v>251</v>
      </c>
      <c r="D1185" t="s">
        <v>9</v>
      </c>
      <c r="E1185">
        <v>55569264</v>
      </c>
    </row>
    <row r="1186" spans="1:5">
      <c r="A1186" t="s">
        <v>17</v>
      </c>
      <c r="B1186" t="s">
        <v>161</v>
      </c>
      <c r="C1186" t="s">
        <v>251</v>
      </c>
      <c r="D1186" t="s">
        <v>2</v>
      </c>
      <c r="E1186">
        <v>1934</v>
      </c>
    </row>
    <row r="1187" spans="1:5">
      <c r="A1187" t="s">
        <v>17</v>
      </c>
      <c r="B1187" t="s">
        <v>161</v>
      </c>
      <c r="C1187" t="s">
        <v>251</v>
      </c>
      <c r="D1187" t="s">
        <v>3</v>
      </c>
      <c r="E1187">
        <v>1942</v>
      </c>
    </row>
    <row r="1188" spans="1:5">
      <c r="A1188" t="s">
        <v>17</v>
      </c>
      <c r="B1188" t="s">
        <v>161</v>
      </c>
      <c r="C1188" t="s">
        <v>251</v>
      </c>
      <c r="D1188" t="s">
        <v>4</v>
      </c>
      <c r="E1188">
        <v>1847</v>
      </c>
    </row>
    <row r="1189" spans="1:5">
      <c r="A1189" t="s">
        <v>17</v>
      </c>
      <c r="B1189" t="s">
        <v>161</v>
      </c>
      <c r="C1189" t="s">
        <v>251</v>
      </c>
      <c r="D1189" t="s">
        <v>5</v>
      </c>
      <c r="E1189">
        <v>1812</v>
      </c>
    </row>
    <row r="1190" spans="1:5">
      <c r="A1190" t="s">
        <v>17</v>
      </c>
      <c r="B1190" t="s">
        <v>161</v>
      </c>
      <c r="C1190" t="s">
        <v>251</v>
      </c>
      <c r="D1190" t="s">
        <v>6</v>
      </c>
      <c r="E1190">
        <v>2074</v>
      </c>
    </row>
    <row r="1191" spans="1:5">
      <c r="A1191" t="s">
        <v>17</v>
      </c>
      <c r="B1191" t="s">
        <v>161</v>
      </c>
      <c r="C1191" t="s">
        <v>251</v>
      </c>
      <c r="D1191" t="s">
        <v>7</v>
      </c>
      <c r="E1191">
        <v>2533</v>
      </c>
    </row>
    <row r="1192" spans="1:5">
      <c r="A1192" t="s">
        <v>17</v>
      </c>
      <c r="B1192" t="s">
        <v>161</v>
      </c>
      <c r="C1192" t="s">
        <v>251</v>
      </c>
      <c r="D1192" t="s">
        <v>8</v>
      </c>
      <c r="E1192">
        <v>3637</v>
      </c>
    </row>
    <row r="1193" spans="1:5">
      <c r="A1193" t="s">
        <v>17</v>
      </c>
      <c r="B1193" t="s">
        <v>161</v>
      </c>
      <c r="C1193" t="s">
        <v>251</v>
      </c>
      <c r="D1193" t="s">
        <v>9</v>
      </c>
      <c r="E1193">
        <v>5185</v>
      </c>
    </row>
    <row r="1194" spans="1:5">
      <c r="A1194" t="s">
        <v>11</v>
      </c>
      <c r="B1194" t="s">
        <v>162</v>
      </c>
      <c r="C1194" t="s">
        <v>251</v>
      </c>
      <c r="D1194" t="s">
        <v>2</v>
      </c>
      <c r="E1194">
        <v>26069416</v>
      </c>
    </row>
    <row r="1195" spans="1:5">
      <c r="A1195" t="s">
        <v>11</v>
      </c>
      <c r="B1195" t="s">
        <v>162</v>
      </c>
      <c r="C1195" t="s">
        <v>251</v>
      </c>
      <c r="D1195" t="s">
        <v>3</v>
      </c>
      <c r="E1195">
        <v>25867467</v>
      </c>
    </row>
    <row r="1196" spans="1:5">
      <c r="A1196" t="s">
        <v>11</v>
      </c>
      <c r="B1196" t="s">
        <v>162</v>
      </c>
      <c r="C1196" t="s">
        <v>251</v>
      </c>
      <c r="D1196" t="s">
        <v>4</v>
      </c>
      <c r="E1196">
        <v>25258015</v>
      </c>
    </row>
    <row r="1197" spans="1:5">
      <c r="A1197" t="s">
        <v>11</v>
      </c>
      <c r="B1197" t="s">
        <v>162</v>
      </c>
      <c r="C1197" t="s">
        <v>251</v>
      </c>
      <c r="D1197" t="s">
        <v>5</v>
      </c>
      <c r="E1197">
        <v>24686435</v>
      </c>
    </row>
    <row r="1198" spans="1:5">
      <c r="A1198" t="s">
        <v>11</v>
      </c>
      <c r="B1198" t="s">
        <v>162</v>
      </c>
      <c r="C1198" t="s">
        <v>251</v>
      </c>
      <c r="D1198" t="s">
        <v>6</v>
      </c>
      <c r="E1198">
        <v>23367059</v>
      </c>
    </row>
    <row r="1199" spans="1:5">
      <c r="A1199" t="s">
        <v>11</v>
      </c>
      <c r="B1199" t="s">
        <v>162</v>
      </c>
      <c r="C1199" t="s">
        <v>251</v>
      </c>
      <c r="D1199" t="s">
        <v>7</v>
      </c>
      <c r="E1199">
        <v>20799523</v>
      </c>
    </row>
    <row r="1200" spans="1:5">
      <c r="A1200" t="s">
        <v>11</v>
      </c>
      <c r="B1200" t="s">
        <v>162</v>
      </c>
      <c r="C1200" t="s">
        <v>251</v>
      </c>
      <c r="D1200" t="s">
        <v>8</v>
      </c>
      <c r="E1200">
        <v>17973650</v>
      </c>
    </row>
    <row r="1201" spans="1:5">
      <c r="A1201" t="s">
        <v>11</v>
      </c>
      <c r="B1201" t="s">
        <v>162</v>
      </c>
      <c r="C1201" t="s">
        <v>251</v>
      </c>
      <c r="D1201" t="s">
        <v>9</v>
      </c>
      <c r="E1201">
        <v>14996879</v>
      </c>
    </row>
    <row r="1202" spans="1:5">
      <c r="A1202" t="s">
        <v>13</v>
      </c>
      <c r="B1202" t="s">
        <v>239</v>
      </c>
      <c r="C1202" t="s">
        <v>251</v>
      </c>
      <c r="D1202" t="s">
        <v>2</v>
      </c>
      <c r="E1202">
        <v>2093599</v>
      </c>
    </row>
    <row r="1203" spans="1:5">
      <c r="A1203" t="s">
        <v>13</v>
      </c>
      <c r="B1203" t="s">
        <v>239</v>
      </c>
      <c r="C1203" t="s">
        <v>251</v>
      </c>
      <c r="D1203" t="s">
        <v>3</v>
      </c>
      <c r="E1203">
        <v>2111072</v>
      </c>
    </row>
    <row r="1204" spans="1:5">
      <c r="A1204" t="s">
        <v>13</v>
      </c>
      <c r="B1204" t="s">
        <v>239</v>
      </c>
      <c r="C1204" t="s">
        <v>251</v>
      </c>
      <c r="D1204" t="s">
        <v>4</v>
      </c>
      <c r="E1204">
        <v>2107962</v>
      </c>
    </row>
    <row r="1205" spans="1:5">
      <c r="A1205" t="s">
        <v>13</v>
      </c>
      <c r="B1205" t="s">
        <v>239</v>
      </c>
      <c r="C1205" t="s">
        <v>251</v>
      </c>
      <c r="D1205" t="s">
        <v>5</v>
      </c>
      <c r="E1205">
        <v>2093828</v>
      </c>
    </row>
    <row r="1206" spans="1:5">
      <c r="A1206" t="s">
        <v>13</v>
      </c>
      <c r="B1206" t="s">
        <v>239</v>
      </c>
      <c r="C1206" t="s">
        <v>251</v>
      </c>
      <c r="D1206" t="s">
        <v>6</v>
      </c>
      <c r="E1206">
        <v>2037936</v>
      </c>
    </row>
    <row r="1207" spans="1:5">
      <c r="A1207" t="s">
        <v>13</v>
      </c>
      <c r="B1207" t="s">
        <v>239</v>
      </c>
      <c r="C1207" t="s">
        <v>251</v>
      </c>
      <c r="D1207" t="s">
        <v>7</v>
      </c>
      <c r="E1207">
        <v>2044174</v>
      </c>
    </row>
    <row r="1208" spans="1:5">
      <c r="A1208" t="s">
        <v>13</v>
      </c>
      <c r="B1208" t="s">
        <v>239</v>
      </c>
      <c r="C1208" t="s">
        <v>251</v>
      </c>
      <c r="D1208" t="s">
        <v>8</v>
      </c>
      <c r="E1208">
        <v>1907023</v>
      </c>
    </row>
    <row r="1209" spans="1:5">
      <c r="A1209" t="s">
        <v>13</v>
      </c>
      <c r="B1209" t="s">
        <v>239</v>
      </c>
      <c r="C1209" t="s">
        <v>251</v>
      </c>
      <c r="D1209" t="s">
        <v>9</v>
      </c>
      <c r="E1209">
        <v>1656783</v>
      </c>
    </row>
    <row r="1210" spans="1:5">
      <c r="A1210" t="s">
        <v>17</v>
      </c>
      <c r="B1210" t="s">
        <v>163</v>
      </c>
      <c r="C1210" t="s">
        <v>251</v>
      </c>
      <c r="D1210" t="s">
        <v>2</v>
      </c>
      <c r="E1210">
        <v>49551</v>
      </c>
    </row>
    <row r="1211" spans="1:5">
      <c r="A1211" t="s">
        <v>17</v>
      </c>
      <c r="B1211" t="s">
        <v>163</v>
      </c>
      <c r="C1211" t="s">
        <v>251</v>
      </c>
      <c r="D1211" t="s">
        <v>3</v>
      </c>
      <c r="E1211">
        <v>49587</v>
      </c>
    </row>
    <row r="1212" spans="1:5">
      <c r="A1212" t="s">
        <v>17</v>
      </c>
      <c r="B1212" t="s">
        <v>163</v>
      </c>
      <c r="C1212" t="s">
        <v>251</v>
      </c>
      <c r="D1212" t="s">
        <v>4</v>
      </c>
      <c r="E1212">
        <v>51514</v>
      </c>
    </row>
    <row r="1213" spans="1:5">
      <c r="A1213" t="s">
        <v>17</v>
      </c>
      <c r="B1213" t="s">
        <v>163</v>
      </c>
      <c r="C1213" t="s">
        <v>251</v>
      </c>
      <c r="D1213" t="s">
        <v>5</v>
      </c>
      <c r="E1213">
        <v>54087</v>
      </c>
    </row>
    <row r="1214" spans="1:5">
      <c r="A1214" t="s">
        <v>17</v>
      </c>
      <c r="B1214" t="s">
        <v>163</v>
      </c>
      <c r="C1214" t="s">
        <v>251</v>
      </c>
      <c r="D1214" t="s">
        <v>6</v>
      </c>
      <c r="E1214">
        <v>80338</v>
      </c>
    </row>
    <row r="1215" spans="1:5">
      <c r="A1215" t="s">
        <v>17</v>
      </c>
      <c r="B1215" t="s">
        <v>163</v>
      </c>
      <c r="C1215" t="s">
        <v>251</v>
      </c>
      <c r="D1215" t="s">
        <v>7</v>
      </c>
      <c r="E1215">
        <v>48002</v>
      </c>
    </row>
    <row r="1216" spans="1:5">
      <c r="A1216" t="s">
        <v>17</v>
      </c>
      <c r="B1216" t="s">
        <v>163</v>
      </c>
      <c r="C1216" t="s">
        <v>251</v>
      </c>
      <c r="D1216" t="s">
        <v>8</v>
      </c>
      <c r="E1216">
        <v>17613</v>
      </c>
    </row>
    <row r="1217" spans="1:5">
      <c r="A1217" t="s">
        <v>17</v>
      </c>
      <c r="B1217" t="s">
        <v>163</v>
      </c>
      <c r="C1217" t="s">
        <v>251</v>
      </c>
      <c r="D1217" t="s">
        <v>9</v>
      </c>
      <c r="E1217">
        <v>10143</v>
      </c>
    </row>
    <row r="1218" spans="1:5">
      <c r="A1218" t="s">
        <v>13</v>
      </c>
      <c r="B1218" t="s">
        <v>164</v>
      </c>
      <c r="C1218" t="s">
        <v>247</v>
      </c>
      <c r="D1218" t="s">
        <v>2</v>
      </c>
      <c r="E1218">
        <v>5434319</v>
      </c>
    </row>
    <row r="1219" spans="1:5">
      <c r="A1219" t="s">
        <v>13</v>
      </c>
      <c r="B1219" t="s">
        <v>164</v>
      </c>
      <c r="C1219" t="s">
        <v>247</v>
      </c>
      <c r="D1219" t="s">
        <v>3</v>
      </c>
      <c r="E1219">
        <v>5379839</v>
      </c>
    </row>
    <row r="1220" spans="1:5">
      <c r="A1220" t="s">
        <v>13</v>
      </c>
      <c r="B1220" t="s">
        <v>164</v>
      </c>
      <c r="C1220" t="s">
        <v>247</v>
      </c>
      <c r="D1220" t="s">
        <v>4</v>
      </c>
      <c r="E1220">
        <v>5190356</v>
      </c>
    </row>
    <row r="1221" spans="1:5">
      <c r="A1221" t="s">
        <v>13</v>
      </c>
      <c r="B1221" t="s">
        <v>164</v>
      </c>
      <c r="C1221" t="s">
        <v>247</v>
      </c>
      <c r="D1221" t="s">
        <v>5</v>
      </c>
      <c r="E1221">
        <v>4889741</v>
      </c>
    </row>
    <row r="1222" spans="1:5">
      <c r="A1222" t="s">
        <v>13</v>
      </c>
      <c r="B1222" t="s">
        <v>164</v>
      </c>
      <c r="C1222" t="s">
        <v>247</v>
      </c>
      <c r="D1222" t="s">
        <v>6</v>
      </c>
      <c r="E1222">
        <v>4491202</v>
      </c>
    </row>
    <row r="1223" spans="1:5">
      <c r="A1223" t="s">
        <v>13</v>
      </c>
      <c r="B1223" t="s">
        <v>164</v>
      </c>
      <c r="C1223" t="s">
        <v>247</v>
      </c>
      <c r="D1223" t="s">
        <v>7</v>
      </c>
      <c r="E1223">
        <v>4241636</v>
      </c>
    </row>
    <row r="1224" spans="1:5">
      <c r="A1224" t="s">
        <v>13</v>
      </c>
      <c r="B1224" t="s">
        <v>164</v>
      </c>
      <c r="C1224" t="s">
        <v>247</v>
      </c>
      <c r="D1224" t="s">
        <v>8</v>
      </c>
      <c r="E1224">
        <v>4085776</v>
      </c>
    </row>
    <row r="1225" spans="1:5">
      <c r="A1225" t="s">
        <v>13</v>
      </c>
      <c r="B1225" t="s">
        <v>164</v>
      </c>
      <c r="C1225" t="s">
        <v>247</v>
      </c>
      <c r="D1225" t="s">
        <v>9</v>
      </c>
      <c r="E1225">
        <v>3875546</v>
      </c>
    </row>
    <row r="1226" spans="1:5">
      <c r="A1226" t="s">
        <v>11</v>
      </c>
      <c r="B1226" t="s">
        <v>165</v>
      </c>
      <c r="C1226" t="s">
        <v>251</v>
      </c>
      <c r="D1226" t="s">
        <v>2</v>
      </c>
      <c r="E1226">
        <v>4576298</v>
      </c>
    </row>
    <row r="1227" spans="1:5">
      <c r="A1227" t="s">
        <v>11</v>
      </c>
      <c r="B1227" t="s">
        <v>165</v>
      </c>
      <c r="C1227" t="s">
        <v>251</v>
      </c>
      <c r="D1227" t="s">
        <v>3</v>
      </c>
      <c r="E1227">
        <v>4543399</v>
      </c>
    </row>
    <row r="1228" spans="1:5">
      <c r="A1228" t="s">
        <v>11</v>
      </c>
      <c r="B1228" t="s">
        <v>165</v>
      </c>
      <c r="C1228" t="s">
        <v>251</v>
      </c>
      <c r="D1228" t="s">
        <v>4</v>
      </c>
      <c r="E1228">
        <v>4191776</v>
      </c>
    </row>
    <row r="1229" spans="1:5">
      <c r="A1229" t="s">
        <v>11</v>
      </c>
      <c r="B1229" t="s">
        <v>165</v>
      </c>
      <c r="C1229" t="s">
        <v>251</v>
      </c>
      <c r="D1229" t="s">
        <v>5</v>
      </c>
      <c r="E1229">
        <v>2881914</v>
      </c>
    </row>
    <row r="1230" spans="1:5">
      <c r="A1230" t="s">
        <v>11</v>
      </c>
      <c r="B1230" t="s">
        <v>165</v>
      </c>
      <c r="C1230" t="s">
        <v>251</v>
      </c>
      <c r="D1230" t="s">
        <v>6</v>
      </c>
      <c r="E1230">
        <v>2344253</v>
      </c>
    </row>
    <row r="1231" spans="1:5">
      <c r="A1231" t="s">
        <v>11</v>
      </c>
      <c r="B1231" t="s">
        <v>165</v>
      </c>
      <c r="C1231" t="s">
        <v>251</v>
      </c>
      <c r="D1231" t="s">
        <v>7</v>
      </c>
      <c r="E1231">
        <v>1804524</v>
      </c>
    </row>
    <row r="1232" spans="1:5">
      <c r="A1232" t="s">
        <v>11</v>
      </c>
      <c r="B1232" t="s">
        <v>165</v>
      </c>
      <c r="C1232" t="s">
        <v>251</v>
      </c>
      <c r="D1232" t="s">
        <v>8</v>
      </c>
      <c r="E1232">
        <v>1017462</v>
      </c>
    </row>
    <row r="1233" spans="1:5">
      <c r="A1233" t="s">
        <v>11</v>
      </c>
      <c r="B1233" t="s">
        <v>165</v>
      </c>
      <c r="C1233" t="s">
        <v>251</v>
      </c>
      <c r="D1233" t="s">
        <v>9</v>
      </c>
      <c r="E1233">
        <v>670693</v>
      </c>
    </row>
    <row r="1234" spans="1:5">
      <c r="A1234" t="s">
        <v>11</v>
      </c>
      <c r="B1234" t="s">
        <v>166</v>
      </c>
      <c r="C1234" t="s">
        <v>251</v>
      </c>
      <c r="D1234" t="s">
        <v>2</v>
      </c>
      <c r="E1234">
        <v>235824862</v>
      </c>
    </row>
    <row r="1235" spans="1:5">
      <c r="A1235" t="s">
        <v>11</v>
      </c>
      <c r="B1235" t="s">
        <v>166</v>
      </c>
      <c r="C1235" t="s">
        <v>251</v>
      </c>
      <c r="D1235" t="s">
        <v>3</v>
      </c>
      <c r="E1235">
        <v>227196741</v>
      </c>
    </row>
    <row r="1236" spans="1:5">
      <c r="A1236" t="s">
        <v>11</v>
      </c>
      <c r="B1236" t="s">
        <v>166</v>
      </c>
      <c r="C1236" t="s">
        <v>251</v>
      </c>
      <c r="D1236" t="s">
        <v>4</v>
      </c>
      <c r="E1236">
        <v>210969298</v>
      </c>
    </row>
    <row r="1237" spans="1:5">
      <c r="A1237" t="s">
        <v>11</v>
      </c>
      <c r="B1237" t="s">
        <v>166</v>
      </c>
      <c r="C1237" t="s">
        <v>251</v>
      </c>
      <c r="D1237" t="s">
        <v>5</v>
      </c>
      <c r="E1237">
        <v>194454498</v>
      </c>
    </row>
    <row r="1238" spans="1:5">
      <c r="A1238" t="s">
        <v>11</v>
      </c>
      <c r="B1238" t="s">
        <v>166</v>
      </c>
      <c r="C1238" t="s">
        <v>251</v>
      </c>
      <c r="D1238" t="s">
        <v>6</v>
      </c>
      <c r="E1238">
        <v>154369924</v>
      </c>
    </row>
    <row r="1239" spans="1:5">
      <c r="A1239" t="s">
        <v>11</v>
      </c>
      <c r="B1239" t="s">
        <v>166</v>
      </c>
      <c r="C1239" t="s">
        <v>251</v>
      </c>
      <c r="D1239" t="s">
        <v>7</v>
      </c>
      <c r="E1239">
        <v>115414069</v>
      </c>
    </row>
    <row r="1240" spans="1:5">
      <c r="A1240" t="s">
        <v>11</v>
      </c>
      <c r="B1240" t="s">
        <v>166</v>
      </c>
      <c r="C1240" t="s">
        <v>251</v>
      </c>
      <c r="D1240" t="s">
        <v>8</v>
      </c>
      <c r="E1240">
        <v>80624057</v>
      </c>
    </row>
    <row r="1241" spans="1:5">
      <c r="A1241" t="s">
        <v>11</v>
      </c>
      <c r="B1241" t="s">
        <v>166</v>
      </c>
      <c r="C1241" t="s">
        <v>251</v>
      </c>
      <c r="D1241" t="s">
        <v>9</v>
      </c>
      <c r="E1241">
        <v>59290872</v>
      </c>
    </row>
    <row r="1242" spans="1:5">
      <c r="A1242" t="s">
        <v>17</v>
      </c>
      <c r="B1242" t="s">
        <v>167</v>
      </c>
      <c r="C1242" t="s">
        <v>251</v>
      </c>
      <c r="D1242" t="s">
        <v>2</v>
      </c>
      <c r="E1242">
        <v>18055</v>
      </c>
    </row>
    <row r="1243" spans="1:5">
      <c r="A1243" t="s">
        <v>17</v>
      </c>
      <c r="B1243" t="s">
        <v>167</v>
      </c>
      <c r="C1243" t="s">
        <v>251</v>
      </c>
      <c r="D1243" t="s">
        <v>3</v>
      </c>
      <c r="E1243">
        <v>17972</v>
      </c>
    </row>
    <row r="1244" spans="1:5">
      <c r="A1244" t="s">
        <v>17</v>
      </c>
      <c r="B1244" t="s">
        <v>167</v>
      </c>
      <c r="C1244" t="s">
        <v>251</v>
      </c>
      <c r="D1244" t="s">
        <v>4</v>
      </c>
      <c r="E1244">
        <v>17794</v>
      </c>
    </row>
    <row r="1245" spans="1:5">
      <c r="A1245" t="s">
        <v>17</v>
      </c>
      <c r="B1245" t="s">
        <v>167</v>
      </c>
      <c r="C1245" t="s">
        <v>251</v>
      </c>
      <c r="D1245" t="s">
        <v>5</v>
      </c>
      <c r="E1245">
        <v>18540</v>
      </c>
    </row>
    <row r="1246" spans="1:5">
      <c r="A1246" t="s">
        <v>17</v>
      </c>
      <c r="B1246" t="s">
        <v>167</v>
      </c>
      <c r="C1246" t="s">
        <v>251</v>
      </c>
      <c r="D1246" t="s">
        <v>6</v>
      </c>
      <c r="E1246">
        <v>19726</v>
      </c>
    </row>
    <row r="1247" spans="1:5">
      <c r="A1247" t="s">
        <v>17</v>
      </c>
      <c r="B1247" t="s">
        <v>167</v>
      </c>
      <c r="C1247" t="s">
        <v>251</v>
      </c>
      <c r="D1247" t="s">
        <v>7</v>
      </c>
      <c r="E1247">
        <v>15293</v>
      </c>
    </row>
    <row r="1248" spans="1:5">
      <c r="A1248" t="s">
        <v>17</v>
      </c>
      <c r="B1248" t="s">
        <v>167</v>
      </c>
      <c r="C1248" t="s">
        <v>251</v>
      </c>
      <c r="D1248" t="s">
        <v>8</v>
      </c>
      <c r="E1248">
        <v>12252</v>
      </c>
    </row>
    <row r="1249" spans="1:5">
      <c r="A1249" t="s">
        <v>17</v>
      </c>
      <c r="B1249" t="s">
        <v>167</v>
      </c>
      <c r="C1249" t="s">
        <v>251</v>
      </c>
      <c r="D1249" t="s">
        <v>9</v>
      </c>
      <c r="E1249">
        <v>11366</v>
      </c>
    </row>
    <row r="1250" spans="1:5">
      <c r="A1250" t="s">
        <v>11</v>
      </c>
      <c r="B1250" t="s">
        <v>241</v>
      </c>
      <c r="C1250" t="s">
        <v>251</v>
      </c>
      <c r="D1250" t="s">
        <v>2</v>
      </c>
      <c r="E1250">
        <v>5250072</v>
      </c>
    </row>
    <row r="1251" spans="1:5">
      <c r="A1251" t="s">
        <v>11</v>
      </c>
      <c r="B1251" t="s">
        <v>241</v>
      </c>
      <c r="C1251" t="s">
        <v>251</v>
      </c>
      <c r="D1251" t="s">
        <v>3</v>
      </c>
      <c r="E1251">
        <v>5019401</v>
      </c>
    </row>
    <row r="1252" spans="1:5">
      <c r="A1252" t="s">
        <v>11</v>
      </c>
      <c r="B1252" t="s">
        <v>241</v>
      </c>
      <c r="C1252" t="s">
        <v>251</v>
      </c>
      <c r="D1252" t="s">
        <v>4</v>
      </c>
      <c r="E1252">
        <v>4484614</v>
      </c>
    </row>
    <row r="1253" spans="1:5">
      <c r="A1253" t="s">
        <v>11</v>
      </c>
      <c r="B1253" t="s">
        <v>241</v>
      </c>
      <c r="C1253" t="s">
        <v>251</v>
      </c>
      <c r="D1253" t="s">
        <v>5</v>
      </c>
      <c r="E1253">
        <v>3992278</v>
      </c>
    </row>
    <row r="1254" spans="1:5">
      <c r="A1254" t="s">
        <v>11</v>
      </c>
      <c r="B1254" t="s">
        <v>241</v>
      </c>
      <c r="C1254" t="s">
        <v>251</v>
      </c>
      <c r="D1254" t="s">
        <v>6</v>
      </c>
      <c r="E1254">
        <v>3139954</v>
      </c>
    </row>
    <row r="1255" spans="1:5">
      <c r="A1255" t="s">
        <v>11</v>
      </c>
      <c r="B1255" t="s">
        <v>241</v>
      </c>
      <c r="C1255" t="s">
        <v>251</v>
      </c>
      <c r="D1255" t="s">
        <v>7</v>
      </c>
      <c r="E1255">
        <v>2124609</v>
      </c>
    </row>
    <row r="1256" spans="1:5">
      <c r="A1256" t="s">
        <v>11</v>
      </c>
      <c r="B1256" t="s">
        <v>241</v>
      </c>
      <c r="C1256" t="s">
        <v>251</v>
      </c>
      <c r="D1256" t="s">
        <v>8</v>
      </c>
      <c r="E1256">
        <v>1453620</v>
      </c>
    </row>
    <row r="1257" spans="1:5">
      <c r="A1257" t="s">
        <v>11</v>
      </c>
      <c r="B1257" t="s">
        <v>241</v>
      </c>
      <c r="C1257" t="s">
        <v>251</v>
      </c>
      <c r="D1257" t="s">
        <v>9</v>
      </c>
      <c r="E1257">
        <v>1118241</v>
      </c>
    </row>
    <row r="1258" spans="1:5">
      <c r="A1258" t="s">
        <v>21</v>
      </c>
      <c r="B1258" t="s">
        <v>168</v>
      </c>
      <c r="C1258" t="s">
        <v>251</v>
      </c>
      <c r="D1258" t="s">
        <v>2</v>
      </c>
      <c r="E1258">
        <v>4408581</v>
      </c>
    </row>
    <row r="1259" spans="1:5">
      <c r="A1259" t="s">
        <v>21</v>
      </c>
      <c r="B1259" t="s">
        <v>168</v>
      </c>
      <c r="C1259" t="s">
        <v>251</v>
      </c>
      <c r="D1259" t="s">
        <v>3</v>
      </c>
      <c r="E1259">
        <v>4294396</v>
      </c>
    </row>
    <row r="1260" spans="1:5">
      <c r="A1260" t="s">
        <v>21</v>
      </c>
      <c r="B1260" t="s">
        <v>168</v>
      </c>
      <c r="C1260" t="s">
        <v>251</v>
      </c>
      <c r="D1260" t="s">
        <v>4</v>
      </c>
      <c r="E1260">
        <v>3957099</v>
      </c>
    </row>
    <row r="1261" spans="1:5">
      <c r="A1261" t="s">
        <v>21</v>
      </c>
      <c r="B1261" t="s">
        <v>168</v>
      </c>
      <c r="C1261" t="s">
        <v>251</v>
      </c>
      <c r="D1261" t="s">
        <v>5</v>
      </c>
      <c r="E1261">
        <v>3623617</v>
      </c>
    </row>
    <row r="1262" spans="1:5">
      <c r="A1262" t="s">
        <v>21</v>
      </c>
      <c r="B1262" t="s">
        <v>168</v>
      </c>
      <c r="C1262" t="s">
        <v>251</v>
      </c>
      <c r="D1262" t="s">
        <v>6</v>
      </c>
      <c r="E1262">
        <v>3001731</v>
      </c>
    </row>
    <row r="1263" spans="1:5">
      <c r="A1263" t="s">
        <v>21</v>
      </c>
      <c r="B1263" t="s">
        <v>168</v>
      </c>
      <c r="C1263" t="s">
        <v>251</v>
      </c>
      <c r="D1263" t="s">
        <v>7</v>
      </c>
      <c r="E1263">
        <v>2449968</v>
      </c>
    </row>
    <row r="1264" spans="1:5">
      <c r="A1264" t="s">
        <v>21</v>
      </c>
      <c r="B1264" t="s">
        <v>168</v>
      </c>
      <c r="C1264" t="s">
        <v>251</v>
      </c>
      <c r="D1264" t="s">
        <v>8</v>
      </c>
      <c r="E1264">
        <v>1956987</v>
      </c>
    </row>
    <row r="1265" spans="1:5">
      <c r="A1265" t="s">
        <v>21</v>
      </c>
      <c r="B1265" t="s">
        <v>168</v>
      </c>
      <c r="C1265" t="s">
        <v>251</v>
      </c>
      <c r="D1265" t="s">
        <v>9</v>
      </c>
      <c r="E1265">
        <v>1516188</v>
      </c>
    </row>
    <row r="1266" spans="1:5">
      <c r="A1266" t="s">
        <v>17</v>
      </c>
      <c r="B1266" t="s">
        <v>169</v>
      </c>
      <c r="C1266" t="s">
        <v>251</v>
      </c>
      <c r="D1266" t="s">
        <v>2</v>
      </c>
      <c r="E1266">
        <v>10142619</v>
      </c>
    </row>
    <row r="1267" spans="1:5">
      <c r="A1267" t="s">
        <v>17</v>
      </c>
      <c r="B1267" t="s">
        <v>169</v>
      </c>
      <c r="C1267" t="s">
        <v>251</v>
      </c>
      <c r="D1267" t="s">
        <v>3</v>
      </c>
      <c r="E1267">
        <v>9749640</v>
      </c>
    </row>
    <row r="1268" spans="1:5">
      <c r="A1268" t="s">
        <v>17</v>
      </c>
      <c r="B1268" t="s">
        <v>169</v>
      </c>
      <c r="C1268" t="s">
        <v>251</v>
      </c>
      <c r="D1268" t="s">
        <v>4</v>
      </c>
      <c r="E1268">
        <v>8682174</v>
      </c>
    </row>
    <row r="1269" spans="1:5">
      <c r="A1269" t="s">
        <v>17</v>
      </c>
      <c r="B1269" t="s">
        <v>169</v>
      </c>
      <c r="C1269" t="s">
        <v>251</v>
      </c>
      <c r="D1269" t="s">
        <v>5</v>
      </c>
      <c r="E1269">
        <v>7583269</v>
      </c>
    </row>
    <row r="1270" spans="1:5">
      <c r="A1270" t="s">
        <v>17</v>
      </c>
      <c r="B1270" t="s">
        <v>169</v>
      </c>
      <c r="C1270" t="s">
        <v>251</v>
      </c>
      <c r="D1270" t="s">
        <v>6</v>
      </c>
      <c r="E1270">
        <v>5508297</v>
      </c>
    </row>
    <row r="1271" spans="1:5">
      <c r="A1271" t="s">
        <v>17</v>
      </c>
      <c r="B1271" t="s">
        <v>169</v>
      </c>
      <c r="C1271" t="s">
        <v>251</v>
      </c>
      <c r="D1271" t="s">
        <v>7</v>
      </c>
      <c r="E1271">
        <v>3864972</v>
      </c>
    </row>
    <row r="1272" spans="1:5">
      <c r="A1272" t="s">
        <v>17</v>
      </c>
      <c r="B1272" t="s">
        <v>169</v>
      </c>
      <c r="C1272" t="s">
        <v>251</v>
      </c>
      <c r="D1272" t="s">
        <v>8</v>
      </c>
      <c r="E1272">
        <v>3104788</v>
      </c>
    </row>
    <row r="1273" spans="1:5">
      <c r="A1273" t="s">
        <v>17</v>
      </c>
      <c r="B1273" t="s">
        <v>169</v>
      </c>
      <c r="C1273" t="s">
        <v>251</v>
      </c>
      <c r="D1273" t="s">
        <v>9</v>
      </c>
      <c r="E1273">
        <v>2489059</v>
      </c>
    </row>
    <row r="1274" spans="1:5">
      <c r="A1274" t="s">
        <v>24</v>
      </c>
      <c r="B1274" t="s">
        <v>170</v>
      </c>
      <c r="C1274" t="s">
        <v>251</v>
      </c>
      <c r="D1274" t="s">
        <v>2</v>
      </c>
      <c r="E1274">
        <v>6780744</v>
      </c>
    </row>
    <row r="1275" spans="1:5">
      <c r="A1275" t="s">
        <v>24</v>
      </c>
      <c r="B1275" t="s">
        <v>170</v>
      </c>
      <c r="C1275" t="s">
        <v>251</v>
      </c>
      <c r="D1275" t="s">
        <v>3</v>
      </c>
      <c r="E1275">
        <v>6618695</v>
      </c>
    </row>
    <row r="1276" spans="1:5">
      <c r="A1276" t="s">
        <v>24</v>
      </c>
      <c r="B1276" t="s">
        <v>170</v>
      </c>
      <c r="C1276" t="s">
        <v>251</v>
      </c>
      <c r="D1276" t="s">
        <v>4</v>
      </c>
      <c r="E1276">
        <v>6177950</v>
      </c>
    </row>
    <row r="1277" spans="1:5">
      <c r="A1277" t="s">
        <v>24</v>
      </c>
      <c r="B1277" t="s">
        <v>170</v>
      </c>
      <c r="C1277" t="s">
        <v>251</v>
      </c>
      <c r="D1277" t="s">
        <v>5</v>
      </c>
      <c r="E1277">
        <v>5768613</v>
      </c>
    </row>
    <row r="1278" spans="1:5">
      <c r="A1278" t="s">
        <v>24</v>
      </c>
      <c r="B1278" t="s">
        <v>170</v>
      </c>
      <c r="C1278" t="s">
        <v>251</v>
      </c>
      <c r="D1278" t="s">
        <v>6</v>
      </c>
      <c r="E1278">
        <v>5123819</v>
      </c>
    </row>
    <row r="1279" spans="1:5">
      <c r="A1279" t="s">
        <v>24</v>
      </c>
      <c r="B1279" t="s">
        <v>170</v>
      </c>
      <c r="C1279" t="s">
        <v>251</v>
      </c>
      <c r="D1279" t="s">
        <v>7</v>
      </c>
      <c r="E1279">
        <v>4059195</v>
      </c>
    </row>
    <row r="1280" spans="1:5">
      <c r="A1280" t="s">
        <v>24</v>
      </c>
      <c r="B1280" t="s">
        <v>170</v>
      </c>
      <c r="C1280" t="s">
        <v>251</v>
      </c>
      <c r="D1280" t="s">
        <v>8</v>
      </c>
      <c r="E1280">
        <v>3078912</v>
      </c>
    </row>
    <row r="1281" spans="1:5">
      <c r="A1281" t="s">
        <v>24</v>
      </c>
      <c r="B1281" t="s">
        <v>170</v>
      </c>
      <c r="C1281" t="s">
        <v>251</v>
      </c>
      <c r="D1281" t="s">
        <v>9</v>
      </c>
      <c r="E1281">
        <v>2408787</v>
      </c>
    </row>
    <row r="1282" spans="1:5">
      <c r="A1282" t="s">
        <v>24</v>
      </c>
      <c r="B1282" t="s">
        <v>171</v>
      </c>
      <c r="C1282" t="s">
        <v>251</v>
      </c>
      <c r="D1282" t="s">
        <v>2</v>
      </c>
      <c r="E1282">
        <v>34049588</v>
      </c>
    </row>
    <row r="1283" spans="1:5">
      <c r="A1283" t="s">
        <v>24</v>
      </c>
      <c r="B1283" t="s">
        <v>171</v>
      </c>
      <c r="C1283" t="s">
        <v>251</v>
      </c>
      <c r="D1283" t="s">
        <v>3</v>
      </c>
      <c r="E1283">
        <v>33304756</v>
      </c>
    </row>
    <row r="1284" spans="1:5">
      <c r="A1284" t="s">
        <v>24</v>
      </c>
      <c r="B1284" t="s">
        <v>171</v>
      </c>
      <c r="C1284" t="s">
        <v>251</v>
      </c>
      <c r="D1284" t="s">
        <v>4</v>
      </c>
      <c r="E1284">
        <v>30711863</v>
      </c>
    </row>
    <row r="1285" spans="1:5">
      <c r="A1285" t="s">
        <v>24</v>
      </c>
      <c r="B1285" t="s">
        <v>171</v>
      </c>
      <c r="C1285" t="s">
        <v>251</v>
      </c>
      <c r="D1285" t="s">
        <v>5</v>
      </c>
      <c r="E1285">
        <v>29229572</v>
      </c>
    </row>
    <row r="1286" spans="1:5">
      <c r="A1286" t="s">
        <v>24</v>
      </c>
      <c r="B1286" t="s">
        <v>171</v>
      </c>
      <c r="C1286" t="s">
        <v>251</v>
      </c>
      <c r="D1286" t="s">
        <v>6</v>
      </c>
      <c r="E1286">
        <v>26654439</v>
      </c>
    </row>
    <row r="1287" spans="1:5">
      <c r="A1287" t="s">
        <v>24</v>
      </c>
      <c r="B1287" t="s">
        <v>171</v>
      </c>
      <c r="C1287" t="s">
        <v>251</v>
      </c>
      <c r="D1287" t="s">
        <v>7</v>
      </c>
      <c r="E1287">
        <v>22109099</v>
      </c>
    </row>
    <row r="1288" spans="1:5">
      <c r="A1288" t="s">
        <v>24</v>
      </c>
      <c r="B1288" t="s">
        <v>171</v>
      </c>
      <c r="C1288" t="s">
        <v>251</v>
      </c>
      <c r="D1288" t="s">
        <v>8</v>
      </c>
      <c r="E1288">
        <v>17492406</v>
      </c>
    </row>
    <row r="1289" spans="1:5">
      <c r="A1289" t="s">
        <v>24</v>
      </c>
      <c r="B1289" t="s">
        <v>171</v>
      </c>
      <c r="C1289" t="s">
        <v>251</v>
      </c>
      <c r="D1289" t="s">
        <v>9</v>
      </c>
      <c r="E1289">
        <v>13562371</v>
      </c>
    </row>
    <row r="1290" spans="1:5">
      <c r="A1290" t="s">
        <v>11</v>
      </c>
      <c r="B1290" t="s">
        <v>172</v>
      </c>
      <c r="C1290" t="s">
        <v>251</v>
      </c>
      <c r="D1290" t="s">
        <v>2</v>
      </c>
      <c r="E1290">
        <v>115559009</v>
      </c>
    </row>
    <row r="1291" spans="1:5">
      <c r="A1291" t="s">
        <v>11</v>
      </c>
      <c r="B1291" t="s">
        <v>172</v>
      </c>
      <c r="C1291" t="s">
        <v>251</v>
      </c>
      <c r="D1291" t="s">
        <v>3</v>
      </c>
      <c r="E1291">
        <v>112190977</v>
      </c>
    </row>
    <row r="1292" spans="1:5">
      <c r="A1292" t="s">
        <v>11</v>
      </c>
      <c r="B1292" t="s">
        <v>172</v>
      </c>
      <c r="C1292" t="s">
        <v>251</v>
      </c>
      <c r="D1292" t="s">
        <v>4</v>
      </c>
      <c r="E1292">
        <v>103031365</v>
      </c>
    </row>
    <row r="1293" spans="1:5">
      <c r="A1293" t="s">
        <v>11</v>
      </c>
      <c r="B1293" t="s">
        <v>172</v>
      </c>
      <c r="C1293" t="s">
        <v>251</v>
      </c>
      <c r="D1293" t="s">
        <v>5</v>
      </c>
      <c r="E1293">
        <v>94636700</v>
      </c>
    </row>
    <row r="1294" spans="1:5">
      <c r="A1294" t="s">
        <v>11</v>
      </c>
      <c r="B1294" t="s">
        <v>172</v>
      </c>
      <c r="C1294" t="s">
        <v>251</v>
      </c>
      <c r="D1294" t="s">
        <v>6</v>
      </c>
      <c r="E1294">
        <v>77958223</v>
      </c>
    </row>
    <row r="1295" spans="1:5">
      <c r="A1295" t="s">
        <v>11</v>
      </c>
      <c r="B1295" t="s">
        <v>172</v>
      </c>
      <c r="C1295" t="s">
        <v>251</v>
      </c>
      <c r="D1295" t="s">
        <v>7</v>
      </c>
      <c r="E1295">
        <v>61558898</v>
      </c>
    </row>
    <row r="1296" spans="1:5">
      <c r="A1296" t="s">
        <v>11</v>
      </c>
      <c r="B1296" t="s">
        <v>172</v>
      </c>
      <c r="C1296" t="s">
        <v>251</v>
      </c>
      <c r="D1296" t="s">
        <v>8</v>
      </c>
      <c r="E1296">
        <v>48419546</v>
      </c>
    </row>
    <row r="1297" spans="1:5">
      <c r="A1297" t="s">
        <v>11</v>
      </c>
      <c r="B1297" t="s">
        <v>172</v>
      </c>
      <c r="C1297" t="s">
        <v>251</v>
      </c>
      <c r="D1297" t="s">
        <v>9</v>
      </c>
      <c r="E1297">
        <v>37435586</v>
      </c>
    </row>
    <row r="1298" spans="1:5">
      <c r="A1298" t="s">
        <v>13</v>
      </c>
      <c r="B1298" t="s">
        <v>173</v>
      </c>
      <c r="C1298" t="s">
        <v>251</v>
      </c>
      <c r="D1298" t="s">
        <v>2</v>
      </c>
      <c r="E1298">
        <v>39857145</v>
      </c>
    </row>
    <row r="1299" spans="1:5">
      <c r="A1299" t="s">
        <v>13</v>
      </c>
      <c r="B1299" t="s">
        <v>173</v>
      </c>
      <c r="C1299" t="s">
        <v>251</v>
      </c>
      <c r="D1299" t="s">
        <v>3</v>
      </c>
      <c r="E1299">
        <v>38428366</v>
      </c>
    </row>
    <row r="1300" spans="1:5">
      <c r="A1300" t="s">
        <v>13</v>
      </c>
      <c r="B1300" t="s">
        <v>173</v>
      </c>
      <c r="C1300" t="s">
        <v>251</v>
      </c>
      <c r="D1300" t="s">
        <v>4</v>
      </c>
      <c r="E1300">
        <v>38553146</v>
      </c>
    </row>
    <row r="1301" spans="1:5">
      <c r="A1301" t="s">
        <v>13</v>
      </c>
      <c r="B1301" t="s">
        <v>173</v>
      </c>
      <c r="C1301" t="s">
        <v>251</v>
      </c>
      <c r="D1301" t="s">
        <v>5</v>
      </c>
      <c r="E1301">
        <v>38597353</v>
      </c>
    </row>
    <row r="1302" spans="1:5">
      <c r="A1302" t="s">
        <v>13</v>
      </c>
      <c r="B1302" t="s">
        <v>173</v>
      </c>
      <c r="C1302" t="s">
        <v>251</v>
      </c>
      <c r="D1302" t="s">
        <v>6</v>
      </c>
      <c r="E1302">
        <v>38504431</v>
      </c>
    </row>
    <row r="1303" spans="1:5">
      <c r="A1303" t="s">
        <v>13</v>
      </c>
      <c r="B1303" t="s">
        <v>173</v>
      </c>
      <c r="C1303" t="s">
        <v>251</v>
      </c>
      <c r="D1303" t="s">
        <v>7</v>
      </c>
      <c r="E1303">
        <v>38064255</v>
      </c>
    </row>
    <row r="1304" spans="1:5">
      <c r="A1304" t="s">
        <v>13</v>
      </c>
      <c r="B1304" t="s">
        <v>173</v>
      </c>
      <c r="C1304" t="s">
        <v>251</v>
      </c>
      <c r="D1304" t="s">
        <v>8</v>
      </c>
      <c r="E1304">
        <v>35521429</v>
      </c>
    </row>
    <row r="1305" spans="1:5">
      <c r="A1305" t="s">
        <v>13</v>
      </c>
      <c r="B1305" t="s">
        <v>173</v>
      </c>
      <c r="C1305" t="s">
        <v>251</v>
      </c>
      <c r="D1305" t="s">
        <v>9</v>
      </c>
      <c r="E1305">
        <v>32482943</v>
      </c>
    </row>
    <row r="1306" spans="1:5">
      <c r="A1306" t="s">
        <v>13</v>
      </c>
      <c r="B1306" t="s">
        <v>174</v>
      </c>
      <c r="C1306" t="s">
        <v>247</v>
      </c>
      <c r="D1306" t="s">
        <v>2</v>
      </c>
      <c r="E1306">
        <v>10270865</v>
      </c>
    </row>
    <row r="1307" spans="1:5">
      <c r="A1307" t="s">
        <v>13</v>
      </c>
      <c r="B1307" t="s">
        <v>174</v>
      </c>
      <c r="C1307" t="s">
        <v>247</v>
      </c>
      <c r="D1307" t="s">
        <v>3</v>
      </c>
      <c r="E1307">
        <v>10298192</v>
      </c>
    </row>
    <row r="1308" spans="1:5">
      <c r="A1308" t="s">
        <v>13</v>
      </c>
      <c r="B1308" t="s">
        <v>174</v>
      </c>
      <c r="C1308" t="s">
        <v>247</v>
      </c>
      <c r="D1308" t="s">
        <v>4</v>
      </c>
      <c r="E1308">
        <v>10365435</v>
      </c>
    </row>
    <row r="1309" spans="1:5">
      <c r="A1309" t="s">
        <v>13</v>
      </c>
      <c r="B1309" t="s">
        <v>174</v>
      </c>
      <c r="C1309" t="s">
        <v>247</v>
      </c>
      <c r="D1309" t="s">
        <v>5</v>
      </c>
      <c r="E1309">
        <v>10588401</v>
      </c>
    </row>
    <row r="1310" spans="1:5">
      <c r="A1310" t="s">
        <v>13</v>
      </c>
      <c r="B1310" t="s">
        <v>174</v>
      </c>
      <c r="C1310" t="s">
        <v>247</v>
      </c>
      <c r="D1310" t="s">
        <v>6</v>
      </c>
      <c r="E1310">
        <v>10300626</v>
      </c>
    </row>
    <row r="1311" spans="1:5">
      <c r="A1311" t="s">
        <v>13</v>
      </c>
      <c r="B1311" t="s">
        <v>174</v>
      </c>
      <c r="C1311" t="s">
        <v>247</v>
      </c>
      <c r="D1311" t="s">
        <v>7</v>
      </c>
      <c r="E1311">
        <v>10007346</v>
      </c>
    </row>
    <row r="1312" spans="1:5">
      <c r="A1312" t="s">
        <v>13</v>
      </c>
      <c r="B1312" t="s">
        <v>174</v>
      </c>
      <c r="C1312" t="s">
        <v>247</v>
      </c>
      <c r="D1312" t="s">
        <v>8</v>
      </c>
      <c r="E1312">
        <v>9785252</v>
      </c>
    </row>
    <row r="1313" spans="1:5">
      <c r="A1313" t="s">
        <v>13</v>
      </c>
      <c r="B1313" t="s">
        <v>174</v>
      </c>
      <c r="C1313" t="s">
        <v>247</v>
      </c>
      <c r="D1313" t="s">
        <v>9</v>
      </c>
      <c r="E1313">
        <v>8683631</v>
      </c>
    </row>
    <row r="1314" spans="1:5">
      <c r="A1314" t="s">
        <v>21</v>
      </c>
      <c r="B1314" t="s">
        <v>175</v>
      </c>
      <c r="C1314" t="s">
        <v>251</v>
      </c>
      <c r="D1314" t="s">
        <v>2</v>
      </c>
      <c r="E1314">
        <v>3252407</v>
      </c>
    </row>
    <row r="1315" spans="1:5">
      <c r="A1315" t="s">
        <v>21</v>
      </c>
      <c r="B1315" t="s">
        <v>175</v>
      </c>
      <c r="C1315" t="s">
        <v>251</v>
      </c>
      <c r="D1315" t="s">
        <v>3</v>
      </c>
      <c r="E1315">
        <v>3271564</v>
      </c>
    </row>
    <row r="1316" spans="1:5">
      <c r="A1316" t="s">
        <v>21</v>
      </c>
      <c r="B1316" t="s">
        <v>175</v>
      </c>
      <c r="C1316" t="s">
        <v>251</v>
      </c>
      <c r="D1316" t="s">
        <v>4</v>
      </c>
      <c r="E1316">
        <v>3497335</v>
      </c>
    </row>
    <row r="1317" spans="1:5">
      <c r="A1317" t="s">
        <v>21</v>
      </c>
      <c r="B1317" t="s">
        <v>175</v>
      </c>
      <c r="C1317" t="s">
        <v>251</v>
      </c>
      <c r="D1317" t="s">
        <v>5</v>
      </c>
      <c r="E1317">
        <v>3717922</v>
      </c>
    </row>
    <row r="1318" spans="1:5">
      <c r="A1318" t="s">
        <v>21</v>
      </c>
      <c r="B1318" t="s">
        <v>175</v>
      </c>
      <c r="C1318" t="s">
        <v>251</v>
      </c>
      <c r="D1318" t="s">
        <v>6</v>
      </c>
      <c r="E1318">
        <v>3827108</v>
      </c>
    </row>
    <row r="1319" spans="1:5">
      <c r="A1319" t="s">
        <v>21</v>
      </c>
      <c r="B1319" t="s">
        <v>175</v>
      </c>
      <c r="C1319" t="s">
        <v>251</v>
      </c>
      <c r="D1319" t="s">
        <v>7</v>
      </c>
      <c r="E1319">
        <v>3543776</v>
      </c>
    </row>
    <row r="1320" spans="1:5">
      <c r="A1320" t="s">
        <v>21</v>
      </c>
      <c r="B1320" t="s">
        <v>175</v>
      </c>
      <c r="C1320" t="s">
        <v>251</v>
      </c>
      <c r="D1320" t="s">
        <v>8</v>
      </c>
      <c r="E1320">
        <v>3214568</v>
      </c>
    </row>
    <row r="1321" spans="1:5">
      <c r="A1321" t="s">
        <v>21</v>
      </c>
      <c r="B1321" t="s">
        <v>175</v>
      </c>
      <c r="C1321" t="s">
        <v>251</v>
      </c>
      <c r="D1321" t="s">
        <v>9</v>
      </c>
      <c r="E1321">
        <v>2737619</v>
      </c>
    </row>
    <row r="1322" spans="1:5">
      <c r="A1322" t="s">
        <v>11</v>
      </c>
      <c r="B1322" t="s">
        <v>176</v>
      </c>
      <c r="C1322" t="s">
        <v>251</v>
      </c>
      <c r="D1322" t="s">
        <v>2</v>
      </c>
      <c r="E1322">
        <v>2695122</v>
      </c>
    </row>
    <row r="1323" spans="1:5">
      <c r="A1323" t="s">
        <v>11</v>
      </c>
      <c r="B1323" t="s">
        <v>176</v>
      </c>
      <c r="C1323" t="s">
        <v>251</v>
      </c>
      <c r="D1323" t="s">
        <v>3</v>
      </c>
      <c r="E1323">
        <v>2760385</v>
      </c>
    </row>
    <row r="1324" spans="1:5">
      <c r="A1324" t="s">
        <v>11</v>
      </c>
      <c r="B1324" t="s">
        <v>176</v>
      </c>
      <c r="C1324" t="s">
        <v>251</v>
      </c>
      <c r="D1324" t="s">
        <v>4</v>
      </c>
      <c r="E1324">
        <v>2414573</v>
      </c>
    </row>
    <row r="1325" spans="1:5">
      <c r="A1325" t="s">
        <v>11</v>
      </c>
      <c r="B1325" t="s">
        <v>176</v>
      </c>
      <c r="C1325" t="s">
        <v>251</v>
      </c>
      <c r="D1325" t="s">
        <v>5</v>
      </c>
      <c r="E1325">
        <v>1713504</v>
      </c>
    </row>
    <row r="1326" spans="1:5">
      <c r="A1326" t="s">
        <v>11</v>
      </c>
      <c r="B1326" t="s">
        <v>176</v>
      </c>
      <c r="C1326" t="s">
        <v>251</v>
      </c>
      <c r="D1326" t="s">
        <v>6</v>
      </c>
      <c r="E1326">
        <v>645937</v>
      </c>
    </row>
    <row r="1327" spans="1:5">
      <c r="A1327" t="s">
        <v>11</v>
      </c>
      <c r="B1327" t="s">
        <v>176</v>
      </c>
      <c r="C1327" t="s">
        <v>251</v>
      </c>
      <c r="D1327" t="s">
        <v>7</v>
      </c>
      <c r="E1327">
        <v>441675</v>
      </c>
    </row>
    <row r="1328" spans="1:5">
      <c r="A1328" t="s">
        <v>11</v>
      </c>
      <c r="B1328" t="s">
        <v>176</v>
      </c>
      <c r="C1328" t="s">
        <v>251</v>
      </c>
      <c r="D1328" t="s">
        <v>8</v>
      </c>
      <c r="E1328">
        <v>277450</v>
      </c>
    </row>
    <row r="1329" spans="1:5">
      <c r="A1329" t="s">
        <v>11</v>
      </c>
      <c r="B1329" t="s">
        <v>176</v>
      </c>
      <c r="C1329" t="s">
        <v>251</v>
      </c>
      <c r="D1329" t="s">
        <v>9</v>
      </c>
      <c r="E1329">
        <v>118007</v>
      </c>
    </row>
    <row r="1330" spans="1:5">
      <c r="A1330" t="s">
        <v>15</v>
      </c>
      <c r="B1330" t="s">
        <v>237</v>
      </c>
      <c r="C1330" t="s">
        <v>251</v>
      </c>
      <c r="D1330" t="s">
        <v>2</v>
      </c>
      <c r="E1330">
        <v>5970424</v>
      </c>
    </row>
    <row r="1331" spans="1:5">
      <c r="A1331" t="s">
        <v>15</v>
      </c>
      <c r="B1331" t="s">
        <v>237</v>
      </c>
      <c r="C1331" t="s">
        <v>251</v>
      </c>
      <c r="D1331" t="s">
        <v>3</v>
      </c>
      <c r="E1331">
        <v>5702174</v>
      </c>
    </row>
    <row r="1332" spans="1:5">
      <c r="A1332" t="s">
        <v>15</v>
      </c>
      <c r="B1332" t="s">
        <v>237</v>
      </c>
      <c r="C1332" t="s">
        <v>251</v>
      </c>
      <c r="D1332" t="s">
        <v>4</v>
      </c>
      <c r="E1332">
        <v>5064386</v>
      </c>
    </row>
    <row r="1333" spans="1:5">
      <c r="A1333" t="s">
        <v>15</v>
      </c>
      <c r="B1333" t="s">
        <v>237</v>
      </c>
      <c r="C1333" t="s">
        <v>251</v>
      </c>
      <c r="D1333" t="s">
        <v>5</v>
      </c>
      <c r="E1333">
        <v>4437884</v>
      </c>
    </row>
    <row r="1334" spans="1:5">
      <c r="A1334" t="s">
        <v>15</v>
      </c>
      <c r="B1334" t="s">
        <v>237</v>
      </c>
      <c r="C1334" t="s">
        <v>251</v>
      </c>
      <c r="D1334" t="s">
        <v>6</v>
      </c>
      <c r="E1334">
        <v>3134030</v>
      </c>
    </row>
    <row r="1335" spans="1:5">
      <c r="A1335" t="s">
        <v>15</v>
      </c>
      <c r="B1335" t="s">
        <v>237</v>
      </c>
      <c r="C1335" t="s">
        <v>251</v>
      </c>
      <c r="D1335" t="s">
        <v>7</v>
      </c>
      <c r="E1335">
        <v>2385435</v>
      </c>
    </row>
    <row r="1336" spans="1:5">
      <c r="A1336" t="s">
        <v>15</v>
      </c>
      <c r="B1336" t="s">
        <v>237</v>
      </c>
      <c r="C1336" t="s">
        <v>251</v>
      </c>
      <c r="D1336" t="s">
        <v>8</v>
      </c>
      <c r="E1336">
        <v>1829256</v>
      </c>
    </row>
    <row r="1337" spans="1:5">
      <c r="A1337" t="s">
        <v>15</v>
      </c>
      <c r="B1337" t="s">
        <v>237</v>
      </c>
      <c r="C1337" t="s">
        <v>251</v>
      </c>
      <c r="D1337" t="s">
        <v>9</v>
      </c>
      <c r="E1337">
        <v>1396989</v>
      </c>
    </row>
    <row r="1338" spans="1:5">
      <c r="A1338" t="s">
        <v>13</v>
      </c>
      <c r="B1338" t="s">
        <v>177</v>
      </c>
      <c r="C1338" t="s">
        <v>251</v>
      </c>
      <c r="D1338" t="s">
        <v>2</v>
      </c>
      <c r="E1338">
        <v>19659267</v>
      </c>
    </row>
    <row r="1339" spans="1:5">
      <c r="A1339" t="s">
        <v>13</v>
      </c>
      <c r="B1339" t="s">
        <v>177</v>
      </c>
      <c r="C1339" t="s">
        <v>251</v>
      </c>
      <c r="D1339" t="s">
        <v>3</v>
      </c>
      <c r="E1339">
        <v>19442038</v>
      </c>
    </row>
    <row r="1340" spans="1:5">
      <c r="A1340" t="s">
        <v>13</v>
      </c>
      <c r="B1340" t="s">
        <v>177</v>
      </c>
      <c r="C1340" t="s">
        <v>251</v>
      </c>
      <c r="D1340" t="s">
        <v>4</v>
      </c>
      <c r="E1340">
        <v>19906079</v>
      </c>
    </row>
    <row r="1341" spans="1:5">
      <c r="A1341" t="s">
        <v>13</v>
      </c>
      <c r="B1341" t="s">
        <v>177</v>
      </c>
      <c r="C1341" t="s">
        <v>251</v>
      </c>
      <c r="D1341" t="s">
        <v>5</v>
      </c>
      <c r="E1341">
        <v>20335211</v>
      </c>
    </row>
    <row r="1342" spans="1:5">
      <c r="A1342" t="s">
        <v>13</v>
      </c>
      <c r="B1342" t="s">
        <v>177</v>
      </c>
      <c r="C1342" t="s">
        <v>251</v>
      </c>
      <c r="D1342" t="s">
        <v>6</v>
      </c>
      <c r="E1342">
        <v>21919876</v>
      </c>
    </row>
    <row r="1343" spans="1:5">
      <c r="A1343" t="s">
        <v>13</v>
      </c>
      <c r="B1343" t="s">
        <v>177</v>
      </c>
      <c r="C1343" t="s">
        <v>251</v>
      </c>
      <c r="D1343" t="s">
        <v>7</v>
      </c>
      <c r="E1343">
        <v>22836234</v>
      </c>
    </row>
    <row r="1344" spans="1:5">
      <c r="A1344" t="s">
        <v>13</v>
      </c>
      <c r="B1344" t="s">
        <v>177</v>
      </c>
      <c r="C1344" t="s">
        <v>251</v>
      </c>
      <c r="D1344" t="s">
        <v>8</v>
      </c>
      <c r="E1344">
        <v>22125224</v>
      </c>
    </row>
    <row r="1345" spans="1:5">
      <c r="A1345" t="s">
        <v>13</v>
      </c>
      <c r="B1345" t="s">
        <v>177</v>
      </c>
      <c r="C1345" t="s">
        <v>251</v>
      </c>
      <c r="D1345" t="s">
        <v>9</v>
      </c>
      <c r="E1345">
        <v>19922618</v>
      </c>
    </row>
    <row r="1346" spans="1:5">
      <c r="A1346" t="s">
        <v>13</v>
      </c>
      <c r="B1346" t="s">
        <v>178</v>
      </c>
      <c r="C1346" t="s">
        <v>251</v>
      </c>
      <c r="D1346" t="s">
        <v>2</v>
      </c>
      <c r="E1346">
        <v>144713314</v>
      </c>
    </row>
    <row r="1347" spans="1:5">
      <c r="A1347" t="s">
        <v>13</v>
      </c>
      <c r="B1347" t="s">
        <v>178</v>
      </c>
      <c r="C1347" t="s">
        <v>251</v>
      </c>
      <c r="D1347" t="s">
        <v>3</v>
      </c>
      <c r="E1347">
        <v>145617329</v>
      </c>
    </row>
    <row r="1348" spans="1:5">
      <c r="A1348" t="s">
        <v>13</v>
      </c>
      <c r="B1348" t="s">
        <v>178</v>
      </c>
      <c r="C1348" t="s">
        <v>251</v>
      </c>
      <c r="D1348" t="s">
        <v>4</v>
      </c>
      <c r="E1348">
        <v>144668389</v>
      </c>
    </row>
    <row r="1349" spans="1:5">
      <c r="A1349" t="s">
        <v>13</v>
      </c>
      <c r="B1349" t="s">
        <v>178</v>
      </c>
      <c r="C1349" t="s">
        <v>251</v>
      </c>
      <c r="D1349" t="s">
        <v>5</v>
      </c>
      <c r="E1349">
        <v>143242599</v>
      </c>
    </row>
    <row r="1350" spans="1:5">
      <c r="A1350" t="s">
        <v>13</v>
      </c>
      <c r="B1350" t="s">
        <v>178</v>
      </c>
      <c r="C1350" t="s">
        <v>251</v>
      </c>
      <c r="D1350" t="s">
        <v>6</v>
      </c>
      <c r="E1350">
        <v>146844839</v>
      </c>
    </row>
    <row r="1351" spans="1:5">
      <c r="A1351" t="s">
        <v>13</v>
      </c>
      <c r="B1351" t="s">
        <v>178</v>
      </c>
      <c r="C1351" t="s">
        <v>251</v>
      </c>
      <c r="D1351" t="s">
        <v>7</v>
      </c>
      <c r="E1351">
        <v>148005704</v>
      </c>
    </row>
    <row r="1352" spans="1:5">
      <c r="A1352" t="s">
        <v>13</v>
      </c>
      <c r="B1352" t="s">
        <v>178</v>
      </c>
      <c r="C1352" t="s">
        <v>251</v>
      </c>
      <c r="D1352" t="s">
        <v>8</v>
      </c>
      <c r="E1352">
        <v>138257420</v>
      </c>
    </row>
    <row r="1353" spans="1:5">
      <c r="A1353" t="s">
        <v>13</v>
      </c>
      <c r="B1353" t="s">
        <v>178</v>
      </c>
      <c r="C1353" t="s">
        <v>251</v>
      </c>
      <c r="D1353" t="s">
        <v>9</v>
      </c>
      <c r="E1353">
        <v>130093010</v>
      </c>
    </row>
    <row r="1354" spans="1:5">
      <c r="A1354" t="s">
        <v>15</v>
      </c>
      <c r="B1354" t="s">
        <v>179</v>
      </c>
      <c r="C1354" t="s">
        <v>251</v>
      </c>
      <c r="D1354" t="s">
        <v>2</v>
      </c>
      <c r="E1354">
        <v>13776698</v>
      </c>
    </row>
    <row r="1355" spans="1:5">
      <c r="A1355" t="s">
        <v>15</v>
      </c>
      <c r="B1355" t="s">
        <v>179</v>
      </c>
      <c r="C1355" t="s">
        <v>251</v>
      </c>
      <c r="D1355" t="s">
        <v>3</v>
      </c>
      <c r="E1355">
        <v>13146362</v>
      </c>
    </row>
    <row r="1356" spans="1:5">
      <c r="A1356" t="s">
        <v>15</v>
      </c>
      <c r="B1356" t="s">
        <v>179</v>
      </c>
      <c r="C1356" t="s">
        <v>251</v>
      </c>
      <c r="D1356" t="s">
        <v>4</v>
      </c>
      <c r="E1356">
        <v>11642959</v>
      </c>
    </row>
    <row r="1357" spans="1:5">
      <c r="A1357" t="s">
        <v>15</v>
      </c>
      <c r="B1357" t="s">
        <v>179</v>
      </c>
      <c r="C1357" t="s">
        <v>251</v>
      </c>
      <c r="D1357" t="s">
        <v>5</v>
      </c>
      <c r="E1357">
        <v>10309031</v>
      </c>
    </row>
    <row r="1358" spans="1:5">
      <c r="A1358" t="s">
        <v>15</v>
      </c>
      <c r="B1358" t="s">
        <v>179</v>
      </c>
      <c r="C1358" t="s">
        <v>251</v>
      </c>
      <c r="D1358" t="s">
        <v>6</v>
      </c>
      <c r="E1358">
        <v>8109989</v>
      </c>
    </row>
    <row r="1359" spans="1:5">
      <c r="A1359" t="s">
        <v>15</v>
      </c>
      <c r="B1359" t="s">
        <v>179</v>
      </c>
      <c r="C1359" t="s">
        <v>251</v>
      </c>
      <c r="D1359" t="s">
        <v>7</v>
      </c>
      <c r="E1359">
        <v>7319962</v>
      </c>
    </row>
    <row r="1360" spans="1:5">
      <c r="A1360" t="s">
        <v>15</v>
      </c>
      <c r="B1360" t="s">
        <v>179</v>
      </c>
      <c r="C1360" t="s">
        <v>251</v>
      </c>
      <c r="D1360" t="s">
        <v>8</v>
      </c>
      <c r="E1360">
        <v>5247532</v>
      </c>
    </row>
    <row r="1361" spans="1:5">
      <c r="A1361" t="s">
        <v>15</v>
      </c>
      <c r="B1361" t="s">
        <v>179</v>
      </c>
      <c r="C1361" t="s">
        <v>251</v>
      </c>
      <c r="D1361" t="s">
        <v>9</v>
      </c>
      <c r="E1361">
        <v>3896367</v>
      </c>
    </row>
    <row r="1362" spans="1:5">
      <c r="A1362" t="s">
        <v>21</v>
      </c>
      <c r="B1362" t="s">
        <v>180</v>
      </c>
      <c r="C1362" t="s">
        <v>251</v>
      </c>
      <c r="D1362" t="s">
        <v>2</v>
      </c>
      <c r="E1362">
        <v>47657</v>
      </c>
    </row>
    <row r="1363" spans="1:5">
      <c r="A1363" t="s">
        <v>21</v>
      </c>
      <c r="B1363" t="s">
        <v>180</v>
      </c>
      <c r="C1363" t="s">
        <v>251</v>
      </c>
      <c r="D1363" t="s">
        <v>3</v>
      </c>
      <c r="E1363">
        <v>47642</v>
      </c>
    </row>
    <row r="1364" spans="1:5">
      <c r="A1364" t="s">
        <v>21</v>
      </c>
      <c r="B1364" t="s">
        <v>180</v>
      </c>
      <c r="C1364" t="s">
        <v>251</v>
      </c>
      <c r="D1364" t="s">
        <v>4</v>
      </c>
      <c r="E1364">
        <v>47790</v>
      </c>
    </row>
    <row r="1365" spans="1:5">
      <c r="A1365" t="s">
        <v>21</v>
      </c>
      <c r="B1365" t="s">
        <v>180</v>
      </c>
      <c r="C1365" t="s">
        <v>251</v>
      </c>
      <c r="D1365" t="s">
        <v>5</v>
      </c>
      <c r="E1365">
        <v>47403</v>
      </c>
    </row>
    <row r="1366" spans="1:5">
      <c r="A1366" t="s">
        <v>21</v>
      </c>
      <c r="B1366" t="s">
        <v>180</v>
      </c>
      <c r="C1366" t="s">
        <v>251</v>
      </c>
      <c r="D1366" t="s">
        <v>6</v>
      </c>
      <c r="E1366">
        <v>45461</v>
      </c>
    </row>
    <row r="1367" spans="1:5">
      <c r="A1367" t="s">
        <v>21</v>
      </c>
      <c r="B1367" t="s">
        <v>180</v>
      </c>
      <c r="C1367" t="s">
        <v>251</v>
      </c>
      <c r="D1367" t="s">
        <v>7</v>
      </c>
      <c r="E1367">
        <v>40636</v>
      </c>
    </row>
    <row r="1368" spans="1:5">
      <c r="A1368" t="s">
        <v>21</v>
      </c>
      <c r="B1368" t="s">
        <v>180</v>
      </c>
      <c r="C1368" t="s">
        <v>251</v>
      </c>
      <c r="D1368" t="s">
        <v>8</v>
      </c>
      <c r="E1368">
        <v>43097</v>
      </c>
    </row>
    <row r="1369" spans="1:5">
      <c r="A1369" t="s">
        <v>21</v>
      </c>
      <c r="B1369" t="s">
        <v>180</v>
      </c>
      <c r="C1369" t="s">
        <v>251</v>
      </c>
      <c r="D1369" t="s">
        <v>9</v>
      </c>
      <c r="E1369">
        <v>44968</v>
      </c>
    </row>
    <row r="1370" spans="1:5">
      <c r="A1370" t="s">
        <v>21</v>
      </c>
      <c r="B1370" t="s">
        <v>181</v>
      </c>
      <c r="C1370" t="s">
        <v>251</v>
      </c>
      <c r="D1370" t="s">
        <v>2</v>
      </c>
      <c r="E1370">
        <v>179857</v>
      </c>
    </row>
    <row r="1371" spans="1:5">
      <c r="A1371" t="s">
        <v>21</v>
      </c>
      <c r="B1371" t="s">
        <v>181</v>
      </c>
      <c r="C1371" t="s">
        <v>251</v>
      </c>
      <c r="D1371" t="s">
        <v>3</v>
      </c>
      <c r="E1371">
        <v>179237</v>
      </c>
    </row>
    <row r="1372" spans="1:5">
      <c r="A1372" t="s">
        <v>21</v>
      </c>
      <c r="B1372" t="s">
        <v>181</v>
      </c>
      <c r="C1372" t="s">
        <v>251</v>
      </c>
      <c r="D1372" t="s">
        <v>4</v>
      </c>
      <c r="E1372">
        <v>175623</v>
      </c>
    </row>
    <row r="1373" spans="1:5">
      <c r="A1373" t="s">
        <v>21</v>
      </c>
      <c r="B1373" t="s">
        <v>181</v>
      </c>
      <c r="C1373" t="s">
        <v>251</v>
      </c>
      <c r="D1373" t="s">
        <v>5</v>
      </c>
      <c r="E1373">
        <v>170935</v>
      </c>
    </row>
    <row r="1374" spans="1:5">
      <c r="A1374" t="s">
        <v>21</v>
      </c>
      <c r="B1374" t="s">
        <v>181</v>
      </c>
      <c r="C1374" t="s">
        <v>251</v>
      </c>
      <c r="D1374" t="s">
        <v>6</v>
      </c>
      <c r="E1374">
        <v>159500</v>
      </c>
    </row>
    <row r="1375" spans="1:5">
      <c r="A1375" t="s">
        <v>21</v>
      </c>
      <c r="B1375" t="s">
        <v>181</v>
      </c>
      <c r="C1375" t="s">
        <v>251</v>
      </c>
      <c r="D1375" t="s">
        <v>7</v>
      </c>
      <c r="E1375">
        <v>142301</v>
      </c>
    </row>
    <row r="1376" spans="1:5">
      <c r="A1376" t="s">
        <v>21</v>
      </c>
      <c r="B1376" t="s">
        <v>181</v>
      </c>
      <c r="C1376" t="s">
        <v>251</v>
      </c>
      <c r="D1376" t="s">
        <v>8</v>
      </c>
      <c r="E1376">
        <v>121633</v>
      </c>
    </row>
    <row r="1377" spans="1:5">
      <c r="A1377" t="s">
        <v>21</v>
      </c>
      <c r="B1377" t="s">
        <v>181</v>
      </c>
      <c r="C1377" t="s">
        <v>251</v>
      </c>
      <c r="D1377" t="s">
        <v>9</v>
      </c>
      <c r="E1377">
        <v>103090</v>
      </c>
    </row>
    <row r="1378" spans="1:5">
      <c r="A1378" t="s">
        <v>21</v>
      </c>
      <c r="B1378" t="s">
        <v>182</v>
      </c>
      <c r="C1378" t="s">
        <v>251</v>
      </c>
      <c r="D1378" t="s">
        <v>2</v>
      </c>
      <c r="E1378">
        <v>5862</v>
      </c>
    </row>
    <row r="1379" spans="1:5">
      <c r="A1379" t="s">
        <v>21</v>
      </c>
      <c r="B1379" t="s">
        <v>182</v>
      </c>
      <c r="C1379" t="s">
        <v>251</v>
      </c>
      <c r="D1379" t="s">
        <v>3</v>
      </c>
      <c r="E1379">
        <v>5906</v>
      </c>
    </row>
    <row r="1380" spans="1:5">
      <c r="A1380" t="s">
        <v>21</v>
      </c>
      <c r="B1380" t="s">
        <v>182</v>
      </c>
      <c r="C1380" t="s">
        <v>251</v>
      </c>
      <c r="D1380" t="s">
        <v>4</v>
      </c>
      <c r="E1380">
        <v>5978</v>
      </c>
    </row>
    <row r="1381" spans="1:5">
      <c r="A1381" t="s">
        <v>21</v>
      </c>
      <c r="B1381" t="s">
        <v>182</v>
      </c>
      <c r="C1381" t="s">
        <v>251</v>
      </c>
      <c r="D1381" t="s">
        <v>5</v>
      </c>
      <c r="E1381">
        <v>6052</v>
      </c>
    </row>
    <row r="1382" spans="1:5">
      <c r="A1382" t="s">
        <v>21</v>
      </c>
      <c r="B1382" t="s">
        <v>182</v>
      </c>
      <c r="C1382" t="s">
        <v>251</v>
      </c>
      <c r="D1382" t="s">
        <v>6</v>
      </c>
      <c r="E1382">
        <v>6274</v>
      </c>
    </row>
    <row r="1383" spans="1:5">
      <c r="A1383" t="s">
        <v>21</v>
      </c>
      <c r="B1383" t="s">
        <v>182</v>
      </c>
      <c r="C1383" t="s">
        <v>251</v>
      </c>
      <c r="D1383" t="s">
        <v>7</v>
      </c>
      <c r="E1383">
        <v>6324</v>
      </c>
    </row>
    <row r="1384" spans="1:5">
      <c r="A1384" t="s">
        <v>21</v>
      </c>
      <c r="B1384" t="s">
        <v>182</v>
      </c>
      <c r="C1384" t="s">
        <v>251</v>
      </c>
      <c r="D1384" t="s">
        <v>8</v>
      </c>
      <c r="E1384">
        <v>6106</v>
      </c>
    </row>
    <row r="1385" spans="1:5">
      <c r="A1385" t="s">
        <v>21</v>
      </c>
      <c r="B1385" t="s">
        <v>182</v>
      </c>
      <c r="C1385" t="s">
        <v>251</v>
      </c>
      <c r="D1385" t="s">
        <v>9</v>
      </c>
      <c r="E1385">
        <v>5537</v>
      </c>
    </row>
    <row r="1386" spans="1:5">
      <c r="A1386" t="s">
        <v>21</v>
      </c>
      <c r="B1386" t="s">
        <v>183</v>
      </c>
      <c r="C1386" t="s">
        <v>251</v>
      </c>
      <c r="D1386" t="s">
        <v>2</v>
      </c>
      <c r="E1386">
        <v>103948</v>
      </c>
    </row>
    <row r="1387" spans="1:5">
      <c r="A1387" t="s">
        <v>21</v>
      </c>
      <c r="B1387" t="s">
        <v>183</v>
      </c>
      <c r="C1387" t="s">
        <v>251</v>
      </c>
      <c r="D1387" t="s">
        <v>3</v>
      </c>
      <c r="E1387">
        <v>104632</v>
      </c>
    </row>
    <row r="1388" spans="1:5">
      <c r="A1388" t="s">
        <v>21</v>
      </c>
      <c r="B1388" t="s">
        <v>183</v>
      </c>
      <c r="C1388" t="s">
        <v>251</v>
      </c>
      <c r="D1388" t="s">
        <v>4</v>
      </c>
      <c r="E1388">
        <v>106482</v>
      </c>
    </row>
    <row r="1389" spans="1:5">
      <c r="A1389" t="s">
        <v>21</v>
      </c>
      <c r="B1389" t="s">
        <v>183</v>
      </c>
      <c r="C1389" t="s">
        <v>251</v>
      </c>
      <c r="D1389" t="s">
        <v>5</v>
      </c>
      <c r="E1389">
        <v>109308</v>
      </c>
    </row>
    <row r="1390" spans="1:5">
      <c r="A1390" t="s">
        <v>21</v>
      </c>
      <c r="B1390" t="s">
        <v>183</v>
      </c>
      <c r="C1390" t="s">
        <v>251</v>
      </c>
      <c r="D1390" t="s">
        <v>6</v>
      </c>
      <c r="E1390">
        <v>113813</v>
      </c>
    </row>
    <row r="1391" spans="1:5">
      <c r="A1391" t="s">
        <v>21</v>
      </c>
      <c r="B1391" t="s">
        <v>183</v>
      </c>
      <c r="C1391" t="s">
        <v>251</v>
      </c>
      <c r="D1391" t="s">
        <v>7</v>
      </c>
      <c r="E1391">
        <v>112487</v>
      </c>
    </row>
    <row r="1392" spans="1:5">
      <c r="A1392" t="s">
        <v>21</v>
      </c>
      <c r="B1392" t="s">
        <v>183</v>
      </c>
      <c r="C1392" t="s">
        <v>251</v>
      </c>
      <c r="D1392" t="s">
        <v>8</v>
      </c>
      <c r="E1392">
        <v>107480</v>
      </c>
    </row>
    <row r="1393" spans="1:5">
      <c r="A1393" t="s">
        <v>21</v>
      </c>
      <c r="B1393" t="s">
        <v>183</v>
      </c>
      <c r="C1393" t="s">
        <v>251</v>
      </c>
      <c r="D1393" t="s">
        <v>9</v>
      </c>
      <c r="E1393">
        <v>98459</v>
      </c>
    </row>
    <row r="1394" spans="1:5">
      <c r="A1394" t="s">
        <v>17</v>
      </c>
      <c r="B1394" t="s">
        <v>184</v>
      </c>
      <c r="C1394" t="s">
        <v>251</v>
      </c>
      <c r="D1394" t="s">
        <v>2</v>
      </c>
      <c r="E1394">
        <v>222382</v>
      </c>
    </row>
    <row r="1395" spans="1:5">
      <c r="A1395" t="s">
        <v>17</v>
      </c>
      <c r="B1395" t="s">
        <v>184</v>
      </c>
      <c r="C1395" t="s">
        <v>251</v>
      </c>
      <c r="D1395" t="s">
        <v>3</v>
      </c>
      <c r="E1395">
        <v>214929</v>
      </c>
    </row>
    <row r="1396" spans="1:5">
      <c r="A1396" t="s">
        <v>17</v>
      </c>
      <c r="B1396" t="s">
        <v>184</v>
      </c>
      <c r="C1396" t="s">
        <v>251</v>
      </c>
      <c r="D1396" t="s">
        <v>4</v>
      </c>
      <c r="E1396">
        <v>203571</v>
      </c>
    </row>
    <row r="1397" spans="1:5">
      <c r="A1397" t="s">
        <v>17</v>
      </c>
      <c r="B1397" t="s">
        <v>184</v>
      </c>
      <c r="C1397" t="s">
        <v>251</v>
      </c>
      <c r="D1397" t="s">
        <v>5</v>
      </c>
      <c r="E1397">
        <v>194672</v>
      </c>
    </row>
    <row r="1398" spans="1:5">
      <c r="A1398" t="s">
        <v>17</v>
      </c>
      <c r="B1398" t="s">
        <v>184</v>
      </c>
      <c r="C1398" t="s">
        <v>251</v>
      </c>
      <c r="D1398" t="s">
        <v>6</v>
      </c>
      <c r="E1398">
        <v>184008</v>
      </c>
    </row>
    <row r="1399" spans="1:5">
      <c r="A1399" t="s">
        <v>17</v>
      </c>
      <c r="B1399" t="s">
        <v>184</v>
      </c>
      <c r="C1399" t="s">
        <v>251</v>
      </c>
      <c r="D1399" t="s">
        <v>7</v>
      </c>
      <c r="E1399">
        <v>168186</v>
      </c>
    </row>
    <row r="1400" spans="1:5">
      <c r="A1400" t="s">
        <v>17</v>
      </c>
      <c r="B1400" t="s">
        <v>184</v>
      </c>
      <c r="C1400" t="s">
        <v>251</v>
      </c>
      <c r="D1400" t="s">
        <v>8</v>
      </c>
      <c r="E1400">
        <v>164905</v>
      </c>
    </row>
    <row r="1401" spans="1:5">
      <c r="A1401" t="s">
        <v>17</v>
      </c>
      <c r="B1401" t="s">
        <v>184</v>
      </c>
      <c r="C1401" t="s">
        <v>251</v>
      </c>
      <c r="D1401" t="s">
        <v>9</v>
      </c>
      <c r="E1401">
        <v>142771</v>
      </c>
    </row>
    <row r="1402" spans="1:5">
      <c r="A1402" t="s">
        <v>13</v>
      </c>
      <c r="B1402" t="s">
        <v>185</v>
      </c>
      <c r="C1402" t="s">
        <v>247</v>
      </c>
      <c r="D1402" t="s">
        <v>2</v>
      </c>
      <c r="E1402">
        <v>33660</v>
      </c>
    </row>
    <row r="1403" spans="1:5">
      <c r="A1403" t="s">
        <v>13</v>
      </c>
      <c r="B1403" t="s">
        <v>185</v>
      </c>
      <c r="C1403" t="s">
        <v>247</v>
      </c>
      <c r="D1403" t="s">
        <v>3</v>
      </c>
      <c r="E1403">
        <v>34007</v>
      </c>
    </row>
    <row r="1404" spans="1:5">
      <c r="A1404" t="s">
        <v>13</v>
      </c>
      <c r="B1404" t="s">
        <v>185</v>
      </c>
      <c r="C1404" t="s">
        <v>247</v>
      </c>
      <c r="D1404" t="s">
        <v>4</v>
      </c>
      <c r="E1404">
        <v>33570</v>
      </c>
    </row>
    <row r="1405" spans="1:5">
      <c r="A1405" t="s">
        <v>13</v>
      </c>
      <c r="B1405" t="s">
        <v>185</v>
      </c>
      <c r="C1405" t="s">
        <v>247</v>
      </c>
      <c r="D1405" t="s">
        <v>5</v>
      </c>
      <c r="E1405">
        <v>31608</v>
      </c>
    </row>
    <row r="1406" spans="1:5">
      <c r="A1406" t="s">
        <v>13</v>
      </c>
      <c r="B1406" t="s">
        <v>185</v>
      </c>
      <c r="C1406" t="s">
        <v>247</v>
      </c>
      <c r="D1406" t="s">
        <v>6</v>
      </c>
      <c r="E1406">
        <v>26823</v>
      </c>
    </row>
    <row r="1407" spans="1:5">
      <c r="A1407" t="s">
        <v>13</v>
      </c>
      <c r="B1407" t="s">
        <v>185</v>
      </c>
      <c r="C1407" t="s">
        <v>247</v>
      </c>
      <c r="D1407" t="s">
        <v>7</v>
      </c>
      <c r="E1407">
        <v>23132</v>
      </c>
    </row>
    <row r="1408" spans="1:5">
      <c r="A1408" t="s">
        <v>13</v>
      </c>
      <c r="B1408" t="s">
        <v>185</v>
      </c>
      <c r="C1408" t="s">
        <v>247</v>
      </c>
      <c r="D1408" t="s">
        <v>8</v>
      </c>
      <c r="E1408">
        <v>21346</v>
      </c>
    </row>
    <row r="1409" spans="1:5">
      <c r="A1409" t="s">
        <v>13</v>
      </c>
      <c r="B1409" t="s">
        <v>185</v>
      </c>
      <c r="C1409" t="s">
        <v>247</v>
      </c>
      <c r="D1409" t="s">
        <v>9</v>
      </c>
      <c r="E1409">
        <v>18169</v>
      </c>
    </row>
    <row r="1410" spans="1:5">
      <c r="A1410" t="s">
        <v>11</v>
      </c>
      <c r="B1410" t="s">
        <v>186</v>
      </c>
      <c r="C1410" t="s">
        <v>251</v>
      </c>
      <c r="D1410" t="s">
        <v>2</v>
      </c>
      <c r="E1410">
        <v>36408820</v>
      </c>
    </row>
    <row r="1411" spans="1:5">
      <c r="A1411" t="s">
        <v>11</v>
      </c>
      <c r="B1411" t="s">
        <v>186</v>
      </c>
      <c r="C1411" t="s">
        <v>251</v>
      </c>
      <c r="D1411" t="s">
        <v>3</v>
      </c>
      <c r="E1411">
        <v>35997107</v>
      </c>
    </row>
    <row r="1412" spans="1:5">
      <c r="A1412" t="s">
        <v>11</v>
      </c>
      <c r="B1412" t="s">
        <v>186</v>
      </c>
      <c r="C1412" t="s">
        <v>251</v>
      </c>
      <c r="D1412" t="s">
        <v>4</v>
      </c>
      <c r="E1412">
        <v>32749848</v>
      </c>
    </row>
    <row r="1413" spans="1:5">
      <c r="A1413" t="s">
        <v>11</v>
      </c>
      <c r="B1413" t="s">
        <v>186</v>
      </c>
      <c r="C1413" t="s">
        <v>251</v>
      </c>
      <c r="D1413" t="s">
        <v>5</v>
      </c>
      <c r="E1413">
        <v>29411929</v>
      </c>
    </row>
    <row r="1414" spans="1:5">
      <c r="A1414" t="s">
        <v>11</v>
      </c>
      <c r="B1414" t="s">
        <v>186</v>
      </c>
      <c r="C1414" t="s">
        <v>251</v>
      </c>
      <c r="D1414" t="s">
        <v>6</v>
      </c>
      <c r="E1414">
        <v>21547390</v>
      </c>
    </row>
    <row r="1415" spans="1:5">
      <c r="A1415" t="s">
        <v>11</v>
      </c>
      <c r="B1415" t="s">
        <v>186</v>
      </c>
      <c r="C1415" t="s">
        <v>251</v>
      </c>
      <c r="D1415" t="s">
        <v>7</v>
      </c>
      <c r="E1415">
        <v>16004763</v>
      </c>
    </row>
    <row r="1416" spans="1:5">
      <c r="A1416" t="s">
        <v>11</v>
      </c>
      <c r="B1416" t="s">
        <v>186</v>
      </c>
      <c r="C1416" t="s">
        <v>251</v>
      </c>
      <c r="D1416" t="s">
        <v>8</v>
      </c>
      <c r="E1416">
        <v>10171710</v>
      </c>
    </row>
    <row r="1417" spans="1:5">
      <c r="A1417" t="s">
        <v>11</v>
      </c>
      <c r="B1417" t="s">
        <v>186</v>
      </c>
      <c r="C1417" t="s">
        <v>251</v>
      </c>
      <c r="D1417" t="s">
        <v>9</v>
      </c>
      <c r="E1417">
        <v>6106191</v>
      </c>
    </row>
    <row r="1418" spans="1:5">
      <c r="A1418" t="s">
        <v>15</v>
      </c>
      <c r="B1418" t="s">
        <v>187</v>
      </c>
      <c r="C1418" t="s">
        <v>251</v>
      </c>
      <c r="D1418" t="s">
        <v>2</v>
      </c>
      <c r="E1418">
        <v>17316449</v>
      </c>
    </row>
    <row r="1419" spans="1:5">
      <c r="A1419" t="s">
        <v>15</v>
      </c>
      <c r="B1419" t="s">
        <v>187</v>
      </c>
      <c r="C1419" t="s">
        <v>251</v>
      </c>
      <c r="D1419" t="s">
        <v>3</v>
      </c>
      <c r="E1419">
        <v>16436119</v>
      </c>
    </row>
    <row r="1420" spans="1:5">
      <c r="A1420" t="s">
        <v>15</v>
      </c>
      <c r="B1420" t="s">
        <v>187</v>
      </c>
      <c r="C1420" t="s">
        <v>251</v>
      </c>
      <c r="D1420" t="s">
        <v>4</v>
      </c>
      <c r="E1420">
        <v>14356181</v>
      </c>
    </row>
    <row r="1421" spans="1:5">
      <c r="A1421" t="s">
        <v>15</v>
      </c>
      <c r="B1421" t="s">
        <v>187</v>
      </c>
      <c r="C1421" t="s">
        <v>251</v>
      </c>
      <c r="D1421" t="s">
        <v>5</v>
      </c>
      <c r="E1421">
        <v>12530121</v>
      </c>
    </row>
    <row r="1422" spans="1:5">
      <c r="A1422" t="s">
        <v>15</v>
      </c>
      <c r="B1422" t="s">
        <v>187</v>
      </c>
      <c r="C1422" t="s">
        <v>251</v>
      </c>
      <c r="D1422" t="s">
        <v>6</v>
      </c>
      <c r="E1422">
        <v>9704287</v>
      </c>
    </row>
    <row r="1423" spans="1:5">
      <c r="A1423" t="s">
        <v>15</v>
      </c>
      <c r="B1423" t="s">
        <v>187</v>
      </c>
      <c r="C1423" t="s">
        <v>251</v>
      </c>
      <c r="D1423" t="s">
        <v>7</v>
      </c>
      <c r="E1423">
        <v>7536001</v>
      </c>
    </row>
    <row r="1424" spans="1:5">
      <c r="A1424" t="s">
        <v>15</v>
      </c>
      <c r="B1424" t="s">
        <v>187</v>
      </c>
      <c r="C1424" t="s">
        <v>251</v>
      </c>
      <c r="D1424" t="s">
        <v>8</v>
      </c>
      <c r="E1424">
        <v>5703869</v>
      </c>
    </row>
    <row r="1425" spans="1:5">
      <c r="A1425" t="s">
        <v>15</v>
      </c>
      <c r="B1425" t="s">
        <v>187</v>
      </c>
      <c r="C1425" t="s">
        <v>251</v>
      </c>
      <c r="D1425" t="s">
        <v>9</v>
      </c>
      <c r="E1425">
        <v>4367744</v>
      </c>
    </row>
    <row r="1426" spans="1:5">
      <c r="A1426" t="s">
        <v>13</v>
      </c>
      <c r="B1426" t="s">
        <v>188</v>
      </c>
      <c r="C1426" t="s">
        <v>251</v>
      </c>
      <c r="D1426" t="s">
        <v>2</v>
      </c>
      <c r="E1426">
        <v>7221365</v>
      </c>
    </row>
    <row r="1427" spans="1:5">
      <c r="A1427" t="s">
        <v>13</v>
      </c>
      <c r="B1427" t="s">
        <v>188</v>
      </c>
      <c r="C1427" t="s">
        <v>251</v>
      </c>
      <c r="D1427" t="s">
        <v>3</v>
      </c>
      <c r="E1427">
        <v>7358005</v>
      </c>
    </row>
    <row r="1428" spans="1:5">
      <c r="A1428" t="s">
        <v>13</v>
      </c>
      <c r="B1428" t="s">
        <v>188</v>
      </c>
      <c r="C1428" t="s">
        <v>251</v>
      </c>
      <c r="D1428" t="s">
        <v>4</v>
      </c>
      <c r="E1428">
        <v>7519496</v>
      </c>
    </row>
    <row r="1429" spans="1:5">
      <c r="A1429" t="s">
        <v>13</v>
      </c>
      <c r="B1429" t="s">
        <v>188</v>
      </c>
      <c r="C1429" t="s">
        <v>251</v>
      </c>
      <c r="D1429" t="s">
        <v>5</v>
      </c>
      <c r="E1429">
        <v>7653748</v>
      </c>
    </row>
    <row r="1430" spans="1:5">
      <c r="A1430" t="s">
        <v>13</v>
      </c>
      <c r="B1430" t="s">
        <v>188</v>
      </c>
      <c r="C1430" t="s">
        <v>251</v>
      </c>
      <c r="D1430" t="s">
        <v>6</v>
      </c>
      <c r="E1430">
        <v>7935022</v>
      </c>
    </row>
    <row r="1431" spans="1:5">
      <c r="A1431" t="s">
        <v>13</v>
      </c>
      <c r="B1431" t="s">
        <v>188</v>
      </c>
      <c r="C1431" t="s">
        <v>251</v>
      </c>
      <c r="D1431" t="s">
        <v>7</v>
      </c>
      <c r="E1431">
        <v>7987529</v>
      </c>
    </row>
    <row r="1432" spans="1:5">
      <c r="A1432" t="s">
        <v>13</v>
      </c>
      <c r="B1432" t="s">
        <v>188</v>
      </c>
      <c r="C1432" t="s">
        <v>251</v>
      </c>
      <c r="D1432" t="s">
        <v>8</v>
      </c>
      <c r="E1432">
        <v>7777010</v>
      </c>
    </row>
    <row r="1433" spans="1:5">
      <c r="A1433" t="s">
        <v>13</v>
      </c>
      <c r="B1433" t="s">
        <v>188</v>
      </c>
      <c r="C1433" t="s">
        <v>251</v>
      </c>
      <c r="D1433" t="s">
        <v>9</v>
      </c>
      <c r="E1433">
        <v>7193533</v>
      </c>
    </row>
    <row r="1434" spans="1:5">
      <c r="A1434" t="s">
        <v>15</v>
      </c>
      <c r="B1434" t="s">
        <v>189</v>
      </c>
      <c r="C1434" t="s">
        <v>251</v>
      </c>
      <c r="D1434" t="s">
        <v>2</v>
      </c>
      <c r="E1434">
        <v>107118</v>
      </c>
    </row>
    <row r="1435" spans="1:5">
      <c r="A1435" t="s">
        <v>15</v>
      </c>
      <c r="B1435" t="s">
        <v>189</v>
      </c>
      <c r="C1435" t="s">
        <v>251</v>
      </c>
      <c r="D1435" t="s">
        <v>3</v>
      </c>
      <c r="E1435">
        <v>105530</v>
      </c>
    </row>
    <row r="1436" spans="1:5">
      <c r="A1436" t="s">
        <v>15</v>
      </c>
      <c r="B1436" t="s">
        <v>189</v>
      </c>
      <c r="C1436" t="s">
        <v>251</v>
      </c>
      <c r="D1436" t="s">
        <v>4</v>
      </c>
      <c r="E1436">
        <v>99240</v>
      </c>
    </row>
    <row r="1437" spans="1:5">
      <c r="A1437" t="s">
        <v>15</v>
      </c>
      <c r="B1437" t="s">
        <v>189</v>
      </c>
      <c r="C1437" t="s">
        <v>251</v>
      </c>
      <c r="D1437" t="s">
        <v>5</v>
      </c>
      <c r="E1437">
        <v>92409</v>
      </c>
    </row>
    <row r="1438" spans="1:5">
      <c r="A1438" t="s">
        <v>15</v>
      </c>
      <c r="B1438" t="s">
        <v>189</v>
      </c>
      <c r="C1438" t="s">
        <v>251</v>
      </c>
      <c r="D1438" t="s">
        <v>6</v>
      </c>
      <c r="E1438">
        <v>80060</v>
      </c>
    </row>
    <row r="1439" spans="1:5">
      <c r="A1439" t="s">
        <v>15</v>
      </c>
      <c r="B1439" t="s">
        <v>189</v>
      </c>
      <c r="C1439" t="s">
        <v>251</v>
      </c>
      <c r="D1439" t="s">
        <v>7</v>
      </c>
      <c r="E1439">
        <v>71057</v>
      </c>
    </row>
    <row r="1440" spans="1:5">
      <c r="A1440" t="s">
        <v>15</v>
      </c>
      <c r="B1440" t="s">
        <v>189</v>
      </c>
      <c r="C1440" t="s">
        <v>251</v>
      </c>
      <c r="D1440" t="s">
        <v>8</v>
      </c>
      <c r="E1440">
        <v>65290</v>
      </c>
    </row>
    <row r="1441" spans="1:5">
      <c r="A1441" t="s">
        <v>15</v>
      </c>
      <c r="B1441" t="s">
        <v>189</v>
      </c>
      <c r="C1441" t="s">
        <v>251</v>
      </c>
      <c r="D1441" t="s">
        <v>9</v>
      </c>
      <c r="E1441">
        <v>54379</v>
      </c>
    </row>
    <row r="1442" spans="1:5">
      <c r="A1442" t="s">
        <v>15</v>
      </c>
      <c r="B1442" t="s">
        <v>190</v>
      </c>
      <c r="C1442" t="s">
        <v>251</v>
      </c>
      <c r="D1442" t="s">
        <v>2</v>
      </c>
      <c r="E1442">
        <v>8605718</v>
      </c>
    </row>
    <row r="1443" spans="1:5">
      <c r="A1443" t="s">
        <v>15</v>
      </c>
      <c r="B1443" t="s">
        <v>190</v>
      </c>
      <c r="C1443" t="s">
        <v>251</v>
      </c>
      <c r="D1443" t="s">
        <v>3</v>
      </c>
      <c r="E1443">
        <v>8233969</v>
      </c>
    </row>
    <row r="1444" spans="1:5">
      <c r="A1444" t="s">
        <v>15</v>
      </c>
      <c r="B1444" t="s">
        <v>190</v>
      </c>
      <c r="C1444" t="s">
        <v>251</v>
      </c>
      <c r="D1444" t="s">
        <v>4</v>
      </c>
      <c r="E1444">
        <v>7314773</v>
      </c>
    </row>
    <row r="1445" spans="1:5">
      <c r="A1445" t="s">
        <v>15</v>
      </c>
      <c r="B1445" t="s">
        <v>190</v>
      </c>
      <c r="C1445" t="s">
        <v>251</v>
      </c>
      <c r="D1445" t="s">
        <v>5</v>
      </c>
      <c r="E1445">
        <v>6436698</v>
      </c>
    </row>
    <row r="1446" spans="1:5">
      <c r="A1446" t="s">
        <v>15</v>
      </c>
      <c r="B1446" t="s">
        <v>190</v>
      </c>
      <c r="C1446" t="s">
        <v>251</v>
      </c>
      <c r="D1446" t="s">
        <v>6</v>
      </c>
      <c r="E1446">
        <v>4584067</v>
      </c>
    </row>
    <row r="1447" spans="1:5">
      <c r="A1447" t="s">
        <v>15</v>
      </c>
      <c r="B1447" t="s">
        <v>190</v>
      </c>
      <c r="C1447" t="s">
        <v>251</v>
      </c>
      <c r="D1447" t="s">
        <v>7</v>
      </c>
      <c r="E1447">
        <v>4325388</v>
      </c>
    </row>
    <row r="1448" spans="1:5">
      <c r="A1448" t="s">
        <v>15</v>
      </c>
      <c r="B1448" t="s">
        <v>190</v>
      </c>
      <c r="C1448" t="s">
        <v>251</v>
      </c>
      <c r="D1448" t="s">
        <v>8</v>
      </c>
      <c r="E1448">
        <v>3367477</v>
      </c>
    </row>
    <row r="1449" spans="1:5">
      <c r="A1449" t="s">
        <v>15</v>
      </c>
      <c r="B1449" t="s">
        <v>190</v>
      </c>
      <c r="C1449" t="s">
        <v>251</v>
      </c>
      <c r="D1449" t="s">
        <v>9</v>
      </c>
      <c r="E1449">
        <v>2778557</v>
      </c>
    </row>
    <row r="1450" spans="1:5">
      <c r="A1450" t="s">
        <v>11</v>
      </c>
      <c r="B1450" t="s">
        <v>191</v>
      </c>
      <c r="C1450" t="s">
        <v>251</v>
      </c>
      <c r="D1450" t="s">
        <v>2</v>
      </c>
      <c r="E1450">
        <v>5975689</v>
      </c>
    </row>
    <row r="1451" spans="1:5">
      <c r="A1451" t="s">
        <v>11</v>
      </c>
      <c r="B1451" t="s">
        <v>191</v>
      </c>
      <c r="C1451" t="s">
        <v>251</v>
      </c>
      <c r="D1451" t="s">
        <v>3</v>
      </c>
      <c r="E1451">
        <v>5909869</v>
      </c>
    </row>
    <row r="1452" spans="1:5">
      <c r="A1452" t="s">
        <v>11</v>
      </c>
      <c r="B1452" t="s">
        <v>191</v>
      </c>
      <c r="C1452" t="s">
        <v>251</v>
      </c>
      <c r="D1452" t="s">
        <v>4</v>
      </c>
      <c r="E1452">
        <v>5650018</v>
      </c>
    </row>
    <row r="1453" spans="1:5">
      <c r="A1453" t="s">
        <v>11</v>
      </c>
      <c r="B1453" t="s">
        <v>191</v>
      </c>
      <c r="C1453" t="s">
        <v>251</v>
      </c>
      <c r="D1453" t="s">
        <v>5</v>
      </c>
      <c r="E1453">
        <v>5163590</v>
      </c>
    </row>
    <row r="1454" spans="1:5">
      <c r="A1454" t="s">
        <v>11</v>
      </c>
      <c r="B1454" t="s">
        <v>191</v>
      </c>
      <c r="C1454" t="s">
        <v>251</v>
      </c>
      <c r="D1454" t="s">
        <v>6</v>
      </c>
      <c r="E1454">
        <v>4053602</v>
      </c>
    </row>
    <row r="1455" spans="1:5">
      <c r="A1455" t="s">
        <v>11</v>
      </c>
      <c r="B1455" t="s">
        <v>191</v>
      </c>
      <c r="C1455" t="s">
        <v>251</v>
      </c>
      <c r="D1455" t="s">
        <v>7</v>
      </c>
      <c r="E1455">
        <v>3022209</v>
      </c>
    </row>
    <row r="1456" spans="1:5">
      <c r="A1456" t="s">
        <v>11</v>
      </c>
      <c r="B1456" t="s">
        <v>191</v>
      </c>
      <c r="C1456" t="s">
        <v>251</v>
      </c>
      <c r="D1456" t="s">
        <v>8</v>
      </c>
      <c r="E1456">
        <v>2400729</v>
      </c>
    </row>
    <row r="1457" spans="1:5">
      <c r="A1457" t="s">
        <v>11</v>
      </c>
      <c r="B1457" t="s">
        <v>191</v>
      </c>
      <c r="C1457" t="s">
        <v>251</v>
      </c>
      <c r="D1457" t="s">
        <v>9</v>
      </c>
      <c r="E1457">
        <v>2061831</v>
      </c>
    </row>
    <row r="1458" spans="1:5">
      <c r="A1458" t="s">
        <v>13</v>
      </c>
      <c r="B1458" t="s">
        <v>192</v>
      </c>
      <c r="C1458" t="s">
        <v>251</v>
      </c>
      <c r="D1458" t="s">
        <v>2</v>
      </c>
      <c r="E1458">
        <v>5643453</v>
      </c>
    </row>
    <row r="1459" spans="1:5">
      <c r="A1459" t="s">
        <v>13</v>
      </c>
      <c r="B1459" t="s">
        <v>192</v>
      </c>
      <c r="C1459" t="s">
        <v>251</v>
      </c>
      <c r="D1459" t="s">
        <v>3</v>
      </c>
      <c r="E1459">
        <v>5456681</v>
      </c>
    </row>
    <row r="1460" spans="1:5">
      <c r="A1460" t="s">
        <v>13</v>
      </c>
      <c r="B1460" t="s">
        <v>192</v>
      </c>
      <c r="C1460" t="s">
        <v>251</v>
      </c>
      <c r="D1460" t="s">
        <v>4</v>
      </c>
      <c r="E1460">
        <v>5424444</v>
      </c>
    </row>
    <row r="1461" spans="1:5">
      <c r="A1461" t="s">
        <v>13</v>
      </c>
      <c r="B1461" t="s">
        <v>192</v>
      </c>
      <c r="C1461" t="s">
        <v>251</v>
      </c>
      <c r="D1461" t="s">
        <v>5</v>
      </c>
      <c r="E1461">
        <v>5396424</v>
      </c>
    </row>
    <row r="1462" spans="1:5">
      <c r="A1462" t="s">
        <v>13</v>
      </c>
      <c r="B1462" t="s">
        <v>192</v>
      </c>
      <c r="C1462" t="s">
        <v>251</v>
      </c>
      <c r="D1462" t="s">
        <v>6</v>
      </c>
      <c r="E1462">
        <v>5376690</v>
      </c>
    </row>
    <row r="1463" spans="1:5">
      <c r="A1463" t="s">
        <v>13</v>
      </c>
      <c r="B1463" t="s">
        <v>192</v>
      </c>
      <c r="C1463" t="s">
        <v>251</v>
      </c>
      <c r="D1463" t="s">
        <v>7</v>
      </c>
      <c r="E1463">
        <v>5261305</v>
      </c>
    </row>
    <row r="1464" spans="1:5">
      <c r="A1464" t="s">
        <v>13</v>
      </c>
      <c r="B1464" t="s">
        <v>192</v>
      </c>
      <c r="C1464" t="s">
        <v>251</v>
      </c>
      <c r="D1464" t="s">
        <v>8</v>
      </c>
      <c r="E1464">
        <v>4973883</v>
      </c>
    </row>
    <row r="1465" spans="1:5">
      <c r="A1465" t="s">
        <v>13</v>
      </c>
      <c r="B1465" t="s">
        <v>192</v>
      </c>
      <c r="C1465" t="s">
        <v>251</v>
      </c>
      <c r="D1465" t="s">
        <v>9</v>
      </c>
      <c r="E1465">
        <v>4522867</v>
      </c>
    </row>
    <row r="1466" spans="1:5">
      <c r="A1466" t="s">
        <v>13</v>
      </c>
      <c r="B1466" t="s">
        <v>193</v>
      </c>
      <c r="C1466" t="s">
        <v>251</v>
      </c>
      <c r="D1466" t="s">
        <v>2</v>
      </c>
      <c r="E1466">
        <v>2119844</v>
      </c>
    </row>
    <row r="1467" spans="1:5">
      <c r="A1467" t="s">
        <v>13</v>
      </c>
      <c r="B1467" t="s">
        <v>193</v>
      </c>
      <c r="C1467" t="s">
        <v>251</v>
      </c>
      <c r="D1467" t="s">
        <v>3</v>
      </c>
      <c r="E1467">
        <v>2117641</v>
      </c>
    </row>
    <row r="1468" spans="1:5">
      <c r="A1468" t="s">
        <v>13</v>
      </c>
      <c r="B1468" t="s">
        <v>193</v>
      </c>
      <c r="C1468" t="s">
        <v>251</v>
      </c>
      <c r="D1468" t="s">
        <v>4</v>
      </c>
      <c r="E1468">
        <v>2080862</v>
      </c>
    </row>
    <row r="1469" spans="1:5">
      <c r="A1469" t="s">
        <v>13</v>
      </c>
      <c r="B1469" t="s">
        <v>193</v>
      </c>
      <c r="C1469" t="s">
        <v>251</v>
      </c>
      <c r="D1469" t="s">
        <v>5</v>
      </c>
      <c r="E1469">
        <v>2057286</v>
      </c>
    </row>
    <row r="1470" spans="1:5">
      <c r="A1470" t="s">
        <v>13</v>
      </c>
      <c r="B1470" t="s">
        <v>193</v>
      </c>
      <c r="C1470" t="s">
        <v>251</v>
      </c>
      <c r="D1470" t="s">
        <v>6</v>
      </c>
      <c r="E1470">
        <v>1984339</v>
      </c>
    </row>
    <row r="1471" spans="1:5">
      <c r="A1471" t="s">
        <v>13</v>
      </c>
      <c r="B1471" t="s">
        <v>193</v>
      </c>
      <c r="C1471" t="s">
        <v>251</v>
      </c>
      <c r="D1471" t="s">
        <v>7</v>
      </c>
      <c r="E1471">
        <v>1986024</v>
      </c>
    </row>
    <row r="1472" spans="1:5">
      <c r="A1472" t="s">
        <v>13</v>
      </c>
      <c r="B1472" t="s">
        <v>193</v>
      </c>
      <c r="C1472" t="s">
        <v>251</v>
      </c>
      <c r="D1472" t="s">
        <v>8</v>
      </c>
      <c r="E1472">
        <v>1901570</v>
      </c>
    </row>
    <row r="1473" spans="1:5">
      <c r="A1473" t="s">
        <v>13</v>
      </c>
      <c r="B1473" t="s">
        <v>193</v>
      </c>
      <c r="C1473" t="s">
        <v>251</v>
      </c>
      <c r="D1473" t="s">
        <v>9</v>
      </c>
      <c r="E1473">
        <v>1741286</v>
      </c>
    </row>
    <row r="1474" spans="1:5">
      <c r="A1474" t="s">
        <v>17</v>
      </c>
      <c r="B1474" t="s">
        <v>194</v>
      </c>
      <c r="C1474" t="s">
        <v>251</v>
      </c>
      <c r="D1474" t="s">
        <v>2</v>
      </c>
      <c r="E1474">
        <v>724273</v>
      </c>
    </row>
    <row r="1475" spans="1:5">
      <c r="A1475" t="s">
        <v>17</v>
      </c>
      <c r="B1475" t="s">
        <v>194</v>
      </c>
      <c r="C1475" t="s">
        <v>251</v>
      </c>
      <c r="D1475" t="s">
        <v>3</v>
      </c>
      <c r="E1475">
        <v>691191</v>
      </c>
    </row>
    <row r="1476" spans="1:5">
      <c r="A1476" t="s">
        <v>17</v>
      </c>
      <c r="B1476" t="s">
        <v>194</v>
      </c>
      <c r="C1476" t="s">
        <v>251</v>
      </c>
      <c r="D1476" t="s">
        <v>4</v>
      </c>
      <c r="E1476">
        <v>612660</v>
      </c>
    </row>
    <row r="1477" spans="1:5">
      <c r="A1477" t="s">
        <v>17</v>
      </c>
      <c r="B1477" t="s">
        <v>194</v>
      </c>
      <c r="C1477" t="s">
        <v>251</v>
      </c>
      <c r="D1477" t="s">
        <v>5</v>
      </c>
      <c r="E1477">
        <v>540394</v>
      </c>
    </row>
    <row r="1478" spans="1:5">
      <c r="A1478" t="s">
        <v>17</v>
      </c>
      <c r="B1478" t="s">
        <v>194</v>
      </c>
      <c r="C1478" t="s">
        <v>251</v>
      </c>
      <c r="D1478" t="s">
        <v>6</v>
      </c>
      <c r="E1478">
        <v>429978</v>
      </c>
    </row>
    <row r="1479" spans="1:5">
      <c r="A1479" t="s">
        <v>17</v>
      </c>
      <c r="B1479" t="s">
        <v>194</v>
      </c>
      <c r="C1479" t="s">
        <v>251</v>
      </c>
      <c r="D1479" t="s">
        <v>7</v>
      </c>
      <c r="E1479">
        <v>324171</v>
      </c>
    </row>
    <row r="1480" spans="1:5">
      <c r="A1480" t="s">
        <v>17</v>
      </c>
      <c r="B1480" t="s">
        <v>194</v>
      </c>
      <c r="C1480" t="s">
        <v>251</v>
      </c>
      <c r="D1480" t="s">
        <v>8</v>
      </c>
      <c r="E1480">
        <v>233668</v>
      </c>
    </row>
    <row r="1481" spans="1:5">
      <c r="A1481" t="s">
        <v>17</v>
      </c>
      <c r="B1481" t="s">
        <v>194</v>
      </c>
      <c r="C1481" t="s">
        <v>251</v>
      </c>
      <c r="D1481" t="s">
        <v>9</v>
      </c>
      <c r="E1481">
        <v>172833</v>
      </c>
    </row>
    <row r="1482" spans="1:5">
      <c r="A1482" t="s">
        <v>15</v>
      </c>
      <c r="B1482" t="s">
        <v>195</v>
      </c>
      <c r="C1482" t="s">
        <v>251</v>
      </c>
      <c r="D1482" t="s">
        <v>2</v>
      </c>
      <c r="E1482">
        <v>17597511</v>
      </c>
    </row>
    <row r="1483" spans="1:5">
      <c r="A1483" t="s">
        <v>15</v>
      </c>
      <c r="B1483" t="s">
        <v>195</v>
      </c>
      <c r="C1483" t="s">
        <v>251</v>
      </c>
      <c r="D1483" t="s">
        <v>3</v>
      </c>
      <c r="E1483">
        <v>16537016</v>
      </c>
    </row>
    <row r="1484" spans="1:5">
      <c r="A1484" t="s">
        <v>15</v>
      </c>
      <c r="B1484" t="s">
        <v>195</v>
      </c>
      <c r="C1484" t="s">
        <v>251</v>
      </c>
      <c r="D1484" t="s">
        <v>4</v>
      </c>
      <c r="E1484">
        <v>13763906</v>
      </c>
    </row>
    <row r="1485" spans="1:5">
      <c r="A1485" t="s">
        <v>15</v>
      </c>
      <c r="B1485" t="s">
        <v>195</v>
      </c>
      <c r="C1485" t="s">
        <v>251</v>
      </c>
      <c r="D1485" t="s">
        <v>5</v>
      </c>
      <c r="E1485">
        <v>12026649</v>
      </c>
    </row>
    <row r="1486" spans="1:5">
      <c r="A1486" t="s">
        <v>15</v>
      </c>
      <c r="B1486" t="s">
        <v>195</v>
      </c>
      <c r="C1486" t="s">
        <v>251</v>
      </c>
      <c r="D1486" t="s">
        <v>6</v>
      </c>
      <c r="E1486">
        <v>8721465</v>
      </c>
    </row>
    <row r="1487" spans="1:5">
      <c r="A1487" t="s">
        <v>15</v>
      </c>
      <c r="B1487" t="s">
        <v>195</v>
      </c>
      <c r="C1487" t="s">
        <v>251</v>
      </c>
      <c r="D1487" t="s">
        <v>7</v>
      </c>
      <c r="E1487">
        <v>6999096</v>
      </c>
    </row>
    <row r="1488" spans="1:5">
      <c r="A1488" t="s">
        <v>15</v>
      </c>
      <c r="B1488" t="s">
        <v>195</v>
      </c>
      <c r="C1488" t="s">
        <v>251</v>
      </c>
      <c r="D1488" t="s">
        <v>8</v>
      </c>
      <c r="E1488">
        <v>5892224</v>
      </c>
    </row>
    <row r="1489" spans="1:5">
      <c r="A1489" t="s">
        <v>15</v>
      </c>
      <c r="B1489" t="s">
        <v>195</v>
      </c>
      <c r="C1489" t="s">
        <v>251</v>
      </c>
      <c r="D1489" t="s">
        <v>9</v>
      </c>
      <c r="E1489">
        <v>3720977</v>
      </c>
    </row>
    <row r="1490" spans="1:5">
      <c r="A1490" t="s">
        <v>15</v>
      </c>
      <c r="B1490" t="s">
        <v>196</v>
      </c>
      <c r="C1490" t="s">
        <v>251</v>
      </c>
      <c r="D1490" t="s">
        <v>2</v>
      </c>
      <c r="E1490">
        <v>59893885</v>
      </c>
    </row>
    <row r="1491" spans="1:5">
      <c r="A1491" t="s">
        <v>15</v>
      </c>
      <c r="B1491" t="s">
        <v>196</v>
      </c>
      <c r="C1491" t="s">
        <v>251</v>
      </c>
      <c r="D1491" t="s">
        <v>3</v>
      </c>
      <c r="E1491">
        <v>58801927</v>
      </c>
    </row>
    <row r="1492" spans="1:5">
      <c r="A1492" t="s">
        <v>15</v>
      </c>
      <c r="B1492" t="s">
        <v>196</v>
      </c>
      <c r="C1492" t="s">
        <v>251</v>
      </c>
      <c r="D1492" t="s">
        <v>4</v>
      </c>
      <c r="E1492">
        <v>55876504</v>
      </c>
    </row>
    <row r="1493" spans="1:5">
      <c r="A1493" t="s">
        <v>15</v>
      </c>
      <c r="B1493" t="s">
        <v>196</v>
      </c>
      <c r="C1493" t="s">
        <v>251</v>
      </c>
      <c r="D1493" t="s">
        <v>5</v>
      </c>
      <c r="E1493">
        <v>51784921</v>
      </c>
    </row>
    <row r="1494" spans="1:5">
      <c r="A1494" t="s">
        <v>15</v>
      </c>
      <c r="B1494" t="s">
        <v>196</v>
      </c>
      <c r="C1494" t="s">
        <v>251</v>
      </c>
      <c r="D1494" t="s">
        <v>6</v>
      </c>
      <c r="E1494">
        <v>46813266</v>
      </c>
    </row>
    <row r="1495" spans="1:5">
      <c r="A1495" t="s">
        <v>15</v>
      </c>
      <c r="B1495" t="s">
        <v>196</v>
      </c>
      <c r="C1495" t="s">
        <v>251</v>
      </c>
      <c r="D1495" t="s">
        <v>7</v>
      </c>
      <c r="E1495">
        <v>39877570</v>
      </c>
    </row>
    <row r="1496" spans="1:5">
      <c r="A1496" t="s">
        <v>15</v>
      </c>
      <c r="B1496" t="s">
        <v>196</v>
      </c>
      <c r="C1496" t="s">
        <v>251</v>
      </c>
      <c r="D1496" t="s">
        <v>8</v>
      </c>
      <c r="E1496">
        <v>29463549</v>
      </c>
    </row>
    <row r="1497" spans="1:5">
      <c r="A1497" t="s">
        <v>15</v>
      </c>
      <c r="B1497" t="s">
        <v>196</v>
      </c>
      <c r="C1497" t="s">
        <v>251</v>
      </c>
      <c r="D1497" t="s">
        <v>9</v>
      </c>
      <c r="E1497">
        <v>22368306</v>
      </c>
    </row>
    <row r="1498" spans="1:5">
      <c r="A1498" t="s">
        <v>11</v>
      </c>
      <c r="B1498" t="s">
        <v>197</v>
      </c>
      <c r="C1498" t="s">
        <v>247</v>
      </c>
      <c r="D1498" t="s">
        <v>2</v>
      </c>
      <c r="E1498">
        <v>51815810</v>
      </c>
    </row>
    <row r="1499" spans="1:5">
      <c r="A1499" t="s">
        <v>11</v>
      </c>
      <c r="B1499" t="s">
        <v>197</v>
      </c>
      <c r="C1499" t="s">
        <v>247</v>
      </c>
      <c r="D1499" t="s">
        <v>3</v>
      </c>
      <c r="E1499">
        <v>51844690</v>
      </c>
    </row>
    <row r="1500" spans="1:5">
      <c r="A1500" t="s">
        <v>11</v>
      </c>
      <c r="B1500" t="s">
        <v>197</v>
      </c>
      <c r="C1500" t="s">
        <v>247</v>
      </c>
      <c r="D1500" t="s">
        <v>4</v>
      </c>
      <c r="E1500">
        <v>50994401</v>
      </c>
    </row>
    <row r="1501" spans="1:5">
      <c r="A1501" t="s">
        <v>11</v>
      </c>
      <c r="B1501" t="s">
        <v>197</v>
      </c>
      <c r="C1501" t="s">
        <v>247</v>
      </c>
      <c r="D1501" t="s">
        <v>5</v>
      </c>
      <c r="E1501">
        <v>48813042</v>
      </c>
    </row>
    <row r="1502" spans="1:5">
      <c r="A1502" t="s">
        <v>11</v>
      </c>
      <c r="B1502" t="s">
        <v>197</v>
      </c>
      <c r="C1502" t="s">
        <v>247</v>
      </c>
      <c r="D1502" t="s">
        <v>6</v>
      </c>
      <c r="E1502">
        <v>46788591</v>
      </c>
    </row>
    <row r="1503" spans="1:5">
      <c r="A1503" t="s">
        <v>11</v>
      </c>
      <c r="B1503" t="s">
        <v>197</v>
      </c>
      <c r="C1503" t="s">
        <v>247</v>
      </c>
      <c r="D1503" t="s">
        <v>7</v>
      </c>
      <c r="E1503">
        <v>44120039</v>
      </c>
    </row>
    <row r="1504" spans="1:5">
      <c r="A1504" t="s">
        <v>11</v>
      </c>
      <c r="B1504" t="s">
        <v>197</v>
      </c>
      <c r="C1504" t="s">
        <v>247</v>
      </c>
      <c r="D1504" t="s">
        <v>8</v>
      </c>
      <c r="E1504">
        <v>38170501</v>
      </c>
    </row>
    <row r="1505" spans="1:5">
      <c r="A1505" t="s">
        <v>11</v>
      </c>
      <c r="B1505" t="s">
        <v>197</v>
      </c>
      <c r="C1505" t="s">
        <v>247</v>
      </c>
      <c r="D1505" t="s">
        <v>9</v>
      </c>
      <c r="E1505">
        <v>32601143</v>
      </c>
    </row>
    <row r="1506" spans="1:5">
      <c r="A1506" t="s">
        <v>13</v>
      </c>
      <c r="B1506" t="s">
        <v>198</v>
      </c>
      <c r="C1506" t="s">
        <v>247</v>
      </c>
      <c r="D1506" t="s">
        <v>2</v>
      </c>
      <c r="E1506">
        <v>47558630</v>
      </c>
    </row>
    <row r="1507" spans="1:5">
      <c r="A1507" t="s">
        <v>13</v>
      </c>
      <c r="B1507" t="s">
        <v>198</v>
      </c>
      <c r="C1507" t="s">
        <v>247</v>
      </c>
      <c r="D1507" t="s">
        <v>3</v>
      </c>
      <c r="E1507">
        <v>47363807</v>
      </c>
    </row>
    <row r="1508" spans="1:5">
      <c r="A1508" t="s">
        <v>13</v>
      </c>
      <c r="B1508" t="s">
        <v>198</v>
      </c>
      <c r="C1508" t="s">
        <v>247</v>
      </c>
      <c r="D1508" t="s">
        <v>4</v>
      </c>
      <c r="E1508">
        <v>46431342</v>
      </c>
    </row>
    <row r="1509" spans="1:5">
      <c r="A1509" t="s">
        <v>13</v>
      </c>
      <c r="B1509" t="s">
        <v>198</v>
      </c>
      <c r="C1509" t="s">
        <v>247</v>
      </c>
      <c r="D1509" t="s">
        <v>5</v>
      </c>
      <c r="E1509">
        <v>46572772</v>
      </c>
    </row>
    <row r="1510" spans="1:5">
      <c r="A1510" t="s">
        <v>13</v>
      </c>
      <c r="B1510" t="s">
        <v>198</v>
      </c>
      <c r="C1510" t="s">
        <v>247</v>
      </c>
      <c r="D1510" t="s">
        <v>6</v>
      </c>
      <c r="E1510">
        <v>40741651</v>
      </c>
    </row>
    <row r="1511" spans="1:5">
      <c r="A1511" t="s">
        <v>13</v>
      </c>
      <c r="B1511" t="s">
        <v>198</v>
      </c>
      <c r="C1511" t="s">
        <v>247</v>
      </c>
      <c r="D1511" t="s">
        <v>7</v>
      </c>
      <c r="E1511">
        <v>38889889</v>
      </c>
    </row>
    <row r="1512" spans="1:5">
      <c r="A1512" t="s">
        <v>13</v>
      </c>
      <c r="B1512" t="s">
        <v>198</v>
      </c>
      <c r="C1512" t="s">
        <v>247</v>
      </c>
      <c r="D1512" t="s">
        <v>8</v>
      </c>
      <c r="E1512">
        <v>37491666</v>
      </c>
    </row>
    <row r="1513" spans="1:5">
      <c r="A1513" t="s">
        <v>13</v>
      </c>
      <c r="B1513" t="s">
        <v>198</v>
      </c>
      <c r="C1513" t="s">
        <v>247</v>
      </c>
      <c r="D1513" t="s">
        <v>9</v>
      </c>
      <c r="E1513">
        <v>33792617</v>
      </c>
    </row>
    <row r="1514" spans="1:5">
      <c r="A1514" t="s">
        <v>11</v>
      </c>
      <c r="B1514" t="s">
        <v>199</v>
      </c>
      <c r="C1514" t="s">
        <v>251</v>
      </c>
      <c r="D1514" t="s">
        <v>2</v>
      </c>
      <c r="E1514">
        <v>21832143</v>
      </c>
    </row>
    <row r="1515" spans="1:5">
      <c r="A1515" t="s">
        <v>11</v>
      </c>
      <c r="B1515" t="s">
        <v>199</v>
      </c>
      <c r="C1515" t="s">
        <v>251</v>
      </c>
      <c r="D1515" t="s">
        <v>3</v>
      </c>
      <c r="E1515">
        <v>21715079</v>
      </c>
    </row>
    <row r="1516" spans="1:5">
      <c r="A1516" t="s">
        <v>11</v>
      </c>
      <c r="B1516" t="s">
        <v>199</v>
      </c>
      <c r="C1516" t="s">
        <v>251</v>
      </c>
      <c r="D1516" t="s">
        <v>4</v>
      </c>
      <c r="E1516">
        <v>21336697</v>
      </c>
    </row>
    <row r="1517" spans="1:5">
      <c r="A1517" t="s">
        <v>11</v>
      </c>
      <c r="B1517" t="s">
        <v>199</v>
      </c>
      <c r="C1517" t="s">
        <v>251</v>
      </c>
      <c r="D1517" t="s">
        <v>5</v>
      </c>
      <c r="E1517">
        <v>20668557</v>
      </c>
    </row>
    <row r="1518" spans="1:5">
      <c r="A1518" t="s">
        <v>11</v>
      </c>
      <c r="B1518" t="s">
        <v>199</v>
      </c>
      <c r="C1518" t="s">
        <v>251</v>
      </c>
      <c r="D1518" t="s">
        <v>6</v>
      </c>
      <c r="E1518">
        <v>18776371</v>
      </c>
    </row>
    <row r="1519" spans="1:5">
      <c r="A1519" t="s">
        <v>11</v>
      </c>
      <c r="B1519" t="s">
        <v>199</v>
      </c>
      <c r="C1519" t="s">
        <v>251</v>
      </c>
      <c r="D1519" t="s">
        <v>7</v>
      </c>
      <c r="E1519">
        <v>17204094</v>
      </c>
    </row>
    <row r="1520" spans="1:5">
      <c r="A1520" t="s">
        <v>11</v>
      </c>
      <c r="B1520" t="s">
        <v>199</v>
      </c>
      <c r="C1520" t="s">
        <v>251</v>
      </c>
      <c r="D1520" t="s">
        <v>8</v>
      </c>
      <c r="E1520">
        <v>14943645</v>
      </c>
    </row>
    <row r="1521" spans="1:5">
      <c r="A1521" t="s">
        <v>11</v>
      </c>
      <c r="B1521" t="s">
        <v>199</v>
      </c>
      <c r="C1521" t="s">
        <v>251</v>
      </c>
      <c r="D1521" t="s">
        <v>9</v>
      </c>
      <c r="E1521">
        <v>12388769</v>
      </c>
    </row>
    <row r="1522" spans="1:5">
      <c r="A1522" t="s">
        <v>15</v>
      </c>
      <c r="B1522" t="s">
        <v>200</v>
      </c>
      <c r="C1522" t="s">
        <v>251</v>
      </c>
      <c r="D1522" t="s">
        <v>2</v>
      </c>
      <c r="E1522">
        <v>46874204</v>
      </c>
    </row>
    <row r="1523" spans="1:5">
      <c r="A1523" t="s">
        <v>15</v>
      </c>
      <c r="B1523" t="s">
        <v>200</v>
      </c>
      <c r="C1523" t="s">
        <v>251</v>
      </c>
      <c r="D1523" t="s">
        <v>3</v>
      </c>
      <c r="E1523">
        <v>44440486</v>
      </c>
    </row>
    <row r="1524" spans="1:5">
      <c r="A1524" t="s">
        <v>15</v>
      </c>
      <c r="B1524" t="s">
        <v>200</v>
      </c>
      <c r="C1524" t="s">
        <v>251</v>
      </c>
      <c r="D1524" t="s">
        <v>4</v>
      </c>
      <c r="E1524">
        <v>38171178</v>
      </c>
    </row>
    <row r="1525" spans="1:5">
      <c r="A1525" t="s">
        <v>15</v>
      </c>
      <c r="B1525" t="s">
        <v>200</v>
      </c>
      <c r="C1525" t="s">
        <v>251</v>
      </c>
      <c r="D1525" t="s">
        <v>5</v>
      </c>
      <c r="E1525">
        <v>33739933</v>
      </c>
    </row>
    <row r="1526" spans="1:5">
      <c r="A1526" t="s">
        <v>15</v>
      </c>
      <c r="B1526" t="s">
        <v>200</v>
      </c>
      <c r="C1526" t="s">
        <v>251</v>
      </c>
      <c r="D1526" t="s">
        <v>6</v>
      </c>
      <c r="E1526">
        <v>26298773</v>
      </c>
    </row>
    <row r="1527" spans="1:5">
      <c r="A1527" t="s">
        <v>15</v>
      </c>
      <c r="B1527" t="s">
        <v>200</v>
      </c>
      <c r="C1527" t="s">
        <v>251</v>
      </c>
      <c r="D1527" t="s">
        <v>7</v>
      </c>
      <c r="E1527">
        <v>21090886</v>
      </c>
    </row>
    <row r="1528" spans="1:5">
      <c r="A1528" t="s">
        <v>15</v>
      </c>
      <c r="B1528" t="s">
        <v>200</v>
      </c>
      <c r="C1528" t="s">
        <v>251</v>
      </c>
      <c r="D1528" t="s">
        <v>8</v>
      </c>
      <c r="E1528">
        <v>16673586</v>
      </c>
    </row>
    <row r="1529" spans="1:5">
      <c r="A1529" t="s">
        <v>15</v>
      </c>
      <c r="B1529" t="s">
        <v>200</v>
      </c>
      <c r="C1529" t="s">
        <v>251</v>
      </c>
      <c r="D1529" t="s">
        <v>9</v>
      </c>
      <c r="E1529">
        <v>11305206</v>
      </c>
    </row>
    <row r="1530" spans="1:5">
      <c r="A1530" t="s">
        <v>24</v>
      </c>
      <c r="B1530" t="s">
        <v>201</v>
      </c>
      <c r="C1530" t="s">
        <v>251</v>
      </c>
      <c r="D1530" t="s">
        <v>2</v>
      </c>
      <c r="E1530">
        <v>618040</v>
      </c>
    </row>
    <row r="1531" spans="1:5">
      <c r="A1531" t="s">
        <v>24</v>
      </c>
      <c r="B1531" t="s">
        <v>201</v>
      </c>
      <c r="C1531" t="s">
        <v>251</v>
      </c>
      <c r="D1531" t="s">
        <v>3</v>
      </c>
      <c r="E1531">
        <v>607065</v>
      </c>
    </row>
    <row r="1532" spans="1:5">
      <c r="A1532" t="s">
        <v>24</v>
      </c>
      <c r="B1532" t="s">
        <v>201</v>
      </c>
      <c r="C1532" t="s">
        <v>251</v>
      </c>
      <c r="D1532" t="s">
        <v>4</v>
      </c>
      <c r="E1532">
        <v>575475</v>
      </c>
    </row>
    <row r="1533" spans="1:5">
      <c r="A1533" t="s">
        <v>24</v>
      </c>
      <c r="B1533" t="s">
        <v>201</v>
      </c>
      <c r="C1533" t="s">
        <v>251</v>
      </c>
      <c r="D1533" t="s">
        <v>5</v>
      </c>
      <c r="E1533">
        <v>546080</v>
      </c>
    </row>
    <row r="1534" spans="1:5">
      <c r="A1534" t="s">
        <v>24</v>
      </c>
      <c r="B1534" t="s">
        <v>201</v>
      </c>
      <c r="C1534" t="s">
        <v>251</v>
      </c>
      <c r="D1534" t="s">
        <v>6</v>
      </c>
      <c r="E1534">
        <v>478998</v>
      </c>
    </row>
    <row r="1535" spans="1:5">
      <c r="A1535" t="s">
        <v>24</v>
      </c>
      <c r="B1535" t="s">
        <v>201</v>
      </c>
      <c r="C1535" t="s">
        <v>251</v>
      </c>
      <c r="D1535" t="s">
        <v>7</v>
      </c>
      <c r="E1535">
        <v>412756</v>
      </c>
    </row>
    <row r="1536" spans="1:5">
      <c r="A1536" t="s">
        <v>24</v>
      </c>
      <c r="B1536" t="s">
        <v>201</v>
      </c>
      <c r="C1536" t="s">
        <v>251</v>
      </c>
      <c r="D1536" t="s">
        <v>8</v>
      </c>
      <c r="E1536">
        <v>375112</v>
      </c>
    </row>
    <row r="1537" spans="1:5">
      <c r="A1537" t="s">
        <v>24</v>
      </c>
      <c r="B1537" t="s">
        <v>201</v>
      </c>
      <c r="C1537" t="s">
        <v>251</v>
      </c>
      <c r="D1537" t="s">
        <v>9</v>
      </c>
      <c r="E1537">
        <v>379918</v>
      </c>
    </row>
    <row r="1538" spans="1:5">
      <c r="A1538" t="s">
        <v>13</v>
      </c>
      <c r="B1538" t="s">
        <v>202</v>
      </c>
      <c r="C1538" t="s">
        <v>247</v>
      </c>
      <c r="D1538" t="s">
        <v>2</v>
      </c>
      <c r="E1538">
        <v>10549347</v>
      </c>
    </row>
    <row r="1539" spans="1:5">
      <c r="A1539" t="s">
        <v>13</v>
      </c>
      <c r="B1539" t="s">
        <v>202</v>
      </c>
      <c r="C1539" t="s">
        <v>247</v>
      </c>
      <c r="D1539" t="s">
        <v>3</v>
      </c>
      <c r="E1539">
        <v>10368969</v>
      </c>
    </row>
    <row r="1540" spans="1:5">
      <c r="A1540" t="s">
        <v>13</v>
      </c>
      <c r="B1540" t="s">
        <v>202</v>
      </c>
      <c r="C1540" t="s">
        <v>247</v>
      </c>
      <c r="D1540" t="s">
        <v>4</v>
      </c>
      <c r="E1540">
        <v>9849349</v>
      </c>
    </row>
    <row r="1541" spans="1:5">
      <c r="A1541" t="s">
        <v>13</v>
      </c>
      <c r="B1541" t="s">
        <v>202</v>
      </c>
      <c r="C1541" t="s">
        <v>247</v>
      </c>
      <c r="D1541" t="s">
        <v>5</v>
      </c>
      <c r="E1541">
        <v>9381729</v>
      </c>
    </row>
    <row r="1542" spans="1:5">
      <c r="A1542" t="s">
        <v>13</v>
      </c>
      <c r="B1542" t="s">
        <v>202</v>
      </c>
      <c r="C1542" t="s">
        <v>247</v>
      </c>
      <c r="D1542" t="s">
        <v>6</v>
      </c>
      <c r="E1542">
        <v>8871043</v>
      </c>
    </row>
    <row r="1543" spans="1:5">
      <c r="A1543" t="s">
        <v>13</v>
      </c>
      <c r="B1543" t="s">
        <v>202</v>
      </c>
      <c r="C1543" t="s">
        <v>247</v>
      </c>
      <c r="D1543" t="s">
        <v>7</v>
      </c>
      <c r="E1543">
        <v>8548406</v>
      </c>
    </row>
    <row r="1544" spans="1:5">
      <c r="A1544" t="s">
        <v>13</v>
      </c>
      <c r="B1544" t="s">
        <v>202</v>
      </c>
      <c r="C1544" t="s">
        <v>247</v>
      </c>
      <c r="D1544" t="s">
        <v>8</v>
      </c>
      <c r="E1544">
        <v>8311763</v>
      </c>
    </row>
    <row r="1545" spans="1:5">
      <c r="A1545" t="s">
        <v>13</v>
      </c>
      <c r="B1545" t="s">
        <v>202</v>
      </c>
      <c r="C1545" t="s">
        <v>247</v>
      </c>
      <c r="D1545" t="s">
        <v>9</v>
      </c>
      <c r="E1545">
        <v>8027702</v>
      </c>
    </row>
    <row r="1546" spans="1:5">
      <c r="A1546" t="s">
        <v>13</v>
      </c>
      <c r="B1546" t="s">
        <v>203</v>
      </c>
      <c r="C1546" t="s">
        <v>247</v>
      </c>
      <c r="D1546" t="s">
        <v>2</v>
      </c>
      <c r="E1546">
        <v>8740472</v>
      </c>
    </row>
    <row r="1547" spans="1:5">
      <c r="A1547" t="s">
        <v>13</v>
      </c>
      <c r="B1547" t="s">
        <v>203</v>
      </c>
      <c r="C1547" t="s">
        <v>247</v>
      </c>
      <c r="D1547" t="s">
        <v>3</v>
      </c>
      <c r="E1547">
        <v>8638613</v>
      </c>
    </row>
    <row r="1548" spans="1:5">
      <c r="A1548" t="s">
        <v>13</v>
      </c>
      <c r="B1548" t="s">
        <v>203</v>
      </c>
      <c r="C1548" t="s">
        <v>247</v>
      </c>
      <c r="D1548" t="s">
        <v>4</v>
      </c>
      <c r="E1548">
        <v>8281732</v>
      </c>
    </row>
    <row r="1549" spans="1:5">
      <c r="A1549" t="s">
        <v>13</v>
      </c>
      <c r="B1549" t="s">
        <v>203</v>
      </c>
      <c r="C1549" t="s">
        <v>247</v>
      </c>
      <c r="D1549" t="s">
        <v>5</v>
      </c>
      <c r="E1549">
        <v>7822435</v>
      </c>
    </row>
    <row r="1550" spans="1:5">
      <c r="A1550" t="s">
        <v>13</v>
      </c>
      <c r="B1550" t="s">
        <v>203</v>
      </c>
      <c r="C1550" t="s">
        <v>247</v>
      </c>
      <c r="D1550" t="s">
        <v>6</v>
      </c>
      <c r="E1550">
        <v>7182059</v>
      </c>
    </row>
    <row r="1551" spans="1:5">
      <c r="A1551" t="s">
        <v>13</v>
      </c>
      <c r="B1551" t="s">
        <v>203</v>
      </c>
      <c r="C1551" t="s">
        <v>247</v>
      </c>
      <c r="D1551" t="s">
        <v>7</v>
      </c>
      <c r="E1551">
        <v>6711693</v>
      </c>
    </row>
    <row r="1552" spans="1:5">
      <c r="A1552" t="s">
        <v>13</v>
      </c>
      <c r="B1552" t="s">
        <v>203</v>
      </c>
      <c r="C1552" t="s">
        <v>247</v>
      </c>
      <c r="D1552" t="s">
        <v>8</v>
      </c>
      <c r="E1552">
        <v>6319113</v>
      </c>
    </row>
    <row r="1553" spans="1:5">
      <c r="A1553" t="s">
        <v>13</v>
      </c>
      <c r="B1553" t="s">
        <v>203</v>
      </c>
      <c r="C1553" t="s">
        <v>247</v>
      </c>
      <c r="D1553" t="s">
        <v>9</v>
      </c>
      <c r="E1553">
        <v>6181227</v>
      </c>
    </row>
    <row r="1554" spans="1:5">
      <c r="A1554" t="s">
        <v>11</v>
      </c>
      <c r="B1554" t="s">
        <v>204</v>
      </c>
      <c r="C1554" t="s">
        <v>251</v>
      </c>
      <c r="D1554" t="s">
        <v>2</v>
      </c>
      <c r="E1554">
        <v>22125249</v>
      </c>
    </row>
    <row r="1555" spans="1:5">
      <c r="A1555" t="s">
        <v>11</v>
      </c>
      <c r="B1555" t="s">
        <v>204</v>
      </c>
      <c r="C1555" t="s">
        <v>251</v>
      </c>
      <c r="D1555" t="s">
        <v>3</v>
      </c>
      <c r="E1555">
        <v>20772595</v>
      </c>
    </row>
    <row r="1556" spans="1:5">
      <c r="A1556" t="s">
        <v>11</v>
      </c>
      <c r="B1556" t="s">
        <v>204</v>
      </c>
      <c r="C1556" t="s">
        <v>251</v>
      </c>
      <c r="D1556" t="s">
        <v>4</v>
      </c>
      <c r="E1556">
        <v>19205178</v>
      </c>
    </row>
    <row r="1557" spans="1:5">
      <c r="A1557" t="s">
        <v>11</v>
      </c>
      <c r="B1557" t="s">
        <v>204</v>
      </c>
      <c r="C1557" t="s">
        <v>251</v>
      </c>
      <c r="D1557" t="s">
        <v>5</v>
      </c>
      <c r="E1557">
        <v>22337563</v>
      </c>
    </row>
    <row r="1558" spans="1:5">
      <c r="A1558" t="s">
        <v>11</v>
      </c>
      <c r="B1558" t="s">
        <v>204</v>
      </c>
      <c r="C1558" t="s">
        <v>251</v>
      </c>
      <c r="D1558" t="s">
        <v>6</v>
      </c>
      <c r="E1558">
        <v>16307654</v>
      </c>
    </row>
    <row r="1559" spans="1:5">
      <c r="A1559" t="s">
        <v>11</v>
      </c>
      <c r="B1559" t="s">
        <v>204</v>
      </c>
      <c r="C1559" t="s">
        <v>251</v>
      </c>
      <c r="D1559" t="s">
        <v>7</v>
      </c>
      <c r="E1559">
        <v>12408996</v>
      </c>
    </row>
    <row r="1560" spans="1:5">
      <c r="A1560" t="s">
        <v>11</v>
      </c>
      <c r="B1560" t="s">
        <v>204</v>
      </c>
      <c r="C1560" t="s">
        <v>251</v>
      </c>
      <c r="D1560" t="s">
        <v>8</v>
      </c>
      <c r="E1560">
        <v>8898954</v>
      </c>
    </row>
    <row r="1561" spans="1:5">
      <c r="A1561" t="s">
        <v>11</v>
      </c>
      <c r="B1561" t="s">
        <v>204</v>
      </c>
      <c r="C1561" t="s">
        <v>251</v>
      </c>
      <c r="D1561" t="s">
        <v>9</v>
      </c>
      <c r="E1561">
        <v>6319199</v>
      </c>
    </row>
    <row r="1562" spans="1:5">
      <c r="A1562" t="s">
        <v>11</v>
      </c>
      <c r="B1562" t="s">
        <v>205</v>
      </c>
      <c r="C1562" t="s">
        <v>251</v>
      </c>
      <c r="D1562" t="s">
        <v>2</v>
      </c>
      <c r="E1562">
        <v>23893394</v>
      </c>
    </row>
    <row r="1563" spans="1:5">
      <c r="A1563" t="s">
        <v>11</v>
      </c>
      <c r="B1563" t="s">
        <v>205</v>
      </c>
      <c r="C1563" t="s">
        <v>251</v>
      </c>
      <c r="D1563" t="s">
        <v>3</v>
      </c>
      <c r="E1563">
        <v>23821464</v>
      </c>
    </row>
    <row r="1564" spans="1:5">
      <c r="A1564" t="s">
        <v>11</v>
      </c>
      <c r="B1564" t="s">
        <v>205</v>
      </c>
      <c r="C1564" t="s">
        <v>251</v>
      </c>
      <c r="D1564" t="s">
        <v>4</v>
      </c>
      <c r="E1564">
        <v>23512136</v>
      </c>
    </row>
    <row r="1565" spans="1:5">
      <c r="A1565" t="s">
        <v>11</v>
      </c>
      <c r="B1565" t="s">
        <v>205</v>
      </c>
      <c r="C1565" t="s">
        <v>251</v>
      </c>
      <c r="D1565" t="s">
        <v>5</v>
      </c>
      <c r="E1565">
        <v>23083083</v>
      </c>
    </row>
    <row r="1566" spans="1:5">
      <c r="A1566" t="s">
        <v>11</v>
      </c>
      <c r="B1566" t="s">
        <v>205</v>
      </c>
      <c r="C1566" t="s">
        <v>251</v>
      </c>
      <c r="D1566" t="s">
        <v>6</v>
      </c>
      <c r="E1566">
        <v>22194731</v>
      </c>
    </row>
    <row r="1567" spans="1:5">
      <c r="A1567" t="s">
        <v>11</v>
      </c>
      <c r="B1567" t="s">
        <v>205</v>
      </c>
      <c r="C1567" t="s">
        <v>251</v>
      </c>
      <c r="D1567" t="s">
        <v>7</v>
      </c>
      <c r="E1567">
        <v>20586174</v>
      </c>
    </row>
    <row r="1568" spans="1:5">
      <c r="A1568" t="s">
        <v>11</v>
      </c>
      <c r="B1568" t="s">
        <v>205</v>
      </c>
      <c r="C1568" t="s">
        <v>251</v>
      </c>
      <c r="D1568" t="s">
        <v>8</v>
      </c>
      <c r="E1568">
        <v>18100281</v>
      </c>
    </row>
    <row r="1569" spans="1:5">
      <c r="A1569" t="s">
        <v>11</v>
      </c>
      <c r="B1569" t="s">
        <v>205</v>
      </c>
      <c r="C1569" t="s">
        <v>251</v>
      </c>
      <c r="D1569" t="s">
        <v>9</v>
      </c>
      <c r="E1569">
        <v>14957870</v>
      </c>
    </row>
    <row r="1570" spans="1:5">
      <c r="A1570" t="s">
        <v>11</v>
      </c>
      <c r="B1570" t="s">
        <v>206</v>
      </c>
      <c r="C1570" t="s">
        <v>251</v>
      </c>
      <c r="D1570" t="s">
        <v>2</v>
      </c>
      <c r="E1570">
        <v>9952787</v>
      </c>
    </row>
    <row r="1571" spans="1:5">
      <c r="A1571" t="s">
        <v>11</v>
      </c>
      <c r="B1571" t="s">
        <v>206</v>
      </c>
      <c r="C1571" t="s">
        <v>251</v>
      </c>
      <c r="D1571" t="s">
        <v>3</v>
      </c>
      <c r="E1571">
        <v>9543207</v>
      </c>
    </row>
    <row r="1572" spans="1:5">
      <c r="A1572" t="s">
        <v>11</v>
      </c>
      <c r="B1572" t="s">
        <v>206</v>
      </c>
      <c r="C1572" t="s">
        <v>251</v>
      </c>
      <c r="D1572" t="s">
        <v>4</v>
      </c>
      <c r="E1572">
        <v>8524063</v>
      </c>
    </row>
    <row r="1573" spans="1:5">
      <c r="A1573" t="s">
        <v>11</v>
      </c>
      <c r="B1573" t="s">
        <v>206</v>
      </c>
      <c r="C1573" t="s">
        <v>251</v>
      </c>
      <c r="D1573" t="s">
        <v>5</v>
      </c>
      <c r="E1573">
        <v>7621779</v>
      </c>
    </row>
    <row r="1574" spans="1:5">
      <c r="A1574" t="s">
        <v>11</v>
      </c>
      <c r="B1574" t="s">
        <v>206</v>
      </c>
      <c r="C1574" t="s">
        <v>251</v>
      </c>
      <c r="D1574" t="s">
        <v>6</v>
      </c>
      <c r="E1574">
        <v>6272998</v>
      </c>
    </row>
    <row r="1575" spans="1:5">
      <c r="A1575" t="s">
        <v>11</v>
      </c>
      <c r="B1575" t="s">
        <v>206</v>
      </c>
      <c r="C1575" t="s">
        <v>251</v>
      </c>
      <c r="D1575" t="s">
        <v>7</v>
      </c>
      <c r="E1575">
        <v>5417860</v>
      </c>
    </row>
    <row r="1576" spans="1:5">
      <c r="A1576" t="s">
        <v>11</v>
      </c>
      <c r="B1576" t="s">
        <v>206</v>
      </c>
      <c r="C1576" t="s">
        <v>251</v>
      </c>
      <c r="D1576" t="s">
        <v>8</v>
      </c>
      <c r="E1576">
        <v>4045965</v>
      </c>
    </row>
    <row r="1577" spans="1:5">
      <c r="A1577" t="s">
        <v>11</v>
      </c>
      <c r="B1577" t="s">
        <v>206</v>
      </c>
      <c r="C1577" t="s">
        <v>251</v>
      </c>
      <c r="D1577" t="s">
        <v>9</v>
      </c>
      <c r="E1577">
        <v>2993019</v>
      </c>
    </row>
    <row r="1578" spans="1:5">
      <c r="A1578" t="s">
        <v>15</v>
      </c>
      <c r="B1578" t="s">
        <v>207</v>
      </c>
      <c r="C1578" t="s">
        <v>251</v>
      </c>
      <c r="D1578" t="s">
        <v>2</v>
      </c>
      <c r="E1578">
        <v>65497748</v>
      </c>
    </row>
    <row r="1579" spans="1:5">
      <c r="A1579" t="s">
        <v>15</v>
      </c>
      <c r="B1579" t="s">
        <v>207</v>
      </c>
      <c r="C1579" t="s">
        <v>251</v>
      </c>
      <c r="D1579" t="s">
        <v>3</v>
      </c>
      <c r="E1579">
        <v>61704518</v>
      </c>
    </row>
    <row r="1580" spans="1:5">
      <c r="A1580" t="s">
        <v>15</v>
      </c>
      <c r="B1580" t="s">
        <v>207</v>
      </c>
      <c r="C1580" t="s">
        <v>251</v>
      </c>
      <c r="D1580" t="s">
        <v>4</v>
      </c>
      <c r="E1580">
        <v>52542823</v>
      </c>
    </row>
    <row r="1581" spans="1:5">
      <c r="A1581" t="s">
        <v>15</v>
      </c>
      <c r="B1581" t="s">
        <v>207</v>
      </c>
      <c r="C1581" t="s">
        <v>251</v>
      </c>
      <c r="D1581" t="s">
        <v>5</v>
      </c>
      <c r="E1581">
        <v>45110527</v>
      </c>
    </row>
    <row r="1582" spans="1:5">
      <c r="A1582" t="s">
        <v>15</v>
      </c>
      <c r="B1582" t="s">
        <v>207</v>
      </c>
      <c r="C1582" t="s">
        <v>251</v>
      </c>
      <c r="D1582" t="s">
        <v>6</v>
      </c>
      <c r="E1582">
        <v>34463704</v>
      </c>
    </row>
    <row r="1583" spans="1:5">
      <c r="A1583" t="s">
        <v>15</v>
      </c>
      <c r="B1583" t="s">
        <v>207</v>
      </c>
      <c r="C1583" t="s">
        <v>251</v>
      </c>
      <c r="D1583" t="s">
        <v>7</v>
      </c>
      <c r="E1583">
        <v>26206012</v>
      </c>
    </row>
    <row r="1584" spans="1:5">
      <c r="A1584" t="s">
        <v>15</v>
      </c>
      <c r="B1584" t="s">
        <v>207</v>
      </c>
      <c r="C1584" t="s">
        <v>251</v>
      </c>
      <c r="D1584" t="s">
        <v>8</v>
      </c>
      <c r="E1584">
        <v>19297659</v>
      </c>
    </row>
    <row r="1585" spans="1:5">
      <c r="A1585" t="s">
        <v>15</v>
      </c>
      <c r="B1585" t="s">
        <v>207</v>
      </c>
      <c r="C1585" t="s">
        <v>251</v>
      </c>
      <c r="D1585" t="s">
        <v>9</v>
      </c>
      <c r="E1585">
        <v>13618192</v>
      </c>
    </row>
    <row r="1586" spans="1:5">
      <c r="A1586" t="s">
        <v>11</v>
      </c>
      <c r="B1586" t="s">
        <v>208</v>
      </c>
      <c r="C1586" t="s">
        <v>251</v>
      </c>
      <c r="D1586" t="s">
        <v>2</v>
      </c>
      <c r="E1586">
        <v>71697030</v>
      </c>
    </row>
    <row r="1587" spans="1:5">
      <c r="A1587" t="s">
        <v>11</v>
      </c>
      <c r="B1587" t="s">
        <v>208</v>
      </c>
      <c r="C1587" t="s">
        <v>251</v>
      </c>
      <c r="D1587" t="s">
        <v>3</v>
      </c>
      <c r="E1587">
        <v>71475664</v>
      </c>
    </row>
    <row r="1588" spans="1:5">
      <c r="A1588" t="s">
        <v>11</v>
      </c>
      <c r="B1588" t="s">
        <v>208</v>
      </c>
      <c r="C1588" t="s">
        <v>251</v>
      </c>
      <c r="D1588" t="s">
        <v>4</v>
      </c>
      <c r="E1588">
        <v>70294397</v>
      </c>
    </row>
    <row r="1589" spans="1:5">
      <c r="A1589" t="s">
        <v>11</v>
      </c>
      <c r="B1589" t="s">
        <v>208</v>
      </c>
      <c r="C1589" t="s">
        <v>251</v>
      </c>
      <c r="D1589" t="s">
        <v>5</v>
      </c>
      <c r="E1589">
        <v>68270489</v>
      </c>
    </row>
    <row r="1590" spans="1:5">
      <c r="A1590" t="s">
        <v>11</v>
      </c>
      <c r="B1590" t="s">
        <v>208</v>
      </c>
      <c r="C1590" t="s">
        <v>251</v>
      </c>
      <c r="D1590" t="s">
        <v>6</v>
      </c>
      <c r="E1590">
        <v>63066603</v>
      </c>
    </row>
    <row r="1591" spans="1:5">
      <c r="A1591" t="s">
        <v>11</v>
      </c>
      <c r="B1591" t="s">
        <v>208</v>
      </c>
      <c r="C1591" t="s">
        <v>251</v>
      </c>
      <c r="D1591" t="s">
        <v>7</v>
      </c>
      <c r="E1591">
        <v>55228410</v>
      </c>
    </row>
    <row r="1592" spans="1:5">
      <c r="A1592" t="s">
        <v>11</v>
      </c>
      <c r="B1592" t="s">
        <v>208</v>
      </c>
      <c r="C1592" t="s">
        <v>251</v>
      </c>
      <c r="D1592" t="s">
        <v>8</v>
      </c>
      <c r="E1592">
        <v>45737753</v>
      </c>
    </row>
    <row r="1593" spans="1:5">
      <c r="A1593" t="s">
        <v>11</v>
      </c>
      <c r="B1593" t="s">
        <v>208</v>
      </c>
      <c r="C1593" t="s">
        <v>251</v>
      </c>
      <c r="D1593" t="s">
        <v>9</v>
      </c>
      <c r="E1593">
        <v>35791728</v>
      </c>
    </row>
    <row r="1594" spans="1:5">
      <c r="A1594" t="s">
        <v>11</v>
      </c>
      <c r="B1594" t="s">
        <v>209</v>
      </c>
      <c r="C1594" t="s">
        <v>251</v>
      </c>
      <c r="D1594" t="s">
        <v>2</v>
      </c>
      <c r="E1594">
        <v>1341296</v>
      </c>
    </row>
    <row r="1595" spans="1:5">
      <c r="A1595" t="s">
        <v>11</v>
      </c>
      <c r="B1595" t="s">
        <v>209</v>
      </c>
      <c r="C1595" t="s">
        <v>251</v>
      </c>
      <c r="D1595" t="s">
        <v>3</v>
      </c>
      <c r="E1595">
        <v>1299995</v>
      </c>
    </row>
    <row r="1596" spans="1:5">
      <c r="A1596" t="s">
        <v>11</v>
      </c>
      <c r="B1596" t="s">
        <v>209</v>
      </c>
      <c r="C1596" t="s">
        <v>251</v>
      </c>
      <c r="D1596" t="s">
        <v>4</v>
      </c>
      <c r="E1596">
        <v>1205813</v>
      </c>
    </row>
    <row r="1597" spans="1:5">
      <c r="A1597" t="s">
        <v>11</v>
      </c>
      <c r="B1597" t="s">
        <v>209</v>
      </c>
      <c r="C1597" t="s">
        <v>251</v>
      </c>
      <c r="D1597" t="s">
        <v>5</v>
      </c>
      <c r="E1597">
        <v>1088486</v>
      </c>
    </row>
    <row r="1598" spans="1:5">
      <c r="A1598" t="s">
        <v>11</v>
      </c>
      <c r="B1598" t="s">
        <v>209</v>
      </c>
      <c r="C1598" t="s">
        <v>251</v>
      </c>
      <c r="D1598" t="s">
        <v>6</v>
      </c>
      <c r="E1598">
        <v>878360</v>
      </c>
    </row>
    <row r="1599" spans="1:5">
      <c r="A1599" t="s">
        <v>11</v>
      </c>
      <c r="B1599" t="s">
        <v>209</v>
      </c>
      <c r="C1599" t="s">
        <v>251</v>
      </c>
      <c r="D1599" t="s">
        <v>7</v>
      </c>
      <c r="E1599">
        <v>758106</v>
      </c>
    </row>
    <row r="1600" spans="1:5">
      <c r="A1600" t="s">
        <v>11</v>
      </c>
      <c r="B1600" t="s">
        <v>209</v>
      </c>
      <c r="C1600" t="s">
        <v>251</v>
      </c>
      <c r="D1600" t="s">
        <v>8</v>
      </c>
      <c r="E1600">
        <v>642224</v>
      </c>
    </row>
    <row r="1601" spans="1:5">
      <c r="A1601" t="s">
        <v>11</v>
      </c>
      <c r="B1601" t="s">
        <v>209</v>
      </c>
      <c r="C1601" t="s">
        <v>251</v>
      </c>
      <c r="D1601" t="s">
        <v>9</v>
      </c>
      <c r="E1601">
        <v>554021</v>
      </c>
    </row>
    <row r="1602" spans="1:5">
      <c r="A1602" t="s">
        <v>15</v>
      </c>
      <c r="B1602" t="s">
        <v>210</v>
      </c>
      <c r="C1602" t="s">
        <v>251</v>
      </c>
      <c r="D1602" t="s">
        <v>2</v>
      </c>
      <c r="E1602">
        <v>8848699</v>
      </c>
    </row>
    <row r="1603" spans="1:5">
      <c r="A1603" t="s">
        <v>15</v>
      </c>
      <c r="B1603" t="s">
        <v>210</v>
      </c>
      <c r="C1603" t="s">
        <v>251</v>
      </c>
      <c r="D1603" t="s">
        <v>3</v>
      </c>
      <c r="E1603">
        <v>8442580</v>
      </c>
    </row>
    <row r="1604" spans="1:5">
      <c r="A1604" t="s">
        <v>15</v>
      </c>
      <c r="B1604" t="s">
        <v>210</v>
      </c>
      <c r="C1604" t="s">
        <v>251</v>
      </c>
      <c r="D1604" t="s">
        <v>4</v>
      </c>
      <c r="E1604">
        <v>7473229</v>
      </c>
    </row>
    <row r="1605" spans="1:5">
      <c r="A1605" t="s">
        <v>15</v>
      </c>
      <c r="B1605" t="s">
        <v>210</v>
      </c>
      <c r="C1605" t="s">
        <v>251</v>
      </c>
      <c r="D1605" t="s">
        <v>5</v>
      </c>
      <c r="E1605">
        <v>6571855</v>
      </c>
    </row>
    <row r="1606" spans="1:5">
      <c r="A1606" t="s">
        <v>15</v>
      </c>
      <c r="B1606" t="s">
        <v>210</v>
      </c>
      <c r="C1606" t="s">
        <v>251</v>
      </c>
      <c r="D1606" t="s">
        <v>6</v>
      </c>
      <c r="E1606">
        <v>5008035</v>
      </c>
    </row>
    <row r="1607" spans="1:5">
      <c r="A1607" t="s">
        <v>15</v>
      </c>
      <c r="B1607" t="s">
        <v>210</v>
      </c>
      <c r="C1607" t="s">
        <v>251</v>
      </c>
      <c r="D1607" t="s">
        <v>7</v>
      </c>
      <c r="E1607">
        <v>3875947</v>
      </c>
    </row>
    <row r="1608" spans="1:5">
      <c r="A1608" t="s">
        <v>15</v>
      </c>
      <c r="B1608" t="s">
        <v>210</v>
      </c>
      <c r="C1608" t="s">
        <v>251</v>
      </c>
      <c r="D1608" t="s">
        <v>8</v>
      </c>
      <c r="E1608">
        <v>2838110</v>
      </c>
    </row>
    <row r="1609" spans="1:5">
      <c r="A1609" t="s">
        <v>15</v>
      </c>
      <c r="B1609" t="s">
        <v>210</v>
      </c>
      <c r="C1609" t="s">
        <v>251</v>
      </c>
      <c r="D1609" t="s">
        <v>9</v>
      </c>
      <c r="E1609">
        <v>2197383</v>
      </c>
    </row>
    <row r="1610" spans="1:5">
      <c r="A1610" t="s">
        <v>17</v>
      </c>
      <c r="B1610" t="s">
        <v>211</v>
      </c>
      <c r="C1610" t="s">
        <v>251</v>
      </c>
      <c r="D1610" t="s">
        <v>2</v>
      </c>
      <c r="E1610">
        <v>1871</v>
      </c>
    </row>
    <row r="1611" spans="1:5">
      <c r="A1611" t="s">
        <v>17</v>
      </c>
      <c r="B1611" t="s">
        <v>211</v>
      </c>
      <c r="C1611" t="s">
        <v>251</v>
      </c>
      <c r="D1611" t="s">
        <v>3</v>
      </c>
      <c r="E1611">
        <v>1827</v>
      </c>
    </row>
    <row r="1612" spans="1:5">
      <c r="A1612" t="s">
        <v>17</v>
      </c>
      <c r="B1612" t="s">
        <v>211</v>
      </c>
      <c r="C1612" t="s">
        <v>251</v>
      </c>
      <c r="D1612" t="s">
        <v>4</v>
      </c>
      <c r="E1612">
        <v>1454</v>
      </c>
    </row>
    <row r="1613" spans="1:5">
      <c r="A1613" t="s">
        <v>17</v>
      </c>
      <c r="B1613" t="s">
        <v>211</v>
      </c>
      <c r="C1613" t="s">
        <v>251</v>
      </c>
      <c r="D1613" t="s">
        <v>5</v>
      </c>
      <c r="E1613">
        <v>1367</v>
      </c>
    </row>
    <row r="1614" spans="1:5">
      <c r="A1614" t="s">
        <v>17</v>
      </c>
      <c r="B1614" t="s">
        <v>211</v>
      </c>
      <c r="C1614" t="s">
        <v>251</v>
      </c>
      <c r="D1614" t="s">
        <v>6</v>
      </c>
      <c r="E1614">
        <v>1666</v>
      </c>
    </row>
    <row r="1615" spans="1:5">
      <c r="A1615" t="s">
        <v>17</v>
      </c>
      <c r="B1615" t="s">
        <v>211</v>
      </c>
      <c r="C1615" t="s">
        <v>251</v>
      </c>
      <c r="D1615" t="s">
        <v>7</v>
      </c>
      <c r="E1615">
        <v>1669</v>
      </c>
    </row>
    <row r="1616" spans="1:5">
      <c r="A1616" t="s">
        <v>17</v>
      </c>
      <c r="B1616" t="s">
        <v>211</v>
      </c>
      <c r="C1616" t="s">
        <v>251</v>
      </c>
      <c r="D1616" t="s">
        <v>8</v>
      </c>
      <c r="E1616">
        <v>1647</v>
      </c>
    </row>
    <row r="1617" spans="1:5">
      <c r="A1617" t="s">
        <v>17</v>
      </c>
      <c r="B1617" t="s">
        <v>211</v>
      </c>
      <c r="C1617" t="s">
        <v>251</v>
      </c>
      <c r="D1617" t="s">
        <v>9</v>
      </c>
      <c r="E1617">
        <v>1714</v>
      </c>
    </row>
    <row r="1618" spans="1:5">
      <c r="A1618" t="s">
        <v>17</v>
      </c>
      <c r="B1618" t="s">
        <v>212</v>
      </c>
      <c r="C1618" t="s">
        <v>251</v>
      </c>
      <c r="D1618" t="s">
        <v>2</v>
      </c>
      <c r="E1618">
        <v>106858</v>
      </c>
    </row>
    <row r="1619" spans="1:5">
      <c r="A1619" t="s">
        <v>17</v>
      </c>
      <c r="B1619" t="s">
        <v>212</v>
      </c>
      <c r="C1619" t="s">
        <v>251</v>
      </c>
      <c r="D1619" t="s">
        <v>3</v>
      </c>
      <c r="E1619">
        <v>105254</v>
      </c>
    </row>
    <row r="1620" spans="1:5">
      <c r="A1620" t="s">
        <v>17</v>
      </c>
      <c r="B1620" t="s">
        <v>212</v>
      </c>
      <c r="C1620" t="s">
        <v>251</v>
      </c>
      <c r="D1620" t="s">
        <v>4</v>
      </c>
      <c r="E1620">
        <v>106122</v>
      </c>
    </row>
    <row r="1621" spans="1:5">
      <c r="A1621" t="s">
        <v>17</v>
      </c>
      <c r="B1621" t="s">
        <v>212</v>
      </c>
      <c r="C1621" t="s">
        <v>251</v>
      </c>
      <c r="D1621" t="s">
        <v>5</v>
      </c>
      <c r="E1621">
        <v>107383</v>
      </c>
    </row>
    <row r="1622" spans="1:5">
      <c r="A1622" t="s">
        <v>17</v>
      </c>
      <c r="B1622" t="s">
        <v>212</v>
      </c>
      <c r="C1622" t="s">
        <v>251</v>
      </c>
      <c r="D1622" t="s">
        <v>6</v>
      </c>
      <c r="E1622">
        <v>102603</v>
      </c>
    </row>
    <row r="1623" spans="1:5">
      <c r="A1623" t="s">
        <v>17</v>
      </c>
      <c r="B1623" t="s">
        <v>212</v>
      </c>
      <c r="C1623" t="s">
        <v>251</v>
      </c>
      <c r="D1623" t="s">
        <v>7</v>
      </c>
      <c r="E1623">
        <v>98727</v>
      </c>
    </row>
    <row r="1624" spans="1:5">
      <c r="A1624" t="s">
        <v>17</v>
      </c>
      <c r="B1624" t="s">
        <v>212</v>
      </c>
      <c r="C1624" t="s">
        <v>251</v>
      </c>
      <c r="D1624" t="s">
        <v>8</v>
      </c>
      <c r="E1624">
        <v>96708</v>
      </c>
    </row>
    <row r="1625" spans="1:5">
      <c r="A1625" t="s">
        <v>17</v>
      </c>
      <c r="B1625" t="s">
        <v>212</v>
      </c>
      <c r="C1625" t="s">
        <v>251</v>
      </c>
      <c r="D1625" t="s">
        <v>9</v>
      </c>
      <c r="E1625">
        <v>86484</v>
      </c>
    </row>
    <row r="1626" spans="1:5">
      <c r="A1626" t="s">
        <v>21</v>
      </c>
      <c r="B1626" t="s">
        <v>213</v>
      </c>
      <c r="C1626" t="s">
        <v>251</v>
      </c>
      <c r="D1626" t="s">
        <v>2</v>
      </c>
      <c r="E1626">
        <v>1531044</v>
      </c>
    </row>
    <row r="1627" spans="1:5">
      <c r="A1627" t="s">
        <v>21</v>
      </c>
      <c r="B1627" t="s">
        <v>213</v>
      </c>
      <c r="C1627" t="s">
        <v>251</v>
      </c>
      <c r="D1627" t="s">
        <v>3</v>
      </c>
      <c r="E1627">
        <v>1518147</v>
      </c>
    </row>
    <row r="1628" spans="1:5">
      <c r="A1628" t="s">
        <v>21</v>
      </c>
      <c r="B1628" t="s">
        <v>213</v>
      </c>
      <c r="C1628" t="s">
        <v>251</v>
      </c>
      <c r="D1628" t="s">
        <v>4</v>
      </c>
      <c r="E1628">
        <v>1460177</v>
      </c>
    </row>
    <row r="1629" spans="1:5">
      <c r="A1629" t="s">
        <v>21</v>
      </c>
      <c r="B1629" t="s">
        <v>213</v>
      </c>
      <c r="C1629" t="s">
        <v>251</v>
      </c>
      <c r="D1629" t="s">
        <v>5</v>
      </c>
      <c r="E1629">
        <v>1410296</v>
      </c>
    </row>
    <row r="1630" spans="1:5">
      <c r="A1630" t="s">
        <v>21</v>
      </c>
      <c r="B1630" t="s">
        <v>213</v>
      </c>
      <c r="C1630" t="s">
        <v>251</v>
      </c>
      <c r="D1630" t="s">
        <v>6</v>
      </c>
      <c r="E1630">
        <v>1332203</v>
      </c>
    </row>
    <row r="1631" spans="1:5">
      <c r="A1631" t="s">
        <v>21</v>
      </c>
      <c r="B1631" t="s">
        <v>213</v>
      </c>
      <c r="C1631" t="s">
        <v>251</v>
      </c>
      <c r="D1631" t="s">
        <v>7</v>
      </c>
      <c r="E1631">
        <v>1266518</v>
      </c>
    </row>
    <row r="1632" spans="1:5">
      <c r="A1632" t="s">
        <v>21</v>
      </c>
      <c r="B1632" t="s">
        <v>213</v>
      </c>
      <c r="C1632" t="s">
        <v>251</v>
      </c>
      <c r="D1632" t="s">
        <v>8</v>
      </c>
      <c r="E1632">
        <v>1127852</v>
      </c>
    </row>
    <row r="1633" spans="1:5">
      <c r="A1633" t="s">
        <v>21</v>
      </c>
      <c r="B1633" t="s">
        <v>213</v>
      </c>
      <c r="C1633" t="s">
        <v>251</v>
      </c>
      <c r="D1633" t="s">
        <v>9</v>
      </c>
      <c r="E1633">
        <v>988890</v>
      </c>
    </row>
    <row r="1634" spans="1:5">
      <c r="A1634" t="s">
        <v>15</v>
      </c>
      <c r="B1634" t="s">
        <v>214</v>
      </c>
      <c r="C1634" t="s">
        <v>251</v>
      </c>
      <c r="D1634" t="s">
        <v>2</v>
      </c>
      <c r="E1634">
        <v>12356117</v>
      </c>
    </row>
    <row r="1635" spans="1:5">
      <c r="A1635" t="s">
        <v>15</v>
      </c>
      <c r="B1635" t="s">
        <v>214</v>
      </c>
      <c r="C1635" t="s">
        <v>251</v>
      </c>
      <c r="D1635" t="s">
        <v>3</v>
      </c>
      <c r="E1635">
        <v>12161723</v>
      </c>
    </row>
    <row r="1636" spans="1:5">
      <c r="A1636" t="s">
        <v>15</v>
      </c>
      <c r="B1636" t="s">
        <v>214</v>
      </c>
      <c r="C1636" t="s">
        <v>251</v>
      </c>
      <c r="D1636" t="s">
        <v>4</v>
      </c>
      <c r="E1636">
        <v>11557779</v>
      </c>
    </row>
    <row r="1637" spans="1:5">
      <c r="A1637" t="s">
        <v>15</v>
      </c>
      <c r="B1637" t="s">
        <v>214</v>
      </c>
      <c r="C1637" t="s">
        <v>251</v>
      </c>
      <c r="D1637" t="s">
        <v>5</v>
      </c>
      <c r="E1637">
        <v>10895063</v>
      </c>
    </row>
    <row r="1638" spans="1:5">
      <c r="A1638" t="s">
        <v>15</v>
      </c>
      <c r="B1638" t="s">
        <v>214</v>
      </c>
      <c r="C1638" t="s">
        <v>251</v>
      </c>
      <c r="D1638" t="s">
        <v>6</v>
      </c>
      <c r="E1638">
        <v>9893316</v>
      </c>
    </row>
    <row r="1639" spans="1:5">
      <c r="A1639" t="s">
        <v>15</v>
      </c>
      <c r="B1639" t="s">
        <v>214</v>
      </c>
      <c r="C1639" t="s">
        <v>251</v>
      </c>
      <c r="D1639" t="s">
        <v>7</v>
      </c>
      <c r="E1639">
        <v>8440023</v>
      </c>
    </row>
    <row r="1640" spans="1:5">
      <c r="A1640" t="s">
        <v>15</v>
      </c>
      <c r="B1640" t="s">
        <v>214</v>
      </c>
      <c r="C1640" t="s">
        <v>251</v>
      </c>
      <c r="D1640" t="s">
        <v>8</v>
      </c>
      <c r="E1640">
        <v>6578156</v>
      </c>
    </row>
    <row r="1641" spans="1:5">
      <c r="A1641" t="s">
        <v>15</v>
      </c>
      <c r="B1641" t="s">
        <v>214</v>
      </c>
      <c r="C1641" t="s">
        <v>251</v>
      </c>
      <c r="D1641" t="s">
        <v>9</v>
      </c>
      <c r="E1641">
        <v>5047404</v>
      </c>
    </row>
    <row r="1642" spans="1:5">
      <c r="A1642" t="s">
        <v>11</v>
      </c>
      <c r="B1642" t="s">
        <v>215</v>
      </c>
      <c r="C1642" t="s">
        <v>247</v>
      </c>
      <c r="D1642" t="s">
        <v>2</v>
      </c>
      <c r="E1642">
        <v>85341241</v>
      </c>
    </row>
    <row r="1643" spans="1:5">
      <c r="A1643" t="s">
        <v>11</v>
      </c>
      <c r="B1643" t="s">
        <v>215</v>
      </c>
      <c r="C1643" t="s">
        <v>247</v>
      </c>
      <c r="D1643" t="s">
        <v>3</v>
      </c>
      <c r="E1643">
        <v>84135428</v>
      </c>
    </row>
    <row r="1644" spans="1:5">
      <c r="A1644" t="s">
        <v>11</v>
      </c>
      <c r="B1644" t="s">
        <v>215</v>
      </c>
      <c r="C1644" t="s">
        <v>247</v>
      </c>
      <c r="D1644" t="s">
        <v>4</v>
      </c>
      <c r="E1644">
        <v>79646178</v>
      </c>
    </row>
    <row r="1645" spans="1:5">
      <c r="A1645" t="s">
        <v>11</v>
      </c>
      <c r="B1645" t="s">
        <v>215</v>
      </c>
      <c r="C1645" t="s">
        <v>247</v>
      </c>
      <c r="D1645" t="s">
        <v>5</v>
      </c>
      <c r="E1645">
        <v>73195345</v>
      </c>
    </row>
    <row r="1646" spans="1:5">
      <c r="A1646" t="s">
        <v>11</v>
      </c>
      <c r="B1646" t="s">
        <v>215</v>
      </c>
      <c r="C1646" t="s">
        <v>247</v>
      </c>
      <c r="D1646" t="s">
        <v>6</v>
      </c>
      <c r="E1646">
        <v>64113547</v>
      </c>
    </row>
    <row r="1647" spans="1:5">
      <c r="A1647" t="s">
        <v>11</v>
      </c>
      <c r="B1647" t="s">
        <v>215</v>
      </c>
      <c r="C1647" t="s">
        <v>247</v>
      </c>
      <c r="D1647" t="s">
        <v>7</v>
      </c>
      <c r="E1647">
        <v>54324142</v>
      </c>
    </row>
    <row r="1648" spans="1:5">
      <c r="A1648" t="s">
        <v>11</v>
      </c>
      <c r="B1648" t="s">
        <v>215</v>
      </c>
      <c r="C1648" t="s">
        <v>247</v>
      </c>
      <c r="D1648" t="s">
        <v>8</v>
      </c>
      <c r="E1648">
        <v>44089069</v>
      </c>
    </row>
    <row r="1649" spans="1:5">
      <c r="A1649" t="s">
        <v>11</v>
      </c>
      <c r="B1649" t="s">
        <v>215</v>
      </c>
      <c r="C1649" t="s">
        <v>247</v>
      </c>
      <c r="D1649" t="s">
        <v>9</v>
      </c>
      <c r="E1649">
        <v>35540990</v>
      </c>
    </row>
    <row r="1650" spans="1:5">
      <c r="A1650" t="s">
        <v>11</v>
      </c>
      <c r="B1650" t="s">
        <v>216</v>
      </c>
      <c r="C1650" t="s">
        <v>251</v>
      </c>
      <c r="D1650" t="s">
        <v>2</v>
      </c>
      <c r="E1650">
        <v>6430770</v>
      </c>
    </row>
    <row r="1651" spans="1:5">
      <c r="A1651" t="s">
        <v>11</v>
      </c>
      <c r="B1651" t="s">
        <v>216</v>
      </c>
      <c r="C1651" t="s">
        <v>251</v>
      </c>
      <c r="D1651" t="s">
        <v>3</v>
      </c>
      <c r="E1651">
        <v>6250438</v>
      </c>
    </row>
    <row r="1652" spans="1:5">
      <c r="A1652" t="s">
        <v>11</v>
      </c>
      <c r="B1652" t="s">
        <v>216</v>
      </c>
      <c r="C1652" t="s">
        <v>251</v>
      </c>
      <c r="D1652" t="s">
        <v>4</v>
      </c>
      <c r="E1652">
        <v>5766431</v>
      </c>
    </row>
    <row r="1653" spans="1:5">
      <c r="A1653" t="s">
        <v>11</v>
      </c>
      <c r="B1653" t="s">
        <v>216</v>
      </c>
      <c r="C1653" t="s">
        <v>251</v>
      </c>
      <c r="D1653" t="s">
        <v>5</v>
      </c>
      <c r="E1653">
        <v>5267970</v>
      </c>
    </row>
    <row r="1654" spans="1:5">
      <c r="A1654" t="s">
        <v>11</v>
      </c>
      <c r="B1654" t="s">
        <v>216</v>
      </c>
      <c r="C1654" t="s">
        <v>251</v>
      </c>
      <c r="D1654" t="s">
        <v>6</v>
      </c>
      <c r="E1654">
        <v>4569132</v>
      </c>
    </row>
    <row r="1655" spans="1:5">
      <c r="A1655" t="s">
        <v>11</v>
      </c>
      <c r="B1655" t="s">
        <v>216</v>
      </c>
      <c r="C1655" t="s">
        <v>251</v>
      </c>
      <c r="D1655" t="s">
        <v>7</v>
      </c>
      <c r="E1655">
        <v>3720278</v>
      </c>
    </row>
    <row r="1656" spans="1:5">
      <c r="A1656" t="s">
        <v>11</v>
      </c>
      <c r="B1656" t="s">
        <v>216</v>
      </c>
      <c r="C1656" t="s">
        <v>251</v>
      </c>
      <c r="D1656" t="s">
        <v>8</v>
      </c>
      <c r="E1656">
        <v>2862903</v>
      </c>
    </row>
    <row r="1657" spans="1:5">
      <c r="A1657" t="s">
        <v>11</v>
      </c>
      <c r="B1657" t="s">
        <v>216</v>
      </c>
      <c r="C1657" t="s">
        <v>251</v>
      </c>
      <c r="D1657" t="s">
        <v>9</v>
      </c>
      <c r="E1657">
        <v>2201432</v>
      </c>
    </row>
    <row r="1658" spans="1:5">
      <c r="A1658" t="s">
        <v>21</v>
      </c>
      <c r="B1658" t="s">
        <v>217</v>
      </c>
      <c r="C1658" t="s">
        <v>251</v>
      </c>
      <c r="D1658" t="s">
        <v>2</v>
      </c>
      <c r="E1658">
        <v>45703</v>
      </c>
    </row>
    <row r="1659" spans="1:5">
      <c r="A1659" t="s">
        <v>21</v>
      </c>
      <c r="B1659" t="s">
        <v>217</v>
      </c>
      <c r="C1659" t="s">
        <v>251</v>
      </c>
      <c r="D1659" t="s">
        <v>3</v>
      </c>
      <c r="E1659">
        <v>44276</v>
      </c>
    </row>
    <row r="1660" spans="1:5">
      <c r="A1660" t="s">
        <v>21</v>
      </c>
      <c r="B1660" t="s">
        <v>217</v>
      </c>
      <c r="C1660" t="s">
        <v>251</v>
      </c>
      <c r="D1660" t="s">
        <v>4</v>
      </c>
      <c r="E1660">
        <v>36538</v>
      </c>
    </row>
    <row r="1661" spans="1:5">
      <c r="A1661" t="s">
        <v>21</v>
      </c>
      <c r="B1661" t="s">
        <v>217</v>
      </c>
      <c r="C1661" t="s">
        <v>251</v>
      </c>
      <c r="D1661" t="s">
        <v>5</v>
      </c>
      <c r="E1661">
        <v>29726</v>
      </c>
    </row>
    <row r="1662" spans="1:5">
      <c r="A1662" t="s">
        <v>21</v>
      </c>
      <c r="B1662" t="s">
        <v>217</v>
      </c>
      <c r="C1662" t="s">
        <v>251</v>
      </c>
      <c r="D1662" t="s">
        <v>6</v>
      </c>
      <c r="E1662">
        <v>18744</v>
      </c>
    </row>
    <row r="1663" spans="1:5">
      <c r="A1663" t="s">
        <v>21</v>
      </c>
      <c r="B1663" t="s">
        <v>217</v>
      </c>
      <c r="C1663" t="s">
        <v>251</v>
      </c>
      <c r="D1663" t="s">
        <v>7</v>
      </c>
      <c r="E1663">
        <v>11709</v>
      </c>
    </row>
    <row r="1664" spans="1:5">
      <c r="A1664" t="s">
        <v>21</v>
      </c>
      <c r="B1664" t="s">
        <v>217</v>
      </c>
      <c r="C1664" t="s">
        <v>251</v>
      </c>
      <c r="D1664" t="s">
        <v>8</v>
      </c>
      <c r="E1664">
        <v>7598</v>
      </c>
    </row>
    <row r="1665" spans="1:5">
      <c r="A1665" t="s">
        <v>21</v>
      </c>
      <c r="B1665" t="s">
        <v>217</v>
      </c>
      <c r="C1665" t="s">
        <v>251</v>
      </c>
      <c r="D1665" t="s">
        <v>9</v>
      </c>
      <c r="E1665">
        <v>5665</v>
      </c>
    </row>
    <row r="1666" spans="1:5">
      <c r="A1666" t="s">
        <v>17</v>
      </c>
      <c r="B1666" t="s">
        <v>218</v>
      </c>
      <c r="C1666" t="s">
        <v>251</v>
      </c>
      <c r="D1666" t="s">
        <v>2</v>
      </c>
      <c r="E1666">
        <v>11312</v>
      </c>
    </row>
    <row r="1667" spans="1:5">
      <c r="A1667" t="s">
        <v>17</v>
      </c>
      <c r="B1667" t="s">
        <v>218</v>
      </c>
      <c r="C1667" t="s">
        <v>251</v>
      </c>
      <c r="D1667" t="s">
        <v>3</v>
      </c>
      <c r="E1667">
        <v>11069</v>
      </c>
    </row>
    <row r="1668" spans="1:5">
      <c r="A1668" t="s">
        <v>17</v>
      </c>
      <c r="B1668" t="s">
        <v>218</v>
      </c>
      <c r="C1668" t="s">
        <v>251</v>
      </c>
      <c r="D1668" t="s">
        <v>4</v>
      </c>
      <c r="E1668">
        <v>10877</v>
      </c>
    </row>
    <row r="1669" spans="1:5">
      <c r="A1669" t="s">
        <v>17</v>
      </c>
      <c r="B1669" t="s">
        <v>218</v>
      </c>
      <c r="C1669" t="s">
        <v>251</v>
      </c>
      <c r="D1669" t="s">
        <v>5</v>
      </c>
      <c r="E1669">
        <v>10550</v>
      </c>
    </row>
    <row r="1670" spans="1:5">
      <c r="A1670" t="s">
        <v>17</v>
      </c>
      <c r="B1670" t="s">
        <v>218</v>
      </c>
      <c r="C1670" t="s">
        <v>251</v>
      </c>
      <c r="D1670" t="s">
        <v>6</v>
      </c>
      <c r="E1670">
        <v>9638</v>
      </c>
    </row>
    <row r="1671" spans="1:5">
      <c r="A1671" t="s">
        <v>17</v>
      </c>
      <c r="B1671" t="s">
        <v>218</v>
      </c>
      <c r="C1671" t="s">
        <v>251</v>
      </c>
      <c r="D1671" t="s">
        <v>7</v>
      </c>
      <c r="E1671">
        <v>9182</v>
      </c>
    </row>
    <row r="1672" spans="1:5">
      <c r="A1672" t="s">
        <v>17</v>
      </c>
      <c r="B1672" t="s">
        <v>218</v>
      </c>
      <c r="C1672" t="s">
        <v>251</v>
      </c>
      <c r="D1672" t="s">
        <v>8</v>
      </c>
      <c r="E1672">
        <v>7731</v>
      </c>
    </row>
    <row r="1673" spans="1:5">
      <c r="A1673" t="s">
        <v>17</v>
      </c>
      <c r="B1673" t="s">
        <v>218</v>
      </c>
      <c r="C1673" t="s">
        <v>251</v>
      </c>
      <c r="D1673" t="s">
        <v>9</v>
      </c>
      <c r="E1673">
        <v>5814</v>
      </c>
    </row>
    <row r="1674" spans="1:5">
      <c r="A1674" t="s">
        <v>15</v>
      </c>
      <c r="B1674" t="s">
        <v>219</v>
      </c>
      <c r="C1674" t="s">
        <v>251</v>
      </c>
      <c r="D1674" t="s">
        <v>2</v>
      </c>
      <c r="E1674">
        <v>47249585</v>
      </c>
    </row>
    <row r="1675" spans="1:5">
      <c r="A1675" t="s">
        <v>15</v>
      </c>
      <c r="B1675" t="s">
        <v>219</v>
      </c>
      <c r="C1675" t="s">
        <v>251</v>
      </c>
      <c r="D1675" t="s">
        <v>3</v>
      </c>
      <c r="E1675">
        <v>44404611</v>
      </c>
    </row>
    <row r="1676" spans="1:5">
      <c r="A1676" t="s">
        <v>15</v>
      </c>
      <c r="B1676" t="s">
        <v>219</v>
      </c>
      <c r="C1676" t="s">
        <v>251</v>
      </c>
      <c r="D1676" t="s">
        <v>4</v>
      </c>
      <c r="E1676">
        <v>37477356</v>
      </c>
    </row>
    <row r="1677" spans="1:5">
      <c r="A1677" t="s">
        <v>15</v>
      </c>
      <c r="B1677" t="s">
        <v>219</v>
      </c>
      <c r="C1677" t="s">
        <v>251</v>
      </c>
      <c r="D1677" t="s">
        <v>5</v>
      </c>
      <c r="E1677">
        <v>32341728</v>
      </c>
    </row>
    <row r="1678" spans="1:5">
      <c r="A1678" t="s">
        <v>15</v>
      </c>
      <c r="B1678" t="s">
        <v>219</v>
      </c>
      <c r="C1678" t="s">
        <v>251</v>
      </c>
      <c r="D1678" t="s">
        <v>6</v>
      </c>
      <c r="E1678">
        <v>24020697</v>
      </c>
    </row>
    <row r="1679" spans="1:5">
      <c r="A1679" t="s">
        <v>15</v>
      </c>
      <c r="B1679" t="s">
        <v>219</v>
      </c>
      <c r="C1679" t="s">
        <v>251</v>
      </c>
      <c r="D1679" t="s">
        <v>7</v>
      </c>
      <c r="E1679">
        <v>17586630</v>
      </c>
    </row>
    <row r="1680" spans="1:5">
      <c r="A1680" t="s">
        <v>15</v>
      </c>
      <c r="B1680" t="s">
        <v>219</v>
      </c>
      <c r="C1680" t="s">
        <v>251</v>
      </c>
      <c r="D1680" t="s">
        <v>8</v>
      </c>
      <c r="E1680">
        <v>13284026</v>
      </c>
    </row>
    <row r="1681" spans="1:5">
      <c r="A1681" t="s">
        <v>15</v>
      </c>
      <c r="B1681" t="s">
        <v>219</v>
      </c>
      <c r="C1681" t="s">
        <v>251</v>
      </c>
      <c r="D1681" t="s">
        <v>9</v>
      </c>
      <c r="E1681">
        <v>10317212</v>
      </c>
    </row>
    <row r="1682" spans="1:5">
      <c r="A1682" t="s">
        <v>13</v>
      </c>
      <c r="B1682" t="s">
        <v>220</v>
      </c>
      <c r="C1682" t="s">
        <v>251</v>
      </c>
      <c r="D1682" t="s">
        <v>2</v>
      </c>
      <c r="E1682">
        <v>39701739</v>
      </c>
    </row>
    <row r="1683" spans="1:5">
      <c r="A1683" t="s">
        <v>13</v>
      </c>
      <c r="B1683" t="s">
        <v>220</v>
      </c>
      <c r="C1683" t="s">
        <v>251</v>
      </c>
      <c r="D1683" t="s">
        <v>3</v>
      </c>
      <c r="E1683">
        <v>43909666</v>
      </c>
    </row>
    <row r="1684" spans="1:5">
      <c r="A1684" t="s">
        <v>13</v>
      </c>
      <c r="B1684" t="s">
        <v>220</v>
      </c>
      <c r="C1684" t="s">
        <v>251</v>
      </c>
      <c r="D1684" t="s">
        <v>4</v>
      </c>
      <c r="E1684">
        <v>44982564</v>
      </c>
    </row>
    <row r="1685" spans="1:5">
      <c r="A1685" t="s">
        <v>13</v>
      </c>
      <c r="B1685" t="s">
        <v>220</v>
      </c>
      <c r="C1685" t="s">
        <v>251</v>
      </c>
      <c r="D1685" t="s">
        <v>5</v>
      </c>
      <c r="E1685">
        <v>45683020</v>
      </c>
    </row>
    <row r="1686" spans="1:5">
      <c r="A1686" t="s">
        <v>13</v>
      </c>
      <c r="B1686" t="s">
        <v>220</v>
      </c>
      <c r="C1686" t="s">
        <v>251</v>
      </c>
      <c r="D1686" t="s">
        <v>6</v>
      </c>
      <c r="E1686">
        <v>48879755</v>
      </c>
    </row>
    <row r="1687" spans="1:5">
      <c r="A1687" t="s">
        <v>13</v>
      </c>
      <c r="B1687" t="s">
        <v>220</v>
      </c>
      <c r="C1687" t="s">
        <v>251</v>
      </c>
      <c r="D1687" t="s">
        <v>7</v>
      </c>
      <c r="E1687">
        <v>51589817</v>
      </c>
    </row>
    <row r="1688" spans="1:5">
      <c r="A1688" t="s">
        <v>13</v>
      </c>
      <c r="B1688" t="s">
        <v>220</v>
      </c>
      <c r="C1688" t="s">
        <v>251</v>
      </c>
      <c r="D1688" t="s">
        <v>8</v>
      </c>
      <c r="E1688">
        <v>49973920</v>
      </c>
    </row>
    <row r="1689" spans="1:5">
      <c r="A1689" t="s">
        <v>13</v>
      </c>
      <c r="B1689" t="s">
        <v>220</v>
      </c>
      <c r="C1689" t="s">
        <v>251</v>
      </c>
      <c r="D1689" t="s">
        <v>9</v>
      </c>
      <c r="E1689">
        <v>47279086</v>
      </c>
    </row>
    <row r="1690" spans="1:5">
      <c r="A1690" t="s">
        <v>11</v>
      </c>
      <c r="B1690" t="s">
        <v>221</v>
      </c>
      <c r="C1690" t="s">
        <v>251</v>
      </c>
      <c r="D1690" t="s">
        <v>2</v>
      </c>
      <c r="E1690">
        <v>9441129</v>
      </c>
    </row>
    <row r="1691" spans="1:5">
      <c r="A1691" t="s">
        <v>11</v>
      </c>
      <c r="B1691" t="s">
        <v>221</v>
      </c>
      <c r="C1691" t="s">
        <v>251</v>
      </c>
      <c r="D1691" t="s">
        <v>3</v>
      </c>
      <c r="E1691">
        <v>9287289</v>
      </c>
    </row>
    <row r="1692" spans="1:5">
      <c r="A1692" t="s">
        <v>11</v>
      </c>
      <c r="B1692" t="s">
        <v>221</v>
      </c>
      <c r="C1692" t="s">
        <v>251</v>
      </c>
      <c r="D1692" t="s">
        <v>4</v>
      </c>
      <c r="E1692">
        <v>8916899</v>
      </c>
    </row>
    <row r="1693" spans="1:5">
      <c r="A1693" t="s">
        <v>11</v>
      </c>
      <c r="B1693" t="s">
        <v>221</v>
      </c>
      <c r="C1693" t="s">
        <v>251</v>
      </c>
      <c r="D1693" t="s">
        <v>5</v>
      </c>
      <c r="E1693">
        <v>8481771</v>
      </c>
    </row>
    <row r="1694" spans="1:5">
      <c r="A1694" t="s">
        <v>11</v>
      </c>
      <c r="B1694" t="s">
        <v>221</v>
      </c>
      <c r="C1694" t="s">
        <v>251</v>
      </c>
      <c r="D1694" t="s">
        <v>6</v>
      </c>
      <c r="E1694">
        <v>3275333</v>
      </c>
    </row>
    <row r="1695" spans="1:5">
      <c r="A1695" t="s">
        <v>11</v>
      </c>
      <c r="B1695" t="s">
        <v>221</v>
      </c>
      <c r="C1695" t="s">
        <v>251</v>
      </c>
      <c r="D1695" t="s">
        <v>7</v>
      </c>
      <c r="E1695">
        <v>1900151</v>
      </c>
    </row>
    <row r="1696" spans="1:5">
      <c r="A1696" t="s">
        <v>11</v>
      </c>
      <c r="B1696" t="s">
        <v>221</v>
      </c>
      <c r="C1696" t="s">
        <v>251</v>
      </c>
      <c r="D1696" t="s">
        <v>8</v>
      </c>
      <c r="E1696">
        <v>1014048</v>
      </c>
    </row>
    <row r="1697" spans="1:5">
      <c r="A1697" t="s">
        <v>11</v>
      </c>
      <c r="B1697" t="s">
        <v>221</v>
      </c>
      <c r="C1697" t="s">
        <v>251</v>
      </c>
      <c r="D1697" t="s">
        <v>9</v>
      </c>
      <c r="E1697">
        <v>298084</v>
      </c>
    </row>
    <row r="1698" spans="1:5">
      <c r="A1698" t="s">
        <v>13</v>
      </c>
      <c r="B1698" t="s">
        <v>222</v>
      </c>
      <c r="C1698" t="s">
        <v>247</v>
      </c>
      <c r="D1698" t="s">
        <v>2</v>
      </c>
      <c r="E1698">
        <v>67508936</v>
      </c>
    </row>
    <row r="1699" spans="1:5">
      <c r="A1699" t="s">
        <v>13</v>
      </c>
      <c r="B1699" t="s">
        <v>222</v>
      </c>
      <c r="C1699" t="s">
        <v>247</v>
      </c>
      <c r="D1699" t="s">
        <v>3</v>
      </c>
      <c r="E1699">
        <v>67059474</v>
      </c>
    </row>
    <row r="1700" spans="1:5">
      <c r="A1700" t="s">
        <v>13</v>
      </c>
      <c r="B1700" t="s">
        <v>222</v>
      </c>
      <c r="C1700" t="s">
        <v>247</v>
      </c>
      <c r="D1700" t="s">
        <v>4</v>
      </c>
      <c r="E1700">
        <v>65224364</v>
      </c>
    </row>
    <row r="1701" spans="1:5">
      <c r="A1701" t="s">
        <v>13</v>
      </c>
      <c r="B1701" t="s">
        <v>222</v>
      </c>
      <c r="C1701" t="s">
        <v>247</v>
      </c>
      <c r="D1701" t="s">
        <v>5</v>
      </c>
      <c r="E1701">
        <v>62760039</v>
      </c>
    </row>
    <row r="1702" spans="1:5">
      <c r="A1702" t="s">
        <v>13</v>
      </c>
      <c r="B1702" t="s">
        <v>222</v>
      </c>
      <c r="C1702" t="s">
        <v>247</v>
      </c>
      <c r="D1702" t="s">
        <v>6</v>
      </c>
      <c r="E1702">
        <v>58850043</v>
      </c>
    </row>
    <row r="1703" spans="1:5">
      <c r="A1703" t="s">
        <v>13</v>
      </c>
      <c r="B1703" t="s">
        <v>222</v>
      </c>
      <c r="C1703" t="s">
        <v>247</v>
      </c>
      <c r="D1703" t="s">
        <v>7</v>
      </c>
      <c r="E1703">
        <v>57210442</v>
      </c>
    </row>
    <row r="1704" spans="1:5">
      <c r="A1704" t="s">
        <v>13</v>
      </c>
      <c r="B1704" t="s">
        <v>222</v>
      </c>
      <c r="C1704" t="s">
        <v>247</v>
      </c>
      <c r="D1704" t="s">
        <v>8</v>
      </c>
      <c r="E1704">
        <v>56326328</v>
      </c>
    </row>
    <row r="1705" spans="1:5">
      <c r="A1705" t="s">
        <v>13</v>
      </c>
      <c r="B1705" t="s">
        <v>222</v>
      </c>
      <c r="C1705" t="s">
        <v>247</v>
      </c>
      <c r="D1705" t="s">
        <v>9</v>
      </c>
      <c r="E1705">
        <v>55650166</v>
      </c>
    </row>
    <row r="1706" spans="1:5">
      <c r="A1706" t="s">
        <v>21</v>
      </c>
      <c r="B1706" t="s">
        <v>223</v>
      </c>
      <c r="C1706" t="s">
        <v>247</v>
      </c>
      <c r="D1706" t="s">
        <v>2</v>
      </c>
      <c r="E1706">
        <v>338289857</v>
      </c>
    </row>
    <row r="1707" spans="1:5">
      <c r="A1707" t="s">
        <v>21</v>
      </c>
      <c r="B1707" t="s">
        <v>223</v>
      </c>
      <c r="C1707" t="s">
        <v>247</v>
      </c>
      <c r="D1707" t="s">
        <v>3</v>
      </c>
      <c r="E1707">
        <v>335942003</v>
      </c>
    </row>
    <row r="1708" spans="1:5">
      <c r="A1708" t="s">
        <v>21</v>
      </c>
      <c r="B1708" t="s">
        <v>223</v>
      </c>
      <c r="C1708" t="s">
        <v>247</v>
      </c>
      <c r="D1708" t="s">
        <v>4</v>
      </c>
      <c r="E1708">
        <v>324607776</v>
      </c>
    </row>
    <row r="1709" spans="1:5">
      <c r="A1709" t="s">
        <v>21</v>
      </c>
      <c r="B1709" t="s">
        <v>223</v>
      </c>
      <c r="C1709" t="s">
        <v>247</v>
      </c>
      <c r="D1709" t="s">
        <v>5</v>
      </c>
      <c r="E1709">
        <v>311182845</v>
      </c>
    </row>
    <row r="1710" spans="1:5">
      <c r="A1710" t="s">
        <v>21</v>
      </c>
      <c r="B1710" t="s">
        <v>223</v>
      </c>
      <c r="C1710" t="s">
        <v>247</v>
      </c>
      <c r="D1710" t="s">
        <v>6</v>
      </c>
      <c r="E1710">
        <v>282398554</v>
      </c>
    </row>
    <row r="1711" spans="1:5">
      <c r="A1711" t="s">
        <v>21</v>
      </c>
      <c r="B1711" t="s">
        <v>223</v>
      </c>
      <c r="C1711" t="s">
        <v>247</v>
      </c>
      <c r="D1711" t="s">
        <v>7</v>
      </c>
      <c r="E1711">
        <v>248083732</v>
      </c>
    </row>
    <row r="1712" spans="1:5">
      <c r="A1712" t="s">
        <v>21</v>
      </c>
      <c r="B1712" t="s">
        <v>223</v>
      </c>
      <c r="C1712" t="s">
        <v>247</v>
      </c>
      <c r="D1712" t="s">
        <v>8</v>
      </c>
      <c r="E1712">
        <v>223140018</v>
      </c>
    </row>
    <row r="1713" spans="1:5">
      <c r="A1713" t="s">
        <v>21</v>
      </c>
      <c r="B1713" t="s">
        <v>223</v>
      </c>
      <c r="C1713" t="s">
        <v>247</v>
      </c>
      <c r="D1713" t="s">
        <v>9</v>
      </c>
      <c r="E1713">
        <v>200328340</v>
      </c>
    </row>
    <row r="1714" spans="1:5">
      <c r="A1714" t="s">
        <v>21</v>
      </c>
      <c r="B1714" t="s">
        <v>224</v>
      </c>
      <c r="C1714" t="s">
        <v>251</v>
      </c>
      <c r="D1714" t="s">
        <v>2</v>
      </c>
      <c r="E1714">
        <v>99465</v>
      </c>
    </row>
    <row r="1715" spans="1:5">
      <c r="A1715" t="s">
        <v>21</v>
      </c>
      <c r="B1715" t="s">
        <v>224</v>
      </c>
      <c r="C1715" t="s">
        <v>251</v>
      </c>
      <c r="D1715" t="s">
        <v>3</v>
      </c>
      <c r="E1715">
        <v>100442</v>
      </c>
    </row>
    <row r="1716" spans="1:5">
      <c r="A1716" t="s">
        <v>21</v>
      </c>
      <c r="B1716" t="s">
        <v>224</v>
      </c>
      <c r="C1716" t="s">
        <v>251</v>
      </c>
      <c r="D1716" t="s">
        <v>4</v>
      </c>
      <c r="E1716">
        <v>102803</v>
      </c>
    </row>
    <row r="1717" spans="1:5">
      <c r="A1717" t="s">
        <v>21</v>
      </c>
      <c r="B1717" t="s">
        <v>224</v>
      </c>
      <c r="C1717" t="s">
        <v>251</v>
      </c>
      <c r="D1717" t="s">
        <v>5</v>
      </c>
      <c r="E1717">
        <v>106142</v>
      </c>
    </row>
    <row r="1718" spans="1:5">
      <c r="A1718" t="s">
        <v>21</v>
      </c>
      <c r="B1718" t="s">
        <v>224</v>
      </c>
      <c r="C1718" t="s">
        <v>251</v>
      </c>
      <c r="D1718" t="s">
        <v>6</v>
      </c>
      <c r="E1718">
        <v>108185</v>
      </c>
    </row>
    <row r="1719" spans="1:5">
      <c r="A1719" t="s">
        <v>21</v>
      </c>
      <c r="B1719" t="s">
        <v>224</v>
      </c>
      <c r="C1719" t="s">
        <v>251</v>
      </c>
      <c r="D1719" t="s">
        <v>7</v>
      </c>
      <c r="E1719">
        <v>100685</v>
      </c>
    </row>
    <row r="1720" spans="1:5">
      <c r="A1720" t="s">
        <v>21</v>
      </c>
      <c r="B1720" t="s">
        <v>224</v>
      </c>
      <c r="C1720" t="s">
        <v>251</v>
      </c>
      <c r="D1720" t="s">
        <v>8</v>
      </c>
      <c r="E1720">
        <v>96640</v>
      </c>
    </row>
    <row r="1721" spans="1:5">
      <c r="A1721" t="s">
        <v>21</v>
      </c>
      <c r="B1721" t="s">
        <v>224</v>
      </c>
      <c r="C1721" t="s">
        <v>251</v>
      </c>
      <c r="D1721" t="s">
        <v>9</v>
      </c>
      <c r="E1721">
        <v>63446</v>
      </c>
    </row>
    <row r="1722" spans="1:5">
      <c r="A1722" t="s">
        <v>24</v>
      </c>
      <c r="B1722" t="s">
        <v>225</v>
      </c>
      <c r="C1722" t="s">
        <v>251</v>
      </c>
      <c r="D1722" t="s">
        <v>2</v>
      </c>
      <c r="E1722">
        <v>3422794</v>
      </c>
    </row>
    <row r="1723" spans="1:5">
      <c r="A1723" t="s">
        <v>24</v>
      </c>
      <c r="B1723" t="s">
        <v>225</v>
      </c>
      <c r="C1723" t="s">
        <v>251</v>
      </c>
      <c r="D1723" t="s">
        <v>3</v>
      </c>
      <c r="E1723">
        <v>3429086</v>
      </c>
    </row>
    <row r="1724" spans="1:5">
      <c r="A1724" t="s">
        <v>24</v>
      </c>
      <c r="B1724" t="s">
        <v>225</v>
      </c>
      <c r="C1724" t="s">
        <v>251</v>
      </c>
      <c r="D1724" t="s">
        <v>4</v>
      </c>
      <c r="E1724">
        <v>3402818</v>
      </c>
    </row>
    <row r="1725" spans="1:5">
      <c r="A1725" t="s">
        <v>24</v>
      </c>
      <c r="B1725" t="s">
        <v>225</v>
      </c>
      <c r="C1725" t="s">
        <v>251</v>
      </c>
      <c r="D1725" t="s">
        <v>5</v>
      </c>
      <c r="E1725">
        <v>3352651</v>
      </c>
    </row>
    <row r="1726" spans="1:5">
      <c r="A1726" t="s">
        <v>24</v>
      </c>
      <c r="B1726" t="s">
        <v>225</v>
      </c>
      <c r="C1726" t="s">
        <v>251</v>
      </c>
      <c r="D1726" t="s">
        <v>6</v>
      </c>
      <c r="E1726">
        <v>3292224</v>
      </c>
    </row>
    <row r="1727" spans="1:5">
      <c r="A1727" t="s">
        <v>24</v>
      </c>
      <c r="B1727" t="s">
        <v>225</v>
      </c>
      <c r="C1727" t="s">
        <v>251</v>
      </c>
      <c r="D1727" t="s">
        <v>7</v>
      </c>
      <c r="E1727">
        <v>3117012</v>
      </c>
    </row>
    <row r="1728" spans="1:5">
      <c r="A1728" t="s">
        <v>24</v>
      </c>
      <c r="B1728" t="s">
        <v>225</v>
      </c>
      <c r="C1728" t="s">
        <v>251</v>
      </c>
      <c r="D1728" t="s">
        <v>8</v>
      </c>
      <c r="E1728">
        <v>2953750</v>
      </c>
    </row>
    <row r="1729" spans="1:5">
      <c r="A1729" t="s">
        <v>24</v>
      </c>
      <c r="B1729" t="s">
        <v>225</v>
      </c>
      <c r="C1729" t="s">
        <v>251</v>
      </c>
      <c r="D1729" t="s">
        <v>9</v>
      </c>
      <c r="E1729">
        <v>2790265</v>
      </c>
    </row>
    <row r="1730" spans="1:5">
      <c r="A1730" t="s">
        <v>11</v>
      </c>
      <c r="B1730" t="s">
        <v>226</v>
      </c>
      <c r="C1730" t="s">
        <v>251</v>
      </c>
      <c r="D1730" t="s">
        <v>2</v>
      </c>
      <c r="E1730">
        <v>34627652</v>
      </c>
    </row>
    <row r="1731" spans="1:5">
      <c r="A1731" t="s">
        <v>11</v>
      </c>
      <c r="B1731" t="s">
        <v>226</v>
      </c>
      <c r="C1731" t="s">
        <v>251</v>
      </c>
      <c r="D1731" t="s">
        <v>3</v>
      </c>
      <c r="E1731">
        <v>33526656</v>
      </c>
    </row>
    <row r="1732" spans="1:5">
      <c r="A1732" t="s">
        <v>11</v>
      </c>
      <c r="B1732" t="s">
        <v>226</v>
      </c>
      <c r="C1732" t="s">
        <v>251</v>
      </c>
      <c r="D1732" t="s">
        <v>4</v>
      </c>
      <c r="E1732">
        <v>30949417</v>
      </c>
    </row>
    <row r="1733" spans="1:5">
      <c r="A1733" t="s">
        <v>11</v>
      </c>
      <c r="B1733" t="s">
        <v>226</v>
      </c>
      <c r="C1733" t="s">
        <v>251</v>
      </c>
      <c r="D1733" t="s">
        <v>5</v>
      </c>
      <c r="E1733">
        <v>28614227</v>
      </c>
    </row>
    <row r="1734" spans="1:5">
      <c r="A1734" t="s">
        <v>11</v>
      </c>
      <c r="B1734" t="s">
        <v>226</v>
      </c>
      <c r="C1734" t="s">
        <v>251</v>
      </c>
      <c r="D1734" t="s">
        <v>6</v>
      </c>
      <c r="E1734">
        <v>24925554</v>
      </c>
    </row>
    <row r="1735" spans="1:5">
      <c r="A1735" t="s">
        <v>11</v>
      </c>
      <c r="B1735" t="s">
        <v>226</v>
      </c>
      <c r="C1735" t="s">
        <v>251</v>
      </c>
      <c r="D1735" t="s">
        <v>7</v>
      </c>
      <c r="E1735">
        <v>20579100</v>
      </c>
    </row>
    <row r="1736" spans="1:5">
      <c r="A1736" t="s">
        <v>11</v>
      </c>
      <c r="B1736" t="s">
        <v>226</v>
      </c>
      <c r="C1736" t="s">
        <v>251</v>
      </c>
      <c r="D1736" t="s">
        <v>8</v>
      </c>
      <c r="E1736">
        <v>15947129</v>
      </c>
    </row>
    <row r="1737" spans="1:5">
      <c r="A1737" t="s">
        <v>11</v>
      </c>
      <c r="B1737" t="s">
        <v>226</v>
      </c>
      <c r="C1737" t="s">
        <v>251</v>
      </c>
      <c r="D1737" t="s">
        <v>9</v>
      </c>
      <c r="E1737">
        <v>12011361</v>
      </c>
    </row>
    <row r="1738" spans="1:5">
      <c r="A1738" t="s">
        <v>17</v>
      </c>
      <c r="B1738" t="s">
        <v>227</v>
      </c>
      <c r="C1738" t="s">
        <v>251</v>
      </c>
      <c r="D1738" t="s">
        <v>2</v>
      </c>
      <c r="E1738">
        <v>326740</v>
      </c>
    </row>
    <row r="1739" spans="1:5">
      <c r="A1739" t="s">
        <v>17</v>
      </c>
      <c r="B1739" t="s">
        <v>227</v>
      </c>
      <c r="C1739" t="s">
        <v>251</v>
      </c>
      <c r="D1739" t="s">
        <v>3</v>
      </c>
      <c r="E1739">
        <v>311685</v>
      </c>
    </row>
    <row r="1740" spans="1:5">
      <c r="A1740" t="s">
        <v>17</v>
      </c>
      <c r="B1740" t="s">
        <v>227</v>
      </c>
      <c r="C1740" t="s">
        <v>251</v>
      </c>
      <c r="D1740" t="s">
        <v>4</v>
      </c>
      <c r="E1740">
        <v>276438</v>
      </c>
    </row>
    <row r="1741" spans="1:5">
      <c r="A1741" t="s">
        <v>17</v>
      </c>
      <c r="B1741" t="s">
        <v>227</v>
      </c>
      <c r="C1741" t="s">
        <v>251</v>
      </c>
      <c r="D1741" t="s">
        <v>5</v>
      </c>
      <c r="E1741">
        <v>245453</v>
      </c>
    </row>
    <row r="1742" spans="1:5">
      <c r="A1742" t="s">
        <v>17</v>
      </c>
      <c r="B1742" t="s">
        <v>227</v>
      </c>
      <c r="C1742" t="s">
        <v>251</v>
      </c>
      <c r="D1742" t="s">
        <v>6</v>
      </c>
      <c r="E1742">
        <v>192074</v>
      </c>
    </row>
    <row r="1743" spans="1:5">
      <c r="A1743" t="s">
        <v>17</v>
      </c>
      <c r="B1743" t="s">
        <v>227</v>
      </c>
      <c r="C1743" t="s">
        <v>251</v>
      </c>
      <c r="D1743" t="s">
        <v>7</v>
      </c>
      <c r="E1743">
        <v>150882</v>
      </c>
    </row>
    <row r="1744" spans="1:5">
      <c r="A1744" t="s">
        <v>17</v>
      </c>
      <c r="B1744" t="s">
        <v>227</v>
      </c>
      <c r="C1744" t="s">
        <v>251</v>
      </c>
      <c r="D1744" t="s">
        <v>8</v>
      </c>
      <c r="E1744">
        <v>118156</v>
      </c>
    </row>
    <row r="1745" spans="1:5">
      <c r="A1745" t="s">
        <v>17</v>
      </c>
      <c r="B1745" t="s">
        <v>227</v>
      </c>
      <c r="C1745" t="s">
        <v>251</v>
      </c>
      <c r="D1745" t="s">
        <v>9</v>
      </c>
      <c r="E1745">
        <v>87019</v>
      </c>
    </row>
    <row r="1746" spans="1:5">
      <c r="A1746" t="s">
        <v>13</v>
      </c>
      <c r="B1746" t="s">
        <v>228</v>
      </c>
      <c r="C1746" t="s">
        <v>251</v>
      </c>
      <c r="D1746" t="s">
        <v>2</v>
      </c>
      <c r="E1746">
        <v>510</v>
      </c>
    </row>
    <row r="1747" spans="1:5">
      <c r="A1747" t="s">
        <v>13</v>
      </c>
      <c r="B1747" t="s">
        <v>228</v>
      </c>
      <c r="C1747" t="s">
        <v>251</v>
      </c>
      <c r="D1747" t="s">
        <v>3</v>
      </c>
      <c r="E1747">
        <v>520</v>
      </c>
    </row>
    <row r="1748" spans="1:5">
      <c r="A1748" t="s">
        <v>13</v>
      </c>
      <c r="B1748" t="s">
        <v>228</v>
      </c>
      <c r="C1748" t="s">
        <v>251</v>
      </c>
      <c r="D1748" t="s">
        <v>4</v>
      </c>
      <c r="E1748">
        <v>564</v>
      </c>
    </row>
    <row r="1749" spans="1:5">
      <c r="A1749" t="s">
        <v>13</v>
      </c>
      <c r="B1749" t="s">
        <v>228</v>
      </c>
      <c r="C1749" t="s">
        <v>251</v>
      </c>
      <c r="D1749" t="s">
        <v>5</v>
      </c>
      <c r="E1749">
        <v>596</v>
      </c>
    </row>
    <row r="1750" spans="1:5">
      <c r="A1750" t="s">
        <v>13</v>
      </c>
      <c r="B1750" t="s">
        <v>228</v>
      </c>
      <c r="C1750" t="s">
        <v>251</v>
      </c>
      <c r="D1750" t="s">
        <v>6</v>
      </c>
      <c r="E1750">
        <v>651</v>
      </c>
    </row>
    <row r="1751" spans="1:5">
      <c r="A1751" t="s">
        <v>13</v>
      </c>
      <c r="B1751" t="s">
        <v>228</v>
      </c>
      <c r="C1751" t="s">
        <v>251</v>
      </c>
      <c r="D1751" t="s">
        <v>7</v>
      </c>
      <c r="E1751">
        <v>700</v>
      </c>
    </row>
    <row r="1752" spans="1:5">
      <c r="A1752" t="s">
        <v>13</v>
      </c>
      <c r="B1752" t="s">
        <v>228</v>
      </c>
      <c r="C1752" t="s">
        <v>251</v>
      </c>
      <c r="D1752" t="s">
        <v>8</v>
      </c>
      <c r="E1752">
        <v>733</v>
      </c>
    </row>
    <row r="1753" spans="1:5">
      <c r="A1753" t="s">
        <v>13</v>
      </c>
      <c r="B1753" t="s">
        <v>228</v>
      </c>
      <c r="C1753" t="s">
        <v>251</v>
      </c>
      <c r="D1753" t="s">
        <v>9</v>
      </c>
      <c r="E1753">
        <v>752</v>
      </c>
    </row>
    <row r="1754" spans="1:5">
      <c r="A1754" t="s">
        <v>24</v>
      </c>
      <c r="B1754" t="s">
        <v>229</v>
      </c>
      <c r="C1754" t="s">
        <v>251</v>
      </c>
      <c r="D1754" t="s">
        <v>2</v>
      </c>
      <c r="E1754">
        <v>28301696</v>
      </c>
    </row>
    <row r="1755" spans="1:5">
      <c r="A1755" t="s">
        <v>24</v>
      </c>
      <c r="B1755" t="s">
        <v>229</v>
      </c>
      <c r="C1755" t="s">
        <v>251</v>
      </c>
      <c r="D1755" t="s">
        <v>3</v>
      </c>
      <c r="E1755">
        <v>28490453</v>
      </c>
    </row>
    <row r="1756" spans="1:5">
      <c r="A1756" t="s">
        <v>24</v>
      </c>
      <c r="B1756" t="s">
        <v>229</v>
      </c>
      <c r="C1756" t="s">
        <v>251</v>
      </c>
      <c r="D1756" t="s">
        <v>4</v>
      </c>
      <c r="E1756">
        <v>30529716</v>
      </c>
    </row>
    <row r="1757" spans="1:5">
      <c r="A1757" t="s">
        <v>24</v>
      </c>
      <c r="B1757" t="s">
        <v>229</v>
      </c>
      <c r="C1757" t="s">
        <v>251</v>
      </c>
      <c r="D1757" t="s">
        <v>5</v>
      </c>
      <c r="E1757">
        <v>28715022</v>
      </c>
    </row>
    <row r="1758" spans="1:5">
      <c r="A1758" t="s">
        <v>24</v>
      </c>
      <c r="B1758" t="s">
        <v>229</v>
      </c>
      <c r="C1758" t="s">
        <v>251</v>
      </c>
      <c r="D1758" t="s">
        <v>6</v>
      </c>
      <c r="E1758">
        <v>24427729</v>
      </c>
    </row>
    <row r="1759" spans="1:5">
      <c r="A1759" t="s">
        <v>24</v>
      </c>
      <c r="B1759" t="s">
        <v>229</v>
      </c>
      <c r="C1759" t="s">
        <v>251</v>
      </c>
      <c r="D1759" t="s">
        <v>7</v>
      </c>
      <c r="E1759">
        <v>19750579</v>
      </c>
    </row>
    <row r="1760" spans="1:5">
      <c r="A1760" t="s">
        <v>24</v>
      </c>
      <c r="B1760" t="s">
        <v>229</v>
      </c>
      <c r="C1760" t="s">
        <v>251</v>
      </c>
      <c r="D1760" t="s">
        <v>8</v>
      </c>
      <c r="E1760">
        <v>15210443</v>
      </c>
    </row>
    <row r="1761" spans="1:5">
      <c r="A1761" t="s">
        <v>24</v>
      </c>
      <c r="B1761" t="s">
        <v>229</v>
      </c>
      <c r="C1761" t="s">
        <v>251</v>
      </c>
      <c r="D1761" t="s">
        <v>9</v>
      </c>
      <c r="E1761">
        <v>11355475</v>
      </c>
    </row>
    <row r="1762" spans="1:5">
      <c r="A1762" t="s">
        <v>11</v>
      </c>
      <c r="B1762" t="s">
        <v>230</v>
      </c>
      <c r="C1762" t="s">
        <v>251</v>
      </c>
      <c r="D1762" t="s">
        <v>2</v>
      </c>
      <c r="E1762">
        <v>98186856</v>
      </c>
    </row>
    <row r="1763" spans="1:5">
      <c r="A1763" t="s">
        <v>11</v>
      </c>
      <c r="B1763" t="s">
        <v>230</v>
      </c>
      <c r="C1763" t="s">
        <v>251</v>
      </c>
      <c r="D1763" t="s">
        <v>3</v>
      </c>
      <c r="E1763">
        <v>96648685</v>
      </c>
    </row>
    <row r="1764" spans="1:5">
      <c r="A1764" t="s">
        <v>11</v>
      </c>
      <c r="B1764" t="s">
        <v>230</v>
      </c>
      <c r="C1764" t="s">
        <v>251</v>
      </c>
      <c r="D1764" t="s">
        <v>4</v>
      </c>
      <c r="E1764">
        <v>92191398</v>
      </c>
    </row>
    <row r="1765" spans="1:5">
      <c r="A1765" t="s">
        <v>11</v>
      </c>
      <c r="B1765" t="s">
        <v>230</v>
      </c>
      <c r="C1765" t="s">
        <v>251</v>
      </c>
      <c r="D1765" t="s">
        <v>5</v>
      </c>
      <c r="E1765">
        <v>87411012</v>
      </c>
    </row>
    <row r="1766" spans="1:5">
      <c r="A1766" t="s">
        <v>11</v>
      </c>
      <c r="B1766" t="s">
        <v>230</v>
      </c>
      <c r="C1766" t="s">
        <v>251</v>
      </c>
      <c r="D1766" t="s">
        <v>6</v>
      </c>
      <c r="E1766">
        <v>79001142</v>
      </c>
    </row>
    <row r="1767" spans="1:5">
      <c r="A1767" t="s">
        <v>11</v>
      </c>
      <c r="B1767" t="s">
        <v>230</v>
      </c>
      <c r="C1767" t="s">
        <v>251</v>
      </c>
      <c r="D1767" t="s">
        <v>7</v>
      </c>
      <c r="E1767">
        <v>66912613</v>
      </c>
    </row>
    <row r="1768" spans="1:5">
      <c r="A1768" t="s">
        <v>11</v>
      </c>
      <c r="B1768" t="s">
        <v>230</v>
      </c>
      <c r="C1768" t="s">
        <v>251</v>
      </c>
      <c r="D1768" t="s">
        <v>8</v>
      </c>
      <c r="E1768">
        <v>52968270</v>
      </c>
    </row>
    <row r="1769" spans="1:5">
      <c r="A1769" t="s">
        <v>11</v>
      </c>
      <c r="B1769" t="s">
        <v>230</v>
      </c>
      <c r="C1769" t="s">
        <v>251</v>
      </c>
      <c r="D1769" t="s">
        <v>9</v>
      </c>
      <c r="E1769">
        <v>41928849</v>
      </c>
    </row>
    <row r="1770" spans="1:5">
      <c r="A1770" t="s">
        <v>17</v>
      </c>
      <c r="B1770" t="s">
        <v>231</v>
      </c>
      <c r="C1770" t="s">
        <v>251</v>
      </c>
      <c r="D1770" t="s">
        <v>2</v>
      </c>
      <c r="E1770">
        <v>11572</v>
      </c>
    </row>
    <row r="1771" spans="1:5">
      <c r="A1771" t="s">
        <v>17</v>
      </c>
      <c r="B1771" t="s">
        <v>231</v>
      </c>
      <c r="C1771" t="s">
        <v>251</v>
      </c>
      <c r="D1771" t="s">
        <v>3</v>
      </c>
      <c r="E1771">
        <v>11655</v>
      </c>
    </row>
    <row r="1772" spans="1:5">
      <c r="A1772" t="s">
        <v>17</v>
      </c>
      <c r="B1772" t="s">
        <v>231</v>
      </c>
      <c r="C1772" t="s">
        <v>251</v>
      </c>
      <c r="D1772" t="s">
        <v>4</v>
      </c>
      <c r="E1772">
        <v>12182</v>
      </c>
    </row>
    <row r="1773" spans="1:5">
      <c r="A1773" t="s">
        <v>17</v>
      </c>
      <c r="B1773" t="s">
        <v>231</v>
      </c>
      <c r="C1773" t="s">
        <v>251</v>
      </c>
      <c r="D1773" t="s">
        <v>5</v>
      </c>
      <c r="E1773">
        <v>13142</v>
      </c>
    </row>
    <row r="1774" spans="1:5">
      <c r="A1774" t="s">
        <v>17</v>
      </c>
      <c r="B1774" t="s">
        <v>231</v>
      </c>
      <c r="C1774" t="s">
        <v>251</v>
      </c>
      <c r="D1774" t="s">
        <v>6</v>
      </c>
      <c r="E1774">
        <v>14723</v>
      </c>
    </row>
    <row r="1775" spans="1:5">
      <c r="A1775" t="s">
        <v>17</v>
      </c>
      <c r="B1775" t="s">
        <v>231</v>
      </c>
      <c r="C1775" t="s">
        <v>251</v>
      </c>
      <c r="D1775" t="s">
        <v>7</v>
      </c>
      <c r="E1775">
        <v>13454</v>
      </c>
    </row>
    <row r="1776" spans="1:5">
      <c r="A1776" t="s">
        <v>17</v>
      </c>
      <c r="B1776" t="s">
        <v>231</v>
      </c>
      <c r="C1776" t="s">
        <v>251</v>
      </c>
      <c r="D1776" t="s">
        <v>8</v>
      </c>
      <c r="E1776">
        <v>11315</v>
      </c>
    </row>
    <row r="1777" spans="1:5">
      <c r="A1777" t="s">
        <v>17</v>
      </c>
      <c r="B1777" t="s">
        <v>231</v>
      </c>
      <c r="C1777" t="s">
        <v>251</v>
      </c>
      <c r="D1777" t="s">
        <v>9</v>
      </c>
      <c r="E1777">
        <v>9377</v>
      </c>
    </row>
    <row r="1778" spans="1:5">
      <c r="A1778" t="s">
        <v>15</v>
      </c>
      <c r="B1778" t="s">
        <v>232</v>
      </c>
      <c r="C1778" t="s">
        <v>251</v>
      </c>
      <c r="D1778" t="s">
        <v>2</v>
      </c>
      <c r="E1778">
        <v>575986</v>
      </c>
    </row>
    <row r="1779" spans="1:5">
      <c r="A1779" t="s">
        <v>15</v>
      </c>
      <c r="B1779" t="s">
        <v>232</v>
      </c>
      <c r="C1779" t="s">
        <v>251</v>
      </c>
      <c r="D1779" t="s">
        <v>3</v>
      </c>
      <c r="E1779">
        <v>556048</v>
      </c>
    </row>
    <row r="1780" spans="1:5">
      <c r="A1780" t="s">
        <v>15</v>
      </c>
      <c r="B1780" t="s">
        <v>232</v>
      </c>
      <c r="C1780" t="s">
        <v>251</v>
      </c>
      <c r="D1780" t="s">
        <v>4</v>
      </c>
      <c r="E1780">
        <v>491824</v>
      </c>
    </row>
    <row r="1781" spans="1:5">
      <c r="A1781" t="s">
        <v>15</v>
      </c>
      <c r="B1781" t="s">
        <v>232</v>
      </c>
      <c r="C1781" t="s">
        <v>251</v>
      </c>
      <c r="D1781" t="s">
        <v>5</v>
      </c>
      <c r="E1781">
        <v>413296</v>
      </c>
    </row>
    <row r="1782" spans="1:5">
      <c r="A1782" t="s">
        <v>15</v>
      </c>
      <c r="B1782" t="s">
        <v>232</v>
      </c>
      <c r="C1782" t="s">
        <v>251</v>
      </c>
      <c r="D1782" t="s">
        <v>6</v>
      </c>
      <c r="E1782">
        <v>270375</v>
      </c>
    </row>
    <row r="1783" spans="1:5">
      <c r="A1783" t="s">
        <v>15</v>
      </c>
      <c r="B1783" t="s">
        <v>232</v>
      </c>
      <c r="C1783" t="s">
        <v>251</v>
      </c>
      <c r="D1783" t="s">
        <v>7</v>
      </c>
      <c r="E1783">
        <v>178529</v>
      </c>
    </row>
    <row r="1784" spans="1:5">
      <c r="A1784" t="s">
        <v>15</v>
      </c>
      <c r="B1784" t="s">
        <v>232</v>
      </c>
      <c r="C1784" t="s">
        <v>251</v>
      </c>
      <c r="D1784" t="s">
        <v>8</v>
      </c>
      <c r="E1784">
        <v>116775</v>
      </c>
    </row>
    <row r="1785" spans="1:5">
      <c r="A1785" t="s">
        <v>15</v>
      </c>
      <c r="B1785" t="s">
        <v>232</v>
      </c>
      <c r="C1785" t="s">
        <v>251</v>
      </c>
      <c r="D1785" t="s">
        <v>9</v>
      </c>
      <c r="E1785">
        <v>76371</v>
      </c>
    </row>
    <row r="1786" spans="1:5">
      <c r="A1786" t="s">
        <v>11</v>
      </c>
      <c r="B1786" t="s">
        <v>233</v>
      </c>
      <c r="C1786" t="s">
        <v>251</v>
      </c>
      <c r="D1786" t="s">
        <v>2</v>
      </c>
      <c r="E1786">
        <v>33696614</v>
      </c>
    </row>
    <row r="1787" spans="1:5">
      <c r="A1787" t="s">
        <v>11</v>
      </c>
      <c r="B1787" t="s">
        <v>233</v>
      </c>
      <c r="C1787" t="s">
        <v>251</v>
      </c>
      <c r="D1787" t="s">
        <v>3</v>
      </c>
      <c r="E1787">
        <v>32284046</v>
      </c>
    </row>
    <row r="1788" spans="1:5">
      <c r="A1788" t="s">
        <v>11</v>
      </c>
      <c r="B1788" t="s">
        <v>233</v>
      </c>
      <c r="C1788" t="s">
        <v>251</v>
      </c>
      <c r="D1788" t="s">
        <v>4</v>
      </c>
      <c r="E1788">
        <v>28516545</v>
      </c>
    </row>
    <row r="1789" spans="1:5">
      <c r="A1789" t="s">
        <v>11</v>
      </c>
      <c r="B1789" t="s">
        <v>233</v>
      </c>
      <c r="C1789" t="s">
        <v>251</v>
      </c>
      <c r="D1789" t="s">
        <v>5</v>
      </c>
      <c r="E1789">
        <v>24743946</v>
      </c>
    </row>
    <row r="1790" spans="1:5">
      <c r="A1790" t="s">
        <v>11</v>
      </c>
      <c r="B1790" t="s">
        <v>233</v>
      </c>
      <c r="C1790" t="s">
        <v>251</v>
      </c>
      <c r="D1790" t="s">
        <v>6</v>
      </c>
      <c r="E1790">
        <v>18628700</v>
      </c>
    </row>
    <row r="1791" spans="1:5">
      <c r="A1791" t="s">
        <v>11</v>
      </c>
      <c r="B1791" t="s">
        <v>233</v>
      </c>
      <c r="C1791" t="s">
        <v>251</v>
      </c>
      <c r="D1791" t="s">
        <v>7</v>
      </c>
      <c r="E1791">
        <v>13375121</v>
      </c>
    </row>
    <row r="1792" spans="1:5">
      <c r="A1792" t="s">
        <v>11</v>
      </c>
      <c r="B1792" t="s">
        <v>233</v>
      </c>
      <c r="C1792" t="s">
        <v>251</v>
      </c>
      <c r="D1792" t="s">
        <v>8</v>
      </c>
      <c r="E1792">
        <v>9204938</v>
      </c>
    </row>
    <row r="1793" spans="1:5">
      <c r="A1793" t="s">
        <v>11</v>
      </c>
      <c r="B1793" t="s">
        <v>233</v>
      </c>
      <c r="C1793" t="s">
        <v>251</v>
      </c>
      <c r="D1793" t="s">
        <v>9</v>
      </c>
      <c r="E1793">
        <v>6843607</v>
      </c>
    </row>
    <row r="1794" spans="1:5">
      <c r="A1794" t="s">
        <v>15</v>
      </c>
      <c r="B1794" t="s">
        <v>234</v>
      </c>
      <c r="C1794" t="s">
        <v>251</v>
      </c>
      <c r="D1794" t="s">
        <v>2</v>
      </c>
      <c r="E1794">
        <v>20017675</v>
      </c>
    </row>
    <row r="1795" spans="1:5">
      <c r="A1795" t="s">
        <v>15</v>
      </c>
      <c r="B1795" t="s">
        <v>234</v>
      </c>
      <c r="C1795" t="s">
        <v>251</v>
      </c>
      <c r="D1795" t="s">
        <v>3</v>
      </c>
      <c r="E1795">
        <v>18927715</v>
      </c>
    </row>
    <row r="1796" spans="1:5">
      <c r="A1796" t="s">
        <v>15</v>
      </c>
      <c r="B1796" t="s">
        <v>234</v>
      </c>
      <c r="C1796" t="s">
        <v>251</v>
      </c>
      <c r="D1796" t="s">
        <v>4</v>
      </c>
      <c r="E1796">
        <v>16248230</v>
      </c>
    </row>
    <row r="1797" spans="1:5">
      <c r="A1797" t="s">
        <v>15</v>
      </c>
      <c r="B1797" t="s">
        <v>234</v>
      </c>
      <c r="C1797" t="s">
        <v>251</v>
      </c>
      <c r="D1797" t="s">
        <v>5</v>
      </c>
      <c r="E1797">
        <v>13792086</v>
      </c>
    </row>
    <row r="1798" spans="1:5">
      <c r="A1798" t="s">
        <v>15</v>
      </c>
      <c r="B1798" t="s">
        <v>234</v>
      </c>
      <c r="C1798" t="s">
        <v>251</v>
      </c>
      <c r="D1798" t="s">
        <v>6</v>
      </c>
      <c r="E1798">
        <v>9891136</v>
      </c>
    </row>
    <row r="1799" spans="1:5">
      <c r="A1799" t="s">
        <v>15</v>
      </c>
      <c r="B1799" t="s">
        <v>234</v>
      </c>
      <c r="C1799" t="s">
        <v>251</v>
      </c>
      <c r="D1799" t="s">
        <v>7</v>
      </c>
      <c r="E1799">
        <v>7686401</v>
      </c>
    </row>
    <row r="1800" spans="1:5">
      <c r="A1800" t="s">
        <v>15</v>
      </c>
      <c r="B1800" t="s">
        <v>234</v>
      </c>
      <c r="C1800" t="s">
        <v>251</v>
      </c>
      <c r="D1800" t="s">
        <v>8</v>
      </c>
      <c r="E1800">
        <v>5720438</v>
      </c>
    </row>
    <row r="1801" spans="1:5">
      <c r="A1801" t="s">
        <v>15</v>
      </c>
      <c r="B1801" t="s">
        <v>234</v>
      </c>
      <c r="C1801" t="s">
        <v>251</v>
      </c>
      <c r="D1801" t="s">
        <v>9</v>
      </c>
      <c r="E1801">
        <v>4281671</v>
      </c>
    </row>
    <row r="1802" spans="1:5">
      <c r="A1802" t="s">
        <v>15</v>
      </c>
      <c r="B1802" t="s">
        <v>235</v>
      </c>
      <c r="C1802" t="s">
        <v>251</v>
      </c>
      <c r="D1802" t="s">
        <v>2</v>
      </c>
      <c r="E1802">
        <v>16320537</v>
      </c>
    </row>
    <row r="1803" spans="1:5">
      <c r="A1803" t="s">
        <v>15</v>
      </c>
      <c r="B1803" t="s">
        <v>235</v>
      </c>
      <c r="C1803" t="s">
        <v>251</v>
      </c>
      <c r="D1803" t="s">
        <v>3</v>
      </c>
      <c r="E1803">
        <v>15669666</v>
      </c>
    </row>
    <row r="1804" spans="1:5">
      <c r="A1804" t="s">
        <v>15</v>
      </c>
      <c r="B1804" t="s">
        <v>235</v>
      </c>
      <c r="C1804" t="s">
        <v>251</v>
      </c>
      <c r="D1804" t="s">
        <v>4</v>
      </c>
      <c r="E1804">
        <v>14154937</v>
      </c>
    </row>
    <row r="1805" spans="1:5">
      <c r="A1805" t="s">
        <v>15</v>
      </c>
      <c r="B1805" t="s">
        <v>235</v>
      </c>
      <c r="C1805" t="s">
        <v>251</v>
      </c>
      <c r="D1805" t="s">
        <v>5</v>
      </c>
      <c r="E1805">
        <v>12839771</v>
      </c>
    </row>
    <row r="1806" spans="1:5">
      <c r="A1806" t="s">
        <v>15</v>
      </c>
      <c r="B1806" t="s">
        <v>235</v>
      </c>
      <c r="C1806" t="s">
        <v>251</v>
      </c>
      <c r="D1806" t="s">
        <v>6</v>
      </c>
      <c r="E1806">
        <v>11834676</v>
      </c>
    </row>
    <row r="1807" spans="1:5">
      <c r="A1807" t="s">
        <v>15</v>
      </c>
      <c r="B1807" t="s">
        <v>235</v>
      </c>
      <c r="C1807" t="s">
        <v>251</v>
      </c>
      <c r="D1807" t="s">
        <v>7</v>
      </c>
      <c r="E1807">
        <v>10113893</v>
      </c>
    </row>
    <row r="1808" spans="1:5">
      <c r="A1808" t="s">
        <v>15</v>
      </c>
      <c r="B1808" t="s">
        <v>235</v>
      </c>
      <c r="C1808" t="s">
        <v>251</v>
      </c>
      <c r="D1808" t="s">
        <v>8</v>
      </c>
      <c r="E1808">
        <v>7049926</v>
      </c>
    </row>
    <row r="1809" spans="1:5">
      <c r="A1809" t="s">
        <v>15</v>
      </c>
      <c r="B1809" t="s">
        <v>235</v>
      </c>
      <c r="C1809" t="s">
        <v>251</v>
      </c>
      <c r="D1809" t="s">
        <v>9</v>
      </c>
      <c r="E1809">
        <v>5202918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09"/>
  <sheetViews>
    <sheetView workbookViewId="0">
      <selection activeCell="C21" sqref="C21"/>
    </sheetView>
  </sheetViews>
  <sheetFormatPr defaultRowHeight="14.5"/>
  <cols>
    <col min="1" max="1" width="32.6328125" bestFit="1" customWidth="1"/>
    <col min="2" max="2" width="12.7265625" bestFit="1" customWidth="1"/>
    <col min="3" max="3" width="14.36328125" bestFit="1" customWidth="1"/>
    <col min="4" max="4" width="16.08984375" bestFit="1" customWidth="1"/>
    <col min="5" max="5" width="11.6328125" bestFit="1" customWidth="1"/>
  </cols>
  <sheetData>
    <row r="1" spans="1:5">
      <c r="A1" t="s">
        <v>0</v>
      </c>
      <c r="B1" t="s">
        <v>262</v>
      </c>
      <c r="C1" t="s">
        <v>1</v>
      </c>
      <c r="D1" t="s">
        <v>242</v>
      </c>
      <c r="E1" t="s">
        <v>275</v>
      </c>
    </row>
    <row r="2" spans="1:5">
      <c r="A2" t="s">
        <v>10</v>
      </c>
      <c r="B2" t="s">
        <v>251</v>
      </c>
      <c r="C2" t="s">
        <v>11</v>
      </c>
      <c r="D2" t="s">
        <v>2</v>
      </c>
      <c r="E2">
        <v>41128771</v>
      </c>
    </row>
    <row r="3" spans="1:5">
      <c r="A3" t="s">
        <v>10</v>
      </c>
      <c r="B3" t="s">
        <v>251</v>
      </c>
      <c r="C3" t="s">
        <v>11</v>
      </c>
      <c r="D3" t="s">
        <v>3</v>
      </c>
      <c r="E3">
        <v>38972230</v>
      </c>
    </row>
    <row r="4" spans="1:5">
      <c r="A4" t="s">
        <v>10</v>
      </c>
      <c r="B4" t="s">
        <v>251</v>
      </c>
      <c r="C4" t="s">
        <v>11</v>
      </c>
      <c r="D4" t="s">
        <v>4</v>
      </c>
      <c r="E4">
        <v>33753499</v>
      </c>
    </row>
    <row r="5" spans="1:5">
      <c r="A5" t="s">
        <v>10</v>
      </c>
      <c r="B5" t="s">
        <v>251</v>
      </c>
      <c r="C5" t="s">
        <v>11</v>
      </c>
      <c r="D5" t="s">
        <v>5</v>
      </c>
      <c r="E5">
        <v>28189672</v>
      </c>
    </row>
    <row r="6" spans="1:5">
      <c r="A6" t="s">
        <v>10</v>
      </c>
      <c r="B6" t="s">
        <v>251</v>
      </c>
      <c r="C6" t="s">
        <v>11</v>
      </c>
      <c r="D6" t="s">
        <v>6</v>
      </c>
      <c r="E6">
        <v>19542982</v>
      </c>
    </row>
    <row r="7" spans="1:5">
      <c r="A7" t="s">
        <v>10</v>
      </c>
      <c r="B7" t="s">
        <v>251</v>
      </c>
      <c r="C7" t="s">
        <v>11</v>
      </c>
      <c r="D7" t="s">
        <v>7</v>
      </c>
      <c r="E7">
        <v>10694796</v>
      </c>
    </row>
    <row r="8" spans="1:5">
      <c r="A8" t="s">
        <v>10</v>
      </c>
      <c r="B8" t="s">
        <v>251</v>
      </c>
      <c r="C8" t="s">
        <v>11</v>
      </c>
      <c r="D8" t="s">
        <v>8</v>
      </c>
      <c r="E8">
        <v>12486631</v>
      </c>
    </row>
    <row r="9" spans="1:5">
      <c r="A9" t="s">
        <v>10</v>
      </c>
      <c r="B9" t="s">
        <v>251</v>
      </c>
      <c r="C9" t="s">
        <v>11</v>
      </c>
      <c r="D9" t="s">
        <v>9</v>
      </c>
      <c r="E9">
        <v>10752971</v>
      </c>
    </row>
    <row r="10" spans="1:5">
      <c r="A10" t="s">
        <v>12</v>
      </c>
      <c r="B10" t="s">
        <v>251</v>
      </c>
      <c r="C10" t="s">
        <v>13</v>
      </c>
      <c r="D10" t="s">
        <v>2</v>
      </c>
      <c r="E10">
        <v>2842321</v>
      </c>
    </row>
    <row r="11" spans="1:5">
      <c r="A11" t="s">
        <v>12</v>
      </c>
      <c r="B11" t="s">
        <v>251</v>
      </c>
      <c r="C11" t="s">
        <v>13</v>
      </c>
      <c r="D11" t="s">
        <v>3</v>
      </c>
      <c r="E11">
        <v>2866849</v>
      </c>
    </row>
    <row r="12" spans="1:5">
      <c r="A12" t="s">
        <v>12</v>
      </c>
      <c r="B12" t="s">
        <v>251</v>
      </c>
      <c r="C12" t="s">
        <v>13</v>
      </c>
      <c r="D12" t="s">
        <v>4</v>
      </c>
      <c r="E12">
        <v>2882481</v>
      </c>
    </row>
    <row r="13" spans="1:5">
      <c r="A13" t="s">
        <v>12</v>
      </c>
      <c r="B13" t="s">
        <v>251</v>
      </c>
      <c r="C13" t="s">
        <v>13</v>
      </c>
      <c r="D13" t="s">
        <v>5</v>
      </c>
      <c r="E13">
        <v>2913399</v>
      </c>
    </row>
    <row r="14" spans="1:5">
      <c r="A14" t="s">
        <v>12</v>
      </c>
      <c r="B14" t="s">
        <v>251</v>
      </c>
      <c r="C14" t="s">
        <v>13</v>
      </c>
      <c r="D14" t="s">
        <v>6</v>
      </c>
      <c r="E14">
        <v>3182021</v>
      </c>
    </row>
    <row r="15" spans="1:5">
      <c r="A15" t="s">
        <v>12</v>
      </c>
      <c r="B15" t="s">
        <v>251</v>
      </c>
      <c r="C15" t="s">
        <v>13</v>
      </c>
      <c r="D15" t="s">
        <v>7</v>
      </c>
      <c r="E15">
        <v>3295066</v>
      </c>
    </row>
    <row r="16" spans="1:5">
      <c r="A16" t="s">
        <v>12</v>
      </c>
      <c r="B16" t="s">
        <v>251</v>
      </c>
      <c r="C16" t="s">
        <v>13</v>
      </c>
      <c r="D16" t="s">
        <v>8</v>
      </c>
      <c r="E16">
        <v>2941651</v>
      </c>
    </row>
    <row r="17" spans="1:5">
      <c r="A17" t="s">
        <v>12</v>
      </c>
      <c r="B17" t="s">
        <v>251</v>
      </c>
      <c r="C17" t="s">
        <v>13</v>
      </c>
      <c r="D17" t="s">
        <v>9</v>
      </c>
      <c r="E17">
        <v>2324731</v>
      </c>
    </row>
    <row r="18" spans="1:5">
      <c r="A18" t="s">
        <v>14</v>
      </c>
      <c r="B18" t="s">
        <v>251</v>
      </c>
      <c r="C18" t="s">
        <v>15</v>
      </c>
      <c r="D18" t="s">
        <v>2</v>
      </c>
      <c r="E18">
        <v>44903225</v>
      </c>
    </row>
    <row r="19" spans="1:5">
      <c r="A19" t="s">
        <v>14</v>
      </c>
      <c r="B19" t="s">
        <v>251</v>
      </c>
      <c r="C19" t="s">
        <v>15</v>
      </c>
      <c r="D19" t="s">
        <v>3</v>
      </c>
      <c r="E19">
        <v>43451666</v>
      </c>
    </row>
    <row r="20" spans="1:5">
      <c r="A20" t="s">
        <v>14</v>
      </c>
      <c r="B20" t="s">
        <v>251</v>
      </c>
      <c r="C20" t="s">
        <v>15</v>
      </c>
      <c r="D20" t="s">
        <v>4</v>
      </c>
      <c r="E20">
        <v>39543154</v>
      </c>
    </row>
    <row r="21" spans="1:5">
      <c r="A21" t="s">
        <v>14</v>
      </c>
      <c r="B21" t="s">
        <v>251</v>
      </c>
      <c r="C21" t="s">
        <v>15</v>
      </c>
      <c r="D21" t="s">
        <v>5</v>
      </c>
      <c r="E21">
        <v>35856344</v>
      </c>
    </row>
    <row r="22" spans="1:5">
      <c r="A22" t="s">
        <v>14</v>
      </c>
      <c r="B22" t="s">
        <v>251</v>
      </c>
      <c r="C22" t="s">
        <v>15</v>
      </c>
      <c r="D22" t="s">
        <v>6</v>
      </c>
      <c r="E22">
        <v>30774621</v>
      </c>
    </row>
    <row r="23" spans="1:5">
      <c r="A23" t="s">
        <v>14</v>
      </c>
      <c r="B23" t="s">
        <v>251</v>
      </c>
      <c r="C23" t="s">
        <v>15</v>
      </c>
      <c r="D23" t="s">
        <v>7</v>
      </c>
      <c r="E23">
        <v>25518074</v>
      </c>
    </row>
    <row r="24" spans="1:5">
      <c r="A24" t="s">
        <v>14</v>
      </c>
      <c r="B24" t="s">
        <v>251</v>
      </c>
      <c r="C24" t="s">
        <v>15</v>
      </c>
      <c r="D24" t="s">
        <v>8</v>
      </c>
      <c r="E24">
        <v>18739378</v>
      </c>
    </row>
    <row r="25" spans="1:5">
      <c r="A25" t="s">
        <v>14</v>
      </c>
      <c r="B25" t="s">
        <v>251</v>
      </c>
      <c r="C25" t="s">
        <v>15</v>
      </c>
      <c r="D25" t="s">
        <v>9</v>
      </c>
      <c r="E25">
        <v>13795915</v>
      </c>
    </row>
    <row r="26" spans="1:5">
      <c r="A26" t="s">
        <v>16</v>
      </c>
      <c r="B26" t="s">
        <v>251</v>
      </c>
      <c r="C26" t="s">
        <v>17</v>
      </c>
      <c r="D26" t="s">
        <v>2</v>
      </c>
      <c r="E26">
        <v>44273</v>
      </c>
    </row>
    <row r="27" spans="1:5">
      <c r="A27" t="s">
        <v>16</v>
      </c>
      <c r="B27" t="s">
        <v>251</v>
      </c>
      <c r="C27" t="s">
        <v>17</v>
      </c>
      <c r="D27" t="s">
        <v>3</v>
      </c>
      <c r="E27">
        <v>46189</v>
      </c>
    </row>
    <row r="28" spans="1:5">
      <c r="A28" t="s">
        <v>16</v>
      </c>
      <c r="B28" t="s">
        <v>251</v>
      </c>
      <c r="C28" t="s">
        <v>17</v>
      </c>
      <c r="D28" t="s">
        <v>4</v>
      </c>
      <c r="E28">
        <v>51368</v>
      </c>
    </row>
    <row r="29" spans="1:5">
      <c r="A29" t="s">
        <v>16</v>
      </c>
      <c r="B29" t="s">
        <v>251</v>
      </c>
      <c r="C29" t="s">
        <v>17</v>
      </c>
      <c r="D29" t="s">
        <v>5</v>
      </c>
      <c r="E29">
        <v>54849</v>
      </c>
    </row>
    <row r="30" spans="1:5">
      <c r="A30" t="s">
        <v>16</v>
      </c>
      <c r="B30" t="s">
        <v>251</v>
      </c>
      <c r="C30" t="s">
        <v>17</v>
      </c>
      <c r="D30" t="s">
        <v>6</v>
      </c>
      <c r="E30">
        <v>58230</v>
      </c>
    </row>
    <row r="31" spans="1:5">
      <c r="A31" t="s">
        <v>16</v>
      </c>
      <c r="B31" t="s">
        <v>251</v>
      </c>
      <c r="C31" t="s">
        <v>17</v>
      </c>
      <c r="D31" t="s">
        <v>7</v>
      </c>
      <c r="E31">
        <v>47818</v>
      </c>
    </row>
    <row r="32" spans="1:5">
      <c r="A32" t="s">
        <v>16</v>
      </c>
      <c r="B32" t="s">
        <v>251</v>
      </c>
      <c r="C32" t="s">
        <v>17</v>
      </c>
      <c r="D32" t="s">
        <v>8</v>
      </c>
      <c r="E32">
        <v>32886</v>
      </c>
    </row>
    <row r="33" spans="1:5">
      <c r="A33" t="s">
        <v>16</v>
      </c>
      <c r="B33" t="s">
        <v>251</v>
      </c>
      <c r="C33" t="s">
        <v>17</v>
      </c>
      <c r="D33" t="s">
        <v>9</v>
      </c>
      <c r="E33">
        <v>27075</v>
      </c>
    </row>
    <row r="34" spans="1:5">
      <c r="A34" t="s">
        <v>18</v>
      </c>
      <c r="B34" t="s">
        <v>247</v>
      </c>
      <c r="C34" t="s">
        <v>13</v>
      </c>
      <c r="D34" t="s">
        <v>2</v>
      </c>
      <c r="E34">
        <v>79824</v>
      </c>
    </row>
    <row r="35" spans="1:5">
      <c r="A35" t="s">
        <v>18</v>
      </c>
      <c r="B35" t="s">
        <v>247</v>
      </c>
      <c r="C35" t="s">
        <v>13</v>
      </c>
      <c r="D35" t="s">
        <v>3</v>
      </c>
      <c r="E35">
        <v>77700</v>
      </c>
    </row>
    <row r="36" spans="1:5">
      <c r="A36" t="s">
        <v>18</v>
      </c>
      <c r="B36" t="s">
        <v>247</v>
      </c>
      <c r="C36" t="s">
        <v>13</v>
      </c>
      <c r="D36" t="s">
        <v>4</v>
      </c>
      <c r="E36">
        <v>71746</v>
      </c>
    </row>
    <row r="37" spans="1:5">
      <c r="A37" t="s">
        <v>18</v>
      </c>
      <c r="B37" t="s">
        <v>247</v>
      </c>
      <c r="C37" t="s">
        <v>13</v>
      </c>
      <c r="D37" t="s">
        <v>5</v>
      </c>
      <c r="E37">
        <v>71519</v>
      </c>
    </row>
    <row r="38" spans="1:5">
      <c r="A38" t="s">
        <v>18</v>
      </c>
      <c r="B38" t="s">
        <v>247</v>
      </c>
      <c r="C38" t="s">
        <v>13</v>
      </c>
      <c r="D38" t="s">
        <v>6</v>
      </c>
      <c r="E38">
        <v>66097</v>
      </c>
    </row>
    <row r="39" spans="1:5">
      <c r="A39" t="s">
        <v>18</v>
      </c>
      <c r="B39" t="s">
        <v>247</v>
      </c>
      <c r="C39" t="s">
        <v>13</v>
      </c>
      <c r="D39" t="s">
        <v>7</v>
      </c>
      <c r="E39">
        <v>53569</v>
      </c>
    </row>
    <row r="40" spans="1:5">
      <c r="A40" t="s">
        <v>18</v>
      </c>
      <c r="B40" t="s">
        <v>247</v>
      </c>
      <c r="C40" t="s">
        <v>13</v>
      </c>
      <c r="D40" t="s">
        <v>8</v>
      </c>
      <c r="E40">
        <v>35611</v>
      </c>
    </row>
    <row r="41" spans="1:5">
      <c r="A41" t="s">
        <v>18</v>
      </c>
      <c r="B41" t="s">
        <v>247</v>
      </c>
      <c r="C41" t="s">
        <v>13</v>
      </c>
      <c r="D41" t="s">
        <v>9</v>
      </c>
      <c r="E41">
        <v>19860</v>
      </c>
    </row>
    <row r="42" spans="1:5">
      <c r="A42" t="s">
        <v>19</v>
      </c>
      <c r="B42" t="s">
        <v>251</v>
      </c>
      <c r="C42" t="s">
        <v>15</v>
      </c>
      <c r="D42" t="s">
        <v>2</v>
      </c>
      <c r="E42">
        <v>35588987</v>
      </c>
    </row>
    <row r="43" spans="1:5">
      <c r="A43" t="s">
        <v>19</v>
      </c>
      <c r="B43" t="s">
        <v>251</v>
      </c>
      <c r="C43" t="s">
        <v>15</v>
      </c>
      <c r="D43" t="s">
        <v>3</v>
      </c>
      <c r="E43">
        <v>33428485</v>
      </c>
    </row>
    <row r="44" spans="1:5">
      <c r="A44" t="s">
        <v>19</v>
      </c>
      <c r="B44" t="s">
        <v>251</v>
      </c>
      <c r="C44" t="s">
        <v>15</v>
      </c>
      <c r="D44" t="s">
        <v>4</v>
      </c>
      <c r="E44">
        <v>28127721</v>
      </c>
    </row>
    <row r="45" spans="1:5">
      <c r="A45" t="s">
        <v>19</v>
      </c>
      <c r="B45" t="s">
        <v>251</v>
      </c>
      <c r="C45" t="s">
        <v>15</v>
      </c>
      <c r="D45" t="s">
        <v>5</v>
      </c>
      <c r="E45">
        <v>23364185</v>
      </c>
    </row>
    <row r="46" spans="1:5">
      <c r="A46" t="s">
        <v>19</v>
      </c>
      <c r="B46" t="s">
        <v>251</v>
      </c>
      <c r="C46" t="s">
        <v>15</v>
      </c>
      <c r="D46" t="s">
        <v>6</v>
      </c>
      <c r="E46">
        <v>16394062</v>
      </c>
    </row>
    <row r="47" spans="1:5">
      <c r="A47" t="s">
        <v>19</v>
      </c>
      <c r="B47" t="s">
        <v>251</v>
      </c>
      <c r="C47" t="s">
        <v>15</v>
      </c>
      <c r="D47" t="s">
        <v>7</v>
      </c>
      <c r="E47">
        <v>11828638</v>
      </c>
    </row>
    <row r="48" spans="1:5">
      <c r="A48" t="s">
        <v>19</v>
      </c>
      <c r="B48" t="s">
        <v>251</v>
      </c>
      <c r="C48" t="s">
        <v>15</v>
      </c>
      <c r="D48" t="s">
        <v>8</v>
      </c>
      <c r="E48">
        <v>8330047</v>
      </c>
    </row>
    <row r="49" spans="1:5">
      <c r="A49" t="s">
        <v>19</v>
      </c>
      <c r="B49" t="s">
        <v>251</v>
      </c>
      <c r="C49" t="s">
        <v>15</v>
      </c>
      <c r="D49" t="s">
        <v>9</v>
      </c>
      <c r="E49">
        <v>6029700</v>
      </c>
    </row>
    <row r="50" spans="1:5">
      <c r="A50" t="s">
        <v>20</v>
      </c>
      <c r="B50" t="s">
        <v>251</v>
      </c>
      <c r="C50" t="s">
        <v>21</v>
      </c>
      <c r="D50" t="s">
        <v>2</v>
      </c>
      <c r="E50">
        <v>15857</v>
      </c>
    </row>
    <row r="51" spans="1:5">
      <c r="A51" t="s">
        <v>20</v>
      </c>
      <c r="B51" t="s">
        <v>251</v>
      </c>
      <c r="C51" t="s">
        <v>21</v>
      </c>
      <c r="D51" t="s">
        <v>3</v>
      </c>
      <c r="E51">
        <v>15585</v>
      </c>
    </row>
    <row r="52" spans="1:5">
      <c r="A52" t="s">
        <v>20</v>
      </c>
      <c r="B52" t="s">
        <v>251</v>
      </c>
      <c r="C52" t="s">
        <v>21</v>
      </c>
      <c r="D52" t="s">
        <v>4</v>
      </c>
      <c r="E52">
        <v>14525</v>
      </c>
    </row>
    <row r="53" spans="1:5">
      <c r="A53" t="s">
        <v>20</v>
      </c>
      <c r="B53" t="s">
        <v>251</v>
      </c>
      <c r="C53" t="s">
        <v>21</v>
      </c>
      <c r="D53" t="s">
        <v>5</v>
      </c>
      <c r="E53">
        <v>13172</v>
      </c>
    </row>
    <row r="54" spans="1:5">
      <c r="A54" t="s">
        <v>20</v>
      </c>
      <c r="B54" t="s">
        <v>251</v>
      </c>
      <c r="C54" t="s">
        <v>21</v>
      </c>
      <c r="D54" t="s">
        <v>6</v>
      </c>
      <c r="E54">
        <v>11047</v>
      </c>
    </row>
    <row r="55" spans="1:5">
      <c r="A55" t="s">
        <v>20</v>
      </c>
      <c r="B55" t="s">
        <v>251</v>
      </c>
      <c r="C55" t="s">
        <v>21</v>
      </c>
      <c r="D55" t="s">
        <v>7</v>
      </c>
      <c r="E55">
        <v>8316</v>
      </c>
    </row>
    <row r="56" spans="1:5">
      <c r="A56" t="s">
        <v>20</v>
      </c>
      <c r="B56" t="s">
        <v>251</v>
      </c>
      <c r="C56" t="s">
        <v>21</v>
      </c>
      <c r="D56" t="s">
        <v>8</v>
      </c>
      <c r="E56">
        <v>6560</v>
      </c>
    </row>
    <row r="57" spans="1:5">
      <c r="A57" t="s">
        <v>20</v>
      </c>
      <c r="B57" t="s">
        <v>251</v>
      </c>
      <c r="C57" t="s">
        <v>21</v>
      </c>
      <c r="D57" t="s">
        <v>9</v>
      </c>
      <c r="E57">
        <v>6283</v>
      </c>
    </row>
    <row r="58" spans="1:5">
      <c r="A58" t="s">
        <v>22</v>
      </c>
      <c r="B58" t="s">
        <v>251</v>
      </c>
      <c r="C58" t="s">
        <v>21</v>
      </c>
      <c r="D58" t="s">
        <v>2</v>
      </c>
      <c r="E58">
        <v>93763</v>
      </c>
    </row>
    <row r="59" spans="1:5">
      <c r="A59" t="s">
        <v>22</v>
      </c>
      <c r="B59" t="s">
        <v>251</v>
      </c>
      <c r="C59" t="s">
        <v>21</v>
      </c>
      <c r="D59" t="s">
        <v>3</v>
      </c>
      <c r="E59">
        <v>92664</v>
      </c>
    </row>
    <row r="60" spans="1:5">
      <c r="A60" t="s">
        <v>22</v>
      </c>
      <c r="B60" t="s">
        <v>251</v>
      </c>
      <c r="C60" t="s">
        <v>21</v>
      </c>
      <c r="D60" t="s">
        <v>4</v>
      </c>
      <c r="E60">
        <v>89941</v>
      </c>
    </row>
    <row r="61" spans="1:5">
      <c r="A61" t="s">
        <v>22</v>
      </c>
      <c r="B61" t="s">
        <v>251</v>
      </c>
      <c r="C61" t="s">
        <v>21</v>
      </c>
      <c r="D61" t="s">
        <v>5</v>
      </c>
      <c r="E61">
        <v>85695</v>
      </c>
    </row>
    <row r="62" spans="1:5">
      <c r="A62" t="s">
        <v>22</v>
      </c>
      <c r="B62" t="s">
        <v>251</v>
      </c>
      <c r="C62" t="s">
        <v>21</v>
      </c>
      <c r="D62" t="s">
        <v>6</v>
      </c>
      <c r="E62">
        <v>75055</v>
      </c>
    </row>
    <row r="63" spans="1:5">
      <c r="A63" t="s">
        <v>22</v>
      </c>
      <c r="B63" t="s">
        <v>251</v>
      </c>
      <c r="C63" t="s">
        <v>21</v>
      </c>
      <c r="D63" t="s">
        <v>7</v>
      </c>
      <c r="E63">
        <v>63328</v>
      </c>
    </row>
    <row r="64" spans="1:5">
      <c r="A64" t="s">
        <v>22</v>
      </c>
      <c r="B64" t="s">
        <v>251</v>
      </c>
      <c r="C64" t="s">
        <v>21</v>
      </c>
      <c r="D64" t="s">
        <v>8</v>
      </c>
      <c r="E64">
        <v>64888</v>
      </c>
    </row>
    <row r="65" spans="1:5">
      <c r="A65" t="s">
        <v>22</v>
      </c>
      <c r="B65" t="s">
        <v>251</v>
      </c>
      <c r="C65" t="s">
        <v>21</v>
      </c>
      <c r="D65" t="s">
        <v>9</v>
      </c>
      <c r="E65">
        <v>64516</v>
      </c>
    </row>
    <row r="66" spans="1:5">
      <c r="A66" t="s">
        <v>23</v>
      </c>
      <c r="B66" t="s">
        <v>251</v>
      </c>
      <c r="C66" t="s">
        <v>24</v>
      </c>
      <c r="D66" t="s">
        <v>2</v>
      </c>
      <c r="E66">
        <v>45510318</v>
      </c>
    </row>
    <row r="67" spans="1:5">
      <c r="A67" t="s">
        <v>23</v>
      </c>
      <c r="B67" t="s">
        <v>251</v>
      </c>
      <c r="C67" t="s">
        <v>24</v>
      </c>
      <c r="D67" t="s">
        <v>3</v>
      </c>
      <c r="E67">
        <v>45036032</v>
      </c>
    </row>
    <row r="68" spans="1:5">
      <c r="A68" t="s">
        <v>23</v>
      </c>
      <c r="B68" t="s">
        <v>251</v>
      </c>
      <c r="C68" t="s">
        <v>24</v>
      </c>
      <c r="D68" t="s">
        <v>4</v>
      </c>
      <c r="E68">
        <v>43257065</v>
      </c>
    </row>
    <row r="69" spans="1:5">
      <c r="A69" t="s">
        <v>23</v>
      </c>
      <c r="B69" t="s">
        <v>251</v>
      </c>
      <c r="C69" t="s">
        <v>24</v>
      </c>
      <c r="D69" t="s">
        <v>5</v>
      </c>
      <c r="E69">
        <v>41100123</v>
      </c>
    </row>
    <row r="70" spans="1:5">
      <c r="A70" t="s">
        <v>23</v>
      </c>
      <c r="B70" t="s">
        <v>251</v>
      </c>
      <c r="C70" t="s">
        <v>24</v>
      </c>
      <c r="D70" t="s">
        <v>6</v>
      </c>
      <c r="E70">
        <v>37070774</v>
      </c>
    </row>
    <row r="71" spans="1:5">
      <c r="A71" t="s">
        <v>23</v>
      </c>
      <c r="B71" t="s">
        <v>251</v>
      </c>
      <c r="C71" t="s">
        <v>24</v>
      </c>
      <c r="D71" t="s">
        <v>7</v>
      </c>
      <c r="E71">
        <v>32637657</v>
      </c>
    </row>
    <row r="72" spans="1:5">
      <c r="A72" t="s">
        <v>23</v>
      </c>
      <c r="B72" t="s">
        <v>251</v>
      </c>
      <c r="C72" t="s">
        <v>24</v>
      </c>
      <c r="D72" t="s">
        <v>8</v>
      </c>
      <c r="E72">
        <v>28024803</v>
      </c>
    </row>
    <row r="73" spans="1:5">
      <c r="A73" t="s">
        <v>23</v>
      </c>
      <c r="B73" t="s">
        <v>251</v>
      </c>
      <c r="C73" t="s">
        <v>24</v>
      </c>
      <c r="D73" t="s">
        <v>9</v>
      </c>
      <c r="E73">
        <v>23842803</v>
      </c>
    </row>
    <row r="74" spans="1:5">
      <c r="A74" t="s">
        <v>25</v>
      </c>
      <c r="B74" t="s">
        <v>251</v>
      </c>
      <c r="C74" t="s">
        <v>11</v>
      </c>
      <c r="D74" t="s">
        <v>2</v>
      </c>
      <c r="E74">
        <v>2780469</v>
      </c>
    </row>
    <row r="75" spans="1:5">
      <c r="A75" t="s">
        <v>25</v>
      </c>
      <c r="B75" t="s">
        <v>251</v>
      </c>
      <c r="C75" t="s">
        <v>11</v>
      </c>
      <c r="D75" t="s">
        <v>3</v>
      </c>
      <c r="E75">
        <v>2805608</v>
      </c>
    </row>
    <row r="76" spans="1:5">
      <c r="A76" t="s">
        <v>25</v>
      </c>
      <c r="B76" t="s">
        <v>251</v>
      </c>
      <c r="C76" t="s">
        <v>11</v>
      </c>
      <c r="D76" t="s">
        <v>4</v>
      </c>
      <c r="E76">
        <v>2878595</v>
      </c>
    </row>
    <row r="77" spans="1:5">
      <c r="A77" t="s">
        <v>25</v>
      </c>
      <c r="B77" t="s">
        <v>251</v>
      </c>
      <c r="C77" t="s">
        <v>11</v>
      </c>
      <c r="D77" t="s">
        <v>5</v>
      </c>
      <c r="E77">
        <v>2946293</v>
      </c>
    </row>
    <row r="78" spans="1:5">
      <c r="A78" t="s">
        <v>25</v>
      </c>
      <c r="B78" t="s">
        <v>251</v>
      </c>
      <c r="C78" t="s">
        <v>11</v>
      </c>
      <c r="D78" t="s">
        <v>6</v>
      </c>
      <c r="E78">
        <v>3168523</v>
      </c>
    </row>
    <row r="79" spans="1:5">
      <c r="A79" t="s">
        <v>25</v>
      </c>
      <c r="B79" t="s">
        <v>251</v>
      </c>
      <c r="C79" t="s">
        <v>11</v>
      </c>
      <c r="D79" t="s">
        <v>7</v>
      </c>
      <c r="E79">
        <v>3556539</v>
      </c>
    </row>
    <row r="80" spans="1:5">
      <c r="A80" t="s">
        <v>25</v>
      </c>
      <c r="B80" t="s">
        <v>251</v>
      </c>
      <c r="C80" t="s">
        <v>11</v>
      </c>
      <c r="D80" t="s">
        <v>8</v>
      </c>
      <c r="E80">
        <v>3135123</v>
      </c>
    </row>
    <row r="81" spans="1:5">
      <c r="A81" t="s">
        <v>25</v>
      </c>
      <c r="B81" t="s">
        <v>251</v>
      </c>
      <c r="C81" t="s">
        <v>11</v>
      </c>
      <c r="D81" t="s">
        <v>9</v>
      </c>
      <c r="E81">
        <v>2534377</v>
      </c>
    </row>
    <row r="82" spans="1:5">
      <c r="A82" t="s">
        <v>26</v>
      </c>
      <c r="B82" t="s">
        <v>251</v>
      </c>
      <c r="C82" t="s">
        <v>21</v>
      </c>
      <c r="D82" t="s">
        <v>2</v>
      </c>
      <c r="E82">
        <v>106445</v>
      </c>
    </row>
    <row r="83" spans="1:5">
      <c r="A83" t="s">
        <v>26</v>
      </c>
      <c r="B83" t="s">
        <v>251</v>
      </c>
      <c r="C83" t="s">
        <v>21</v>
      </c>
      <c r="D83" t="s">
        <v>3</v>
      </c>
      <c r="E83">
        <v>106585</v>
      </c>
    </row>
    <row r="84" spans="1:5">
      <c r="A84" t="s">
        <v>26</v>
      </c>
      <c r="B84" t="s">
        <v>251</v>
      </c>
      <c r="C84" t="s">
        <v>21</v>
      </c>
      <c r="D84" t="s">
        <v>4</v>
      </c>
      <c r="E84">
        <v>104257</v>
      </c>
    </row>
    <row r="85" spans="1:5">
      <c r="A85" t="s">
        <v>26</v>
      </c>
      <c r="B85" t="s">
        <v>251</v>
      </c>
      <c r="C85" t="s">
        <v>21</v>
      </c>
      <c r="D85" t="s">
        <v>5</v>
      </c>
      <c r="E85">
        <v>100341</v>
      </c>
    </row>
    <row r="86" spans="1:5">
      <c r="A86" t="s">
        <v>26</v>
      </c>
      <c r="B86" t="s">
        <v>251</v>
      </c>
      <c r="C86" t="s">
        <v>21</v>
      </c>
      <c r="D86" t="s">
        <v>6</v>
      </c>
      <c r="E86">
        <v>89101</v>
      </c>
    </row>
    <row r="87" spans="1:5">
      <c r="A87" t="s">
        <v>26</v>
      </c>
      <c r="B87" t="s">
        <v>251</v>
      </c>
      <c r="C87" t="s">
        <v>21</v>
      </c>
      <c r="D87" t="s">
        <v>7</v>
      </c>
      <c r="E87">
        <v>65712</v>
      </c>
    </row>
    <row r="88" spans="1:5">
      <c r="A88" t="s">
        <v>26</v>
      </c>
      <c r="B88" t="s">
        <v>251</v>
      </c>
      <c r="C88" t="s">
        <v>21</v>
      </c>
      <c r="D88" t="s">
        <v>8</v>
      </c>
      <c r="E88">
        <v>62267</v>
      </c>
    </row>
    <row r="89" spans="1:5">
      <c r="A89" t="s">
        <v>26</v>
      </c>
      <c r="B89" t="s">
        <v>251</v>
      </c>
      <c r="C89" t="s">
        <v>21</v>
      </c>
      <c r="D89" t="s">
        <v>9</v>
      </c>
      <c r="E89">
        <v>59106</v>
      </c>
    </row>
    <row r="90" spans="1:5">
      <c r="A90" t="s">
        <v>27</v>
      </c>
      <c r="B90" t="s">
        <v>247</v>
      </c>
      <c r="C90" t="s">
        <v>17</v>
      </c>
      <c r="D90" t="s">
        <v>2</v>
      </c>
      <c r="E90">
        <v>26177413</v>
      </c>
    </row>
    <row r="91" spans="1:5">
      <c r="A91" t="s">
        <v>27</v>
      </c>
      <c r="B91" t="s">
        <v>247</v>
      </c>
      <c r="C91" t="s">
        <v>17</v>
      </c>
      <c r="D91" t="s">
        <v>3</v>
      </c>
      <c r="E91">
        <v>25670051</v>
      </c>
    </row>
    <row r="92" spans="1:5">
      <c r="A92" t="s">
        <v>27</v>
      </c>
      <c r="B92" t="s">
        <v>247</v>
      </c>
      <c r="C92" t="s">
        <v>17</v>
      </c>
      <c r="D92" t="s">
        <v>4</v>
      </c>
      <c r="E92">
        <v>23820236</v>
      </c>
    </row>
    <row r="93" spans="1:5">
      <c r="A93" t="s">
        <v>27</v>
      </c>
      <c r="B93" t="s">
        <v>247</v>
      </c>
      <c r="C93" t="s">
        <v>17</v>
      </c>
      <c r="D93" t="s">
        <v>5</v>
      </c>
      <c r="E93">
        <v>22019168</v>
      </c>
    </row>
    <row r="94" spans="1:5">
      <c r="A94" t="s">
        <v>27</v>
      </c>
      <c r="B94" t="s">
        <v>247</v>
      </c>
      <c r="C94" t="s">
        <v>17</v>
      </c>
      <c r="D94" t="s">
        <v>6</v>
      </c>
      <c r="E94">
        <v>19017963</v>
      </c>
    </row>
    <row r="95" spans="1:5">
      <c r="A95" t="s">
        <v>27</v>
      </c>
      <c r="B95" t="s">
        <v>247</v>
      </c>
      <c r="C95" t="s">
        <v>17</v>
      </c>
      <c r="D95" t="s">
        <v>7</v>
      </c>
      <c r="E95">
        <v>17048003</v>
      </c>
    </row>
    <row r="96" spans="1:5">
      <c r="A96" t="s">
        <v>27</v>
      </c>
      <c r="B96" t="s">
        <v>247</v>
      </c>
      <c r="C96" t="s">
        <v>17</v>
      </c>
      <c r="D96" t="s">
        <v>8</v>
      </c>
      <c r="E96">
        <v>14706322</v>
      </c>
    </row>
    <row r="97" spans="1:5">
      <c r="A97" t="s">
        <v>27</v>
      </c>
      <c r="B97" t="s">
        <v>247</v>
      </c>
      <c r="C97" t="s">
        <v>17</v>
      </c>
      <c r="D97" t="s">
        <v>9</v>
      </c>
      <c r="E97">
        <v>12595034</v>
      </c>
    </row>
    <row r="98" spans="1:5">
      <c r="A98" t="s">
        <v>28</v>
      </c>
      <c r="B98" t="s">
        <v>247</v>
      </c>
      <c r="C98" t="s">
        <v>13</v>
      </c>
      <c r="D98" t="s">
        <v>2</v>
      </c>
      <c r="E98">
        <v>8939617</v>
      </c>
    </row>
    <row r="99" spans="1:5">
      <c r="A99" t="s">
        <v>28</v>
      </c>
      <c r="B99" t="s">
        <v>247</v>
      </c>
      <c r="C99" t="s">
        <v>13</v>
      </c>
      <c r="D99" t="s">
        <v>3</v>
      </c>
      <c r="E99">
        <v>8907777</v>
      </c>
    </row>
    <row r="100" spans="1:5">
      <c r="A100" t="s">
        <v>28</v>
      </c>
      <c r="B100" t="s">
        <v>247</v>
      </c>
      <c r="C100" t="s">
        <v>13</v>
      </c>
      <c r="D100" t="s">
        <v>4</v>
      </c>
      <c r="E100">
        <v>8642421</v>
      </c>
    </row>
    <row r="101" spans="1:5">
      <c r="A101" t="s">
        <v>28</v>
      </c>
      <c r="B101" t="s">
        <v>247</v>
      </c>
      <c r="C101" t="s">
        <v>13</v>
      </c>
      <c r="D101" t="s">
        <v>5</v>
      </c>
      <c r="E101">
        <v>8362829</v>
      </c>
    </row>
    <row r="102" spans="1:5">
      <c r="A102" t="s">
        <v>28</v>
      </c>
      <c r="B102" t="s">
        <v>247</v>
      </c>
      <c r="C102" t="s">
        <v>13</v>
      </c>
      <c r="D102" t="s">
        <v>6</v>
      </c>
      <c r="E102">
        <v>8010428</v>
      </c>
    </row>
    <row r="103" spans="1:5">
      <c r="A103" t="s">
        <v>28</v>
      </c>
      <c r="B103" t="s">
        <v>247</v>
      </c>
      <c r="C103" t="s">
        <v>13</v>
      </c>
      <c r="D103" t="s">
        <v>7</v>
      </c>
      <c r="E103">
        <v>7678729</v>
      </c>
    </row>
    <row r="104" spans="1:5">
      <c r="A104" t="s">
        <v>28</v>
      </c>
      <c r="B104" t="s">
        <v>247</v>
      </c>
      <c r="C104" t="s">
        <v>13</v>
      </c>
      <c r="D104" t="s">
        <v>8</v>
      </c>
      <c r="E104">
        <v>7547561</v>
      </c>
    </row>
    <row r="105" spans="1:5">
      <c r="A105" t="s">
        <v>28</v>
      </c>
      <c r="B105" t="s">
        <v>247</v>
      </c>
      <c r="C105" t="s">
        <v>13</v>
      </c>
      <c r="D105" t="s">
        <v>9</v>
      </c>
      <c r="E105">
        <v>7465301</v>
      </c>
    </row>
    <row r="106" spans="1:5">
      <c r="A106" t="s">
        <v>29</v>
      </c>
      <c r="B106" t="s">
        <v>251</v>
      </c>
      <c r="C106" t="s">
        <v>11</v>
      </c>
      <c r="D106" t="s">
        <v>2</v>
      </c>
      <c r="E106">
        <v>10358074</v>
      </c>
    </row>
    <row r="107" spans="1:5">
      <c r="A107" t="s">
        <v>29</v>
      </c>
      <c r="B107" t="s">
        <v>251</v>
      </c>
      <c r="C107" t="s">
        <v>11</v>
      </c>
      <c r="D107" t="s">
        <v>3</v>
      </c>
      <c r="E107">
        <v>10284951</v>
      </c>
    </row>
    <row r="108" spans="1:5">
      <c r="A108" t="s">
        <v>29</v>
      </c>
      <c r="B108" t="s">
        <v>251</v>
      </c>
      <c r="C108" t="s">
        <v>11</v>
      </c>
      <c r="D108" t="s">
        <v>4</v>
      </c>
      <c r="E108">
        <v>9863480</v>
      </c>
    </row>
    <row r="109" spans="1:5">
      <c r="A109" t="s">
        <v>29</v>
      </c>
      <c r="B109" t="s">
        <v>251</v>
      </c>
      <c r="C109" t="s">
        <v>11</v>
      </c>
      <c r="D109" t="s">
        <v>5</v>
      </c>
      <c r="E109">
        <v>9237202</v>
      </c>
    </row>
    <row r="110" spans="1:5">
      <c r="A110" t="s">
        <v>29</v>
      </c>
      <c r="B110" t="s">
        <v>251</v>
      </c>
      <c r="C110" t="s">
        <v>11</v>
      </c>
      <c r="D110" t="s">
        <v>6</v>
      </c>
      <c r="E110">
        <v>8190337</v>
      </c>
    </row>
    <row r="111" spans="1:5">
      <c r="A111" t="s">
        <v>29</v>
      </c>
      <c r="B111" t="s">
        <v>251</v>
      </c>
      <c r="C111" t="s">
        <v>11</v>
      </c>
      <c r="D111" t="s">
        <v>7</v>
      </c>
      <c r="E111">
        <v>7427836</v>
      </c>
    </row>
    <row r="112" spans="1:5">
      <c r="A112" t="s">
        <v>29</v>
      </c>
      <c r="B112" t="s">
        <v>251</v>
      </c>
      <c r="C112" t="s">
        <v>11</v>
      </c>
      <c r="D112" t="s">
        <v>8</v>
      </c>
      <c r="E112">
        <v>6383060</v>
      </c>
    </row>
    <row r="113" spans="1:5">
      <c r="A113" t="s">
        <v>29</v>
      </c>
      <c r="B113" t="s">
        <v>251</v>
      </c>
      <c r="C113" t="s">
        <v>11</v>
      </c>
      <c r="D113" t="s">
        <v>9</v>
      </c>
      <c r="E113">
        <v>5425317</v>
      </c>
    </row>
    <row r="114" spans="1:5">
      <c r="A114" t="s">
        <v>30</v>
      </c>
      <c r="B114" t="s">
        <v>251</v>
      </c>
      <c r="C114" t="s">
        <v>21</v>
      </c>
      <c r="D114" t="s">
        <v>2</v>
      </c>
      <c r="E114">
        <v>409984</v>
      </c>
    </row>
    <row r="115" spans="1:5">
      <c r="A115" t="s">
        <v>30</v>
      </c>
      <c r="B115" t="s">
        <v>251</v>
      </c>
      <c r="C115" t="s">
        <v>21</v>
      </c>
      <c r="D115" t="s">
        <v>3</v>
      </c>
      <c r="E115">
        <v>406471</v>
      </c>
    </row>
    <row r="116" spans="1:5">
      <c r="A116" t="s">
        <v>30</v>
      </c>
      <c r="B116" t="s">
        <v>251</v>
      </c>
      <c r="C116" t="s">
        <v>21</v>
      </c>
      <c r="D116" t="s">
        <v>4</v>
      </c>
      <c r="E116">
        <v>392697</v>
      </c>
    </row>
    <row r="117" spans="1:5">
      <c r="A117" t="s">
        <v>30</v>
      </c>
      <c r="B117" t="s">
        <v>251</v>
      </c>
      <c r="C117" t="s">
        <v>21</v>
      </c>
      <c r="D117" t="s">
        <v>5</v>
      </c>
      <c r="E117">
        <v>373272</v>
      </c>
    </row>
    <row r="118" spans="1:5">
      <c r="A118" t="s">
        <v>30</v>
      </c>
      <c r="B118" t="s">
        <v>251</v>
      </c>
      <c r="C118" t="s">
        <v>21</v>
      </c>
      <c r="D118" t="s">
        <v>6</v>
      </c>
      <c r="E118">
        <v>325014</v>
      </c>
    </row>
    <row r="119" spans="1:5">
      <c r="A119" t="s">
        <v>30</v>
      </c>
      <c r="B119" t="s">
        <v>251</v>
      </c>
      <c r="C119" t="s">
        <v>21</v>
      </c>
      <c r="D119" t="s">
        <v>7</v>
      </c>
      <c r="E119">
        <v>270679</v>
      </c>
    </row>
    <row r="120" spans="1:5">
      <c r="A120" t="s">
        <v>30</v>
      </c>
      <c r="B120" t="s">
        <v>251</v>
      </c>
      <c r="C120" t="s">
        <v>21</v>
      </c>
      <c r="D120" t="s">
        <v>8</v>
      </c>
      <c r="E120">
        <v>223752</v>
      </c>
    </row>
    <row r="121" spans="1:5">
      <c r="A121" t="s">
        <v>30</v>
      </c>
      <c r="B121" t="s">
        <v>251</v>
      </c>
      <c r="C121" t="s">
        <v>21</v>
      </c>
      <c r="D121" t="s">
        <v>9</v>
      </c>
      <c r="E121">
        <v>179129</v>
      </c>
    </row>
    <row r="122" spans="1:5">
      <c r="A122" t="s">
        <v>31</v>
      </c>
      <c r="B122" t="s">
        <v>251</v>
      </c>
      <c r="C122" t="s">
        <v>11</v>
      </c>
      <c r="D122" t="s">
        <v>2</v>
      </c>
      <c r="E122">
        <v>1472233</v>
      </c>
    </row>
    <row r="123" spans="1:5">
      <c r="A123" t="s">
        <v>31</v>
      </c>
      <c r="B123" t="s">
        <v>251</v>
      </c>
      <c r="C123" t="s">
        <v>11</v>
      </c>
      <c r="D123" t="s">
        <v>3</v>
      </c>
      <c r="E123">
        <v>1477469</v>
      </c>
    </row>
    <row r="124" spans="1:5">
      <c r="A124" t="s">
        <v>31</v>
      </c>
      <c r="B124" t="s">
        <v>251</v>
      </c>
      <c r="C124" t="s">
        <v>11</v>
      </c>
      <c r="D124" t="s">
        <v>4</v>
      </c>
      <c r="E124">
        <v>1362142</v>
      </c>
    </row>
    <row r="125" spans="1:5">
      <c r="A125" t="s">
        <v>31</v>
      </c>
      <c r="B125" t="s">
        <v>251</v>
      </c>
      <c r="C125" t="s">
        <v>11</v>
      </c>
      <c r="D125" t="s">
        <v>5</v>
      </c>
      <c r="E125">
        <v>1213645</v>
      </c>
    </row>
    <row r="126" spans="1:5">
      <c r="A126" t="s">
        <v>31</v>
      </c>
      <c r="B126" t="s">
        <v>251</v>
      </c>
      <c r="C126" t="s">
        <v>11</v>
      </c>
      <c r="D126" t="s">
        <v>6</v>
      </c>
      <c r="E126">
        <v>711442</v>
      </c>
    </row>
    <row r="127" spans="1:5">
      <c r="A127" t="s">
        <v>31</v>
      </c>
      <c r="B127" t="s">
        <v>251</v>
      </c>
      <c r="C127" t="s">
        <v>11</v>
      </c>
      <c r="D127" t="s">
        <v>7</v>
      </c>
      <c r="E127">
        <v>517418</v>
      </c>
    </row>
    <row r="128" spans="1:5">
      <c r="A128" t="s">
        <v>31</v>
      </c>
      <c r="B128" t="s">
        <v>251</v>
      </c>
      <c r="C128" t="s">
        <v>11</v>
      </c>
      <c r="D128" t="s">
        <v>8</v>
      </c>
      <c r="E128">
        <v>362595</v>
      </c>
    </row>
    <row r="129" spans="1:5">
      <c r="A129" t="s">
        <v>31</v>
      </c>
      <c r="B129" t="s">
        <v>251</v>
      </c>
      <c r="C129" t="s">
        <v>11</v>
      </c>
      <c r="D129" t="s">
        <v>9</v>
      </c>
      <c r="E129">
        <v>222555</v>
      </c>
    </row>
    <row r="130" spans="1:5">
      <c r="A130" t="s">
        <v>32</v>
      </c>
      <c r="B130" t="s">
        <v>251</v>
      </c>
      <c r="C130" t="s">
        <v>11</v>
      </c>
      <c r="D130" t="s">
        <v>2</v>
      </c>
      <c r="E130">
        <v>171186372</v>
      </c>
    </row>
    <row r="131" spans="1:5">
      <c r="A131" t="s">
        <v>32</v>
      </c>
      <c r="B131" t="s">
        <v>251</v>
      </c>
      <c r="C131" t="s">
        <v>11</v>
      </c>
      <c r="D131" t="s">
        <v>3</v>
      </c>
      <c r="E131">
        <v>167420951</v>
      </c>
    </row>
    <row r="132" spans="1:5">
      <c r="A132" t="s">
        <v>32</v>
      </c>
      <c r="B132" t="s">
        <v>251</v>
      </c>
      <c r="C132" t="s">
        <v>11</v>
      </c>
      <c r="D132" t="s">
        <v>4</v>
      </c>
      <c r="E132">
        <v>157830000</v>
      </c>
    </row>
    <row r="133" spans="1:5">
      <c r="A133" t="s">
        <v>32</v>
      </c>
      <c r="B133" t="s">
        <v>251</v>
      </c>
      <c r="C133" t="s">
        <v>11</v>
      </c>
      <c r="D133" t="s">
        <v>5</v>
      </c>
      <c r="E133">
        <v>148391139</v>
      </c>
    </row>
    <row r="134" spans="1:5">
      <c r="A134" t="s">
        <v>32</v>
      </c>
      <c r="B134" t="s">
        <v>251</v>
      </c>
      <c r="C134" t="s">
        <v>11</v>
      </c>
      <c r="D134" t="s">
        <v>6</v>
      </c>
      <c r="E134">
        <v>129193327</v>
      </c>
    </row>
    <row r="135" spans="1:5">
      <c r="A135" t="s">
        <v>32</v>
      </c>
      <c r="B135" t="s">
        <v>251</v>
      </c>
      <c r="C135" t="s">
        <v>11</v>
      </c>
      <c r="D135" t="s">
        <v>7</v>
      </c>
      <c r="E135">
        <v>107147651</v>
      </c>
    </row>
    <row r="136" spans="1:5">
      <c r="A136" t="s">
        <v>32</v>
      </c>
      <c r="B136" t="s">
        <v>251</v>
      </c>
      <c r="C136" t="s">
        <v>11</v>
      </c>
      <c r="D136" t="s">
        <v>8</v>
      </c>
      <c r="E136">
        <v>83929765</v>
      </c>
    </row>
    <row r="137" spans="1:5">
      <c r="A137" t="s">
        <v>32</v>
      </c>
      <c r="B137" t="s">
        <v>251</v>
      </c>
      <c r="C137" t="s">
        <v>11</v>
      </c>
      <c r="D137" t="s">
        <v>9</v>
      </c>
      <c r="E137">
        <v>67541860</v>
      </c>
    </row>
    <row r="138" spans="1:5">
      <c r="A138" t="s">
        <v>33</v>
      </c>
      <c r="B138" t="s">
        <v>251</v>
      </c>
      <c r="C138" t="s">
        <v>21</v>
      </c>
      <c r="D138" t="s">
        <v>2</v>
      </c>
      <c r="E138">
        <v>281635</v>
      </c>
    </row>
    <row r="139" spans="1:5">
      <c r="A139" t="s">
        <v>33</v>
      </c>
      <c r="B139" t="s">
        <v>251</v>
      </c>
      <c r="C139" t="s">
        <v>21</v>
      </c>
      <c r="D139" t="s">
        <v>3</v>
      </c>
      <c r="E139">
        <v>280693</v>
      </c>
    </row>
    <row r="140" spans="1:5">
      <c r="A140" t="s">
        <v>33</v>
      </c>
      <c r="B140" t="s">
        <v>251</v>
      </c>
      <c r="C140" t="s">
        <v>21</v>
      </c>
      <c r="D140" t="s">
        <v>4</v>
      </c>
      <c r="E140">
        <v>278083</v>
      </c>
    </row>
    <row r="141" spans="1:5">
      <c r="A141" t="s">
        <v>33</v>
      </c>
      <c r="B141" t="s">
        <v>251</v>
      </c>
      <c r="C141" t="s">
        <v>21</v>
      </c>
      <c r="D141" t="s">
        <v>5</v>
      </c>
      <c r="E141">
        <v>274711</v>
      </c>
    </row>
    <row r="142" spans="1:5">
      <c r="A142" t="s">
        <v>33</v>
      </c>
      <c r="B142" t="s">
        <v>251</v>
      </c>
      <c r="C142" t="s">
        <v>21</v>
      </c>
      <c r="D142" t="s">
        <v>6</v>
      </c>
      <c r="E142">
        <v>264657</v>
      </c>
    </row>
    <row r="143" spans="1:5">
      <c r="A143" t="s">
        <v>33</v>
      </c>
      <c r="B143" t="s">
        <v>251</v>
      </c>
      <c r="C143" t="s">
        <v>21</v>
      </c>
      <c r="D143" t="s">
        <v>7</v>
      </c>
      <c r="E143">
        <v>258868</v>
      </c>
    </row>
    <row r="144" spans="1:5">
      <c r="A144" t="s">
        <v>33</v>
      </c>
      <c r="B144" t="s">
        <v>251</v>
      </c>
      <c r="C144" t="s">
        <v>21</v>
      </c>
      <c r="D144" t="s">
        <v>8</v>
      </c>
      <c r="E144">
        <v>253575</v>
      </c>
    </row>
    <row r="145" spans="1:5">
      <c r="A145" t="s">
        <v>33</v>
      </c>
      <c r="B145" t="s">
        <v>251</v>
      </c>
      <c r="C145" t="s">
        <v>21</v>
      </c>
      <c r="D145" t="s">
        <v>9</v>
      </c>
      <c r="E145">
        <v>241397</v>
      </c>
    </row>
    <row r="146" spans="1:5">
      <c r="A146" t="s">
        <v>34</v>
      </c>
      <c r="B146" t="s">
        <v>251</v>
      </c>
      <c r="C146" t="s">
        <v>13</v>
      </c>
      <c r="D146" t="s">
        <v>2</v>
      </c>
      <c r="E146">
        <v>9534954</v>
      </c>
    </row>
    <row r="147" spans="1:5">
      <c r="A147" t="s">
        <v>34</v>
      </c>
      <c r="B147" t="s">
        <v>251</v>
      </c>
      <c r="C147" t="s">
        <v>13</v>
      </c>
      <c r="D147" t="s">
        <v>3</v>
      </c>
      <c r="E147">
        <v>9633740</v>
      </c>
    </row>
    <row r="148" spans="1:5">
      <c r="A148" t="s">
        <v>34</v>
      </c>
      <c r="B148" t="s">
        <v>251</v>
      </c>
      <c r="C148" t="s">
        <v>13</v>
      </c>
      <c r="D148" t="s">
        <v>4</v>
      </c>
      <c r="E148">
        <v>9700609</v>
      </c>
    </row>
    <row r="149" spans="1:5">
      <c r="A149" t="s">
        <v>34</v>
      </c>
      <c r="B149" t="s">
        <v>251</v>
      </c>
      <c r="C149" t="s">
        <v>13</v>
      </c>
      <c r="D149" t="s">
        <v>5</v>
      </c>
      <c r="E149">
        <v>9731427</v>
      </c>
    </row>
    <row r="150" spans="1:5">
      <c r="A150" t="s">
        <v>34</v>
      </c>
      <c r="B150" t="s">
        <v>251</v>
      </c>
      <c r="C150" t="s">
        <v>13</v>
      </c>
      <c r="D150" t="s">
        <v>6</v>
      </c>
      <c r="E150">
        <v>10256483</v>
      </c>
    </row>
    <row r="151" spans="1:5">
      <c r="A151" t="s">
        <v>34</v>
      </c>
      <c r="B151" t="s">
        <v>251</v>
      </c>
      <c r="C151" t="s">
        <v>13</v>
      </c>
      <c r="D151" t="s">
        <v>7</v>
      </c>
      <c r="E151">
        <v>10428525</v>
      </c>
    </row>
    <row r="152" spans="1:5">
      <c r="A152" t="s">
        <v>34</v>
      </c>
      <c r="B152" t="s">
        <v>251</v>
      </c>
      <c r="C152" t="s">
        <v>13</v>
      </c>
      <c r="D152" t="s">
        <v>8</v>
      </c>
      <c r="E152">
        <v>9817257</v>
      </c>
    </row>
    <row r="153" spans="1:5">
      <c r="A153" t="s">
        <v>34</v>
      </c>
      <c r="B153" t="s">
        <v>251</v>
      </c>
      <c r="C153" t="s">
        <v>13</v>
      </c>
      <c r="D153" t="s">
        <v>9</v>
      </c>
      <c r="E153">
        <v>9170786</v>
      </c>
    </row>
    <row r="154" spans="1:5">
      <c r="A154" t="s">
        <v>35</v>
      </c>
      <c r="B154" t="s">
        <v>247</v>
      </c>
      <c r="C154" t="s">
        <v>13</v>
      </c>
      <c r="D154" t="s">
        <v>2</v>
      </c>
      <c r="E154">
        <v>11655930</v>
      </c>
    </row>
    <row r="155" spans="1:5">
      <c r="A155" t="s">
        <v>35</v>
      </c>
      <c r="B155" t="s">
        <v>247</v>
      </c>
      <c r="C155" t="s">
        <v>13</v>
      </c>
      <c r="D155" t="s">
        <v>3</v>
      </c>
      <c r="E155">
        <v>11561717</v>
      </c>
    </row>
    <row r="156" spans="1:5">
      <c r="A156" t="s">
        <v>35</v>
      </c>
      <c r="B156" t="s">
        <v>247</v>
      </c>
      <c r="C156" t="s">
        <v>13</v>
      </c>
      <c r="D156" t="s">
        <v>4</v>
      </c>
      <c r="E156">
        <v>11248303</v>
      </c>
    </row>
    <row r="157" spans="1:5">
      <c r="A157" t="s">
        <v>35</v>
      </c>
      <c r="B157" t="s">
        <v>247</v>
      </c>
      <c r="C157" t="s">
        <v>13</v>
      </c>
      <c r="D157" t="s">
        <v>5</v>
      </c>
      <c r="E157">
        <v>10877947</v>
      </c>
    </row>
    <row r="158" spans="1:5">
      <c r="A158" t="s">
        <v>35</v>
      </c>
      <c r="B158" t="s">
        <v>247</v>
      </c>
      <c r="C158" t="s">
        <v>13</v>
      </c>
      <c r="D158" t="s">
        <v>6</v>
      </c>
      <c r="E158">
        <v>10264343</v>
      </c>
    </row>
    <row r="159" spans="1:5">
      <c r="A159" t="s">
        <v>35</v>
      </c>
      <c r="B159" t="s">
        <v>247</v>
      </c>
      <c r="C159" t="s">
        <v>13</v>
      </c>
      <c r="D159" t="s">
        <v>7</v>
      </c>
      <c r="E159">
        <v>9959560</v>
      </c>
    </row>
    <row r="160" spans="1:5">
      <c r="A160" t="s">
        <v>35</v>
      </c>
      <c r="B160" t="s">
        <v>247</v>
      </c>
      <c r="C160" t="s">
        <v>13</v>
      </c>
      <c r="D160" t="s">
        <v>8</v>
      </c>
      <c r="E160">
        <v>9828986</v>
      </c>
    </row>
    <row r="161" spans="1:5">
      <c r="A161" t="s">
        <v>35</v>
      </c>
      <c r="B161" t="s">
        <v>247</v>
      </c>
      <c r="C161" t="s">
        <v>13</v>
      </c>
      <c r="D161" t="s">
        <v>9</v>
      </c>
      <c r="E161">
        <v>9629376</v>
      </c>
    </row>
    <row r="162" spans="1:5">
      <c r="A162" t="s">
        <v>36</v>
      </c>
      <c r="B162" t="s">
        <v>251</v>
      </c>
      <c r="C162" t="s">
        <v>21</v>
      </c>
      <c r="D162" t="s">
        <v>2</v>
      </c>
      <c r="E162">
        <v>405272</v>
      </c>
    </row>
    <row r="163" spans="1:5">
      <c r="A163" t="s">
        <v>36</v>
      </c>
      <c r="B163" t="s">
        <v>251</v>
      </c>
      <c r="C163" t="s">
        <v>21</v>
      </c>
      <c r="D163" t="s">
        <v>3</v>
      </c>
      <c r="E163">
        <v>394921</v>
      </c>
    </row>
    <row r="164" spans="1:5">
      <c r="A164" t="s">
        <v>36</v>
      </c>
      <c r="B164" t="s">
        <v>251</v>
      </c>
      <c r="C164" t="s">
        <v>21</v>
      </c>
      <c r="D164" t="s">
        <v>4</v>
      </c>
      <c r="E164">
        <v>359871</v>
      </c>
    </row>
    <row r="165" spans="1:5">
      <c r="A165" t="s">
        <v>36</v>
      </c>
      <c r="B165" t="s">
        <v>251</v>
      </c>
      <c r="C165" t="s">
        <v>21</v>
      </c>
      <c r="D165" t="s">
        <v>5</v>
      </c>
      <c r="E165">
        <v>322106</v>
      </c>
    </row>
    <row r="166" spans="1:5">
      <c r="A166" t="s">
        <v>36</v>
      </c>
      <c r="B166" t="s">
        <v>251</v>
      </c>
      <c r="C166" t="s">
        <v>21</v>
      </c>
      <c r="D166" t="s">
        <v>6</v>
      </c>
      <c r="E166">
        <v>240406</v>
      </c>
    </row>
    <row r="167" spans="1:5">
      <c r="A167" t="s">
        <v>36</v>
      </c>
      <c r="B167" t="s">
        <v>251</v>
      </c>
      <c r="C167" t="s">
        <v>21</v>
      </c>
      <c r="D167" t="s">
        <v>7</v>
      </c>
      <c r="E167">
        <v>182589</v>
      </c>
    </row>
    <row r="168" spans="1:5">
      <c r="A168" t="s">
        <v>36</v>
      </c>
      <c r="B168" t="s">
        <v>251</v>
      </c>
      <c r="C168" t="s">
        <v>21</v>
      </c>
      <c r="D168" t="s">
        <v>8</v>
      </c>
      <c r="E168">
        <v>145133</v>
      </c>
    </row>
    <row r="169" spans="1:5">
      <c r="A169" t="s">
        <v>36</v>
      </c>
      <c r="B169" t="s">
        <v>251</v>
      </c>
      <c r="C169" t="s">
        <v>21</v>
      </c>
      <c r="D169" t="s">
        <v>9</v>
      </c>
      <c r="E169">
        <v>120905</v>
      </c>
    </row>
    <row r="170" spans="1:5">
      <c r="A170" t="s">
        <v>37</v>
      </c>
      <c r="B170" t="s">
        <v>251</v>
      </c>
      <c r="C170" t="s">
        <v>15</v>
      </c>
      <c r="D170" t="s">
        <v>2</v>
      </c>
      <c r="E170">
        <v>13352864</v>
      </c>
    </row>
    <row r="171" spans="1:5">
      <c r="A171" t="s">
        <v>37</v>
      </c>
      <c r="B171" t="s">
        <v>251</v>
      </c>
      <c r="C171" t="s">
        <v>15</v>
      </c>
      <c r="D171" t="s">
        <v>3</v>
      </c>
      <c r="E171">
        <v>12643123</v>
      </c>
    </row>
    <row r="172" spans="1:5">
      <c r="A172" t="s">
        <v>37</v>
      </c>
      <c r="B172" t="s">
        <v>251</v>
      </c>
      <c r="C172" t="s">
        <v>15</v>
      </c>
      <c r="D172" t="s">
        <v>4</v>
      </c>
      <c r="E172">
        <v>10932783</v>
      </c>
    </row>
    <row r="173" spans="1:5">
      <c r="A173" t="s">
        <v>37</v>
      </c>
      <c r="B173" t="s">
        <v>251</v>
      </c>
      <c r="C173" t="s">
        <v>15</v>
      </c>
      <c r="D173" t="s">
        <v>5</v>
      </c>
      <c r="E173">
        <v>9445710</v>
      </c>
    </row>
    <row r="174" spans="1:5">
      <c r="A174" t="s">
        <v>37</v>
      </c>
      <c r="B174" t="s">
        <v>251</v>
      </c>
      <c r="C174" t="s">
        <v>15</v>
      </c>
      <c r="D174" t="s">
        <v>6</v>
      </c>
      <c r="E174">
        <v>6998023</v>
      </c>
    </row>
    <row r="175" spans="1:5">
      <c r="A175" t="s">
        <v>37</v>
      </c>
      <c r="B175" t="s">
        <v>251</v>
      </c>
      <c r="C175" t="s">
        <v>15</v>
      </c>
      <c r="D175" t="s">
        <v>7</v>
      </c>
      <c r="E175">
        <v>5133419</v>
      </c>
    </row>
    <row r="176" spans="1:5">
      <c r="A176" t="s">
        <v>37</v>
      </c>
      <c r="B176" t="s">
        <v>251</v>
      </c>
      <c r="C176" t="s">
        <v>15</v>
      </c>
      <c r="D176" t="s">
        <v>8</v>
      </c>
      <c r="E176">
        <v>3833939</v>
      </c>
    </row>
    <row r="177" spans="1:5">
      <c r="A177" t="s">
        <v>37</v>
      </c>
      <c r="B177" t="s">
        <v>251</v>
      </c>
      <c r="C177" t="s">
        <v>15</v>
      </c>
      <c r="D177" t="s">
        <v>9</v>
      </c>
      <c r="E177">
        <v>3023443</v>
      </c>
    </row>
    <row r="178" spans="1:5">
      <c r="A178" t="s">
        <v>38</v>
      </c>
      <c r="B178" t="s">
        <v>251</v>
      </c>
      <c r="C178" t="s">
        <v>21</v>
      </c>
      <c r="D178" t="s">
        <v>2</v>
      </c>
      <c r="E178">
        <v>64184</v>
      </c>
    </row>
    <row r="179" spans="1:5">
      <c r="A179" t="s">
        <v>38</v>
      </c>
      <c r="B179" t="s">
        <v>251</v>
      </c>
      <c r="C179" t="s">
        <v>21</v>
      </c>
      <c r="D179" t="s">
        <v>3</v>
      </c>
      <c r="E179">
        <v>64031</v>
      </c>
    </row>
    <row r="180" spans="1:5">
      <c r="A180" t="s">
        <v>38</v>
      </c>
      <c r="B180" t="s">
        <v>251</v>
      </c>
      <c r="C180" t="s">
        <v>21</v>
      </c>
      <c r="D180" t="s">
        <v>4</v>
      </c>
      <c r="E180">
        <v>63144</v>
      </c>
    </row>
    <row r="181" spans="1:5">
      <c r="A181" t="s">
        <v>38</v>
      </c>
      <c r="B181" t="s">
        <v>251</v>
      </c>
      <c r="C181" t="s">
        <v>21</v>
      </c>
      <c r="D181" t="s">
        <v>5</v>
      </c>
      <c r="E181">
        <v>63447</v>
      </c>
    </row>
    <row r="182" spans="1:5">
      <c r="A182" t="s">
        <v>38</v>
      </c>
      <c r="B182" t="s">
        <v>251</v>
      </c>
      <c r="C182" t="s">
        <v>21</v>
      </c>
      <c r="D182" t="s">
        <v>6</v>
      </c>
      <c r="E182">
        <v>61371</v>
      </c>
    </row>
    <row r="183" spans="1:5">
      <c r="A183" t="s">
        <v>38</v>
      </c>
      <c r="B183" t="s">
        <v>251</v>
      </c>
      <c r="C183" t="s">
        <v>21</v>
      </c>
      <c r="D183" t="s">
        <v>7</v>
      </c>
      <c r="E183">
        <v>57470</v>
      </c>
    </row>
    <row r="184" spans="1:5">
      <c r="A184" t="s">
        <v>38</v>
      </c>
      <c r="B184" t="s">
        <v>251</v>
      </c>
      <c r="C184" t="s">
        <v>21</v>
      </c>
      <c r="D184" t="s">
        <v>8</v>
      </c>
      <c r="E184">
        <v>53565</v>
      </c>
    </row>
    <row r="185" spans="1:5">
      <c r="A185" t="s">
        <v>38</v>
      </c>
      <c r="B185" t="s">
        <v>251</v>
      </c>
      <c r="C185" t="s">
        <v>21</v>
      </c>
      <c r="D185" t="s">
        <v>9</v>
      </c>
      <c r="E185">
        <v>52019</v>
      </c>
    </row>
    <row r="186" spans="1:5">
      <c r="A186" t="s">
        <v>39</v>
      </c>
      <c r="B186" t="s">
        <v>251</v>
      </c>
      <c r="C186" t="s">
        <v>11</v>
      </c>
      <c r="D186" t="s">
        <v>2</v>
      </c>
      <c r="E186">
        <v>782455</v>
      </c>
    </row>
    <row r="187" spans="1:5">
      <c r="A187" t="s">
        <v>39</v>
      </c>
      <c r="B187" t="s">
        <v>251</v>
      </c>
      <c r="C187" t="s">
        <v>11</v>
      </c>
      <c r="D187" t="s">
        <v>3</v>
      </c>
      <c r="E187">
        <v>772506</v>
      </c>
    </row>
    <row r="188" spans="1:5">
      <c r="A188" t="s">
        <v>39</v>
      </c>
      <c r="B188" t="s">
        <v>251</v>
      </c>
      <c r="C188" t="s">
        <v>11</v>
      </c>
      <c r="D188" t="s">
        <v>4</v>
      </c>
      <c r="E188">
        <v>743274</v>
      </c>
    </row>
    <row r="189" spans="1:5">
      <c r="A189" t="s">
        <v>39</v>
      </c>
      <c r="B189" t="s">
        <v>251</v>
      </c>
      <c r="C189" t="s">
        <v>11</v>
      </c>
      <c r="D189" t="s">
        <v>5</v>
      </c>
      <c r="E189">
        <v>705516</v>
      </c>
    </row>
    <row r="190" spans="1:5">
      <c r="A190" t="s">
        <v>39</v>
      </c>
      <c r="B190" t="s">
        <v>251</v>
      </c>
      <c r="C190" t="s">
        <v>11</v>
      </c>
      <c r="D190" t="s">
        <v>6</v>
      </c>
      <c r="E190">
        <v>587207</v>
      </c>
    </row>
    <row r="191" spans="1:5">
      <c r="A191" t="s">
        <v>39</v>
      </c>
      <c r="B191" t="s">
        <v>251</v>
      </c>
      <c r="C191" t="s">
        <v>11</v>
      </c>
      <c r="D191" t="s">
        <v>7</v>
      </c>
      <c r="E191">
        <v>558442</v>
      </c>
    </row>
    <row r="192" spans="1:5">
      <c r="A192" t="s">
        <v>39</v>
      </c>
      <c r="B192" t="s">
        <v>251</v>
      </c>
      <c r="C192" t="s">
        <v>11</v>
      </c>
      <c r="D192" t="s">
        <v>8</v>
      </c>
      <c r="E192">
        <v>415257</v>
      </c>
    </row>
    <row r="193" spans="1:5">
      <c r="A193" t="s">
        <v>39</v>
      </c>
      <c r="B193" t="s">
        <v>251</v>
      </c>
      <c r="C193" t="s">
        <v>11</v>
      </c>
      <c r="D193" t="s">
        <v>9</v>
      </c>
      <c r="E193">
        <v>298894</v>
      </c>
    </row>
    <row r="194" spans="1:5">
      <c r="A194" t="s">
        <v>40</v>
      </c>
      <c r="B194" t="s">
        <v>251</v>
      </c>
      <c r="C194" t="s">
        <v>24</v>
      </c>
      <c r="D194" t="s">
        <v>2</v>
      </c>
      <c r="E194">
        <v>12224110</v>
      </c>
    </row>
    <row r="195" spans="1:5">
      <c r="A195" t="s">
        <v>40</v>
      </c>
      <c r="B195" t="s">
        <v>251</v>
      </c>
      <c r="C195" t="s">
        <v>24</v>
      </c>
      <c r="D195" t="s">
        <v>3</v>
      </c>
      <c r="E195">
        <v>11936162</v>
      </c>
    </row>
    <row r="196" spans="1:5">
      <c r="A196" t="s">
        <v>40</v>
      </c>
      <c r="B196" t="s">
        <v>251</v>
      </c>
      <c r="C196" t="s">
        <v>24</v>
      </c>
      <c r="D196" t="s">
        <v>4</v>
      </c>
      <c r="E196">
        <v>11090085</v>
      </c>
    </row>
    <row r="197" spans="1:5">
      <c r="A197" t="s">
        <v>40</v>
      </c>
      <c r="B197" t="s">
        <v>251</v>
      </c>
      <c r="C197" t="s">
        <v>24</v>
      </c>
      <c r="D197" t="s">
        <v>5</v>
      </c>
      <c r="E197">
        <v>10223270</v>
      </c>
    </row>
    <row r="198" spans="1:5">
      <c r="A198" t="s">
        <v>40</v>
      </c>
      <c r="B198" t="s">
        <v>251</v>
      </c>
      <c r="C198" t="s">
        <v>24</v>
      </c>
      <c r="D198" t="s">
        <v>6</v>
      </c>
      <c r="E198">
        <v>8592656</v>
      </c>
    </row>
    <row r="199" spans="1:5">
      <c r="A199" t="s">
        <v>40</v>
      </c>
      <c r="B199" t="s">
        <v>251</v>
      </c>
      <c r="C199" t="s">
        <v>24</v>
      </c>
      <c r="D199" t="s">
        <v>7</v>
      </c>
      <c r="E199">
        <v>7096194</v>
      </c>
    </row>
    <row r="200" spans="1:5">
      <c r="A200" t="s">
        <v>40</v>
      </c>
      <c r="B200" t="s">
        <v>251</v>
      </c>
      <c r="C200" t="s">
        <v>24</v>
      </c>
      <c r="D200" t="s">
        <v>8</v>
      </c>
      <c r="E200">
        <v>5736088</v>
      </c>
    </row>
    <row r="201" spans="1:5">
      <c r="A201" t="s">
        <v>40</v>
      </c>
      <c r="B201" t="s">
        <v>251</v>
      </c>
      <c r="C201" t="s">
        <v>24</v>
      </c>
      <c r="D201" t="s">
        <v>9</v>
      </c>
      <c r="E201">
        <v>4585693</v>
      </c>
    </row>
    <row r="202" spans="1:5">
      <c r="A202" t="s">
        <v>41</v>
      </c>
      <c r="B202" t="s">
        <v>251</v>
      </c>
      <c r="C202" t="s">
        <v>13</v>
      </c>
      <c r="D202" t="s">
        <v>2</v>
      </c>
      <c r="E202">
        <v>3233526</v>
      </c>
    </row>
    <row r="203" spans="1:5">
      <c r="A203" t="s">
        <v>41</v>
      </c>
      <c r="B203" t="s">
        <v>251</v>
      </c>
      <c r="C203" t="s">
        <v>13</v>
      </c>
      <c r="D203" t="s">
        <v>3</v>
      </c>
      <c r="E203">
        <v>3318407</v>
      </c>
    </row>
    <row r="204" spans="1:5">
      <c r="A204" t="s">
        <v>41</v>
      </c>
      <c r="B204" t="s">
        <v>251</v>
      </c>
      <c r="C204" t="s">
        <v>13</v>
      </c>
      <c r="D204" t="s">
        <v>4</v>
      </c>
      <c r="E204">
        <v>3524324</v>
      </c>
    </row>
    <row r="205" spans="1:5">
      <c r="A205" t="s">
        <v>41</v>
      </c>
      <c r="B205" t="s">
        <v>251</v>
      </c>
      <c r="C205" t="s">
        <v>13</v>
      </c>
      <c r="D205" t="s">
        <v>5</v>
      </c>
      <c r="E205">
        <v>3811088</v>
      </c>
    </row>
    <row r="206" spans="1:5">
      <c r="A206" t="s">
        <v>41</v>
      </c>
      <c r="B206" t="s">
        <v>251</v>
      </c>
      <c r="C206" t="s">
        <v>13</v>
      </c>
      <c r="D206" t="s">
        <v>6</v>
      </c>
      <c r="E206">
        <v>4179350</v>
      </c>
    </row>
    <row r="207" spans="1:5">
      <c r="A207" t="s">
        <v>41</v>
      </c>
      <c r="B207" t="s">
        <v>251</v>
      </c>
      <c r="C207" t="s">
        <v>13</v>
      </c>
      <c r="D207" t="s">
        <v>7</v>
      </c>
      <c r="E207">
        <v>4494310</v>
      </c>
    </row>
    <row r="208" spans="1:5">
      <c r="A208" t="s">
        <v>41</v>
      </c>
      <c r="B208" t="s">
        <v>251</v>
      </c>
      <c r="C208" t="s">
        <v>13</v>
      </c>
      <c r="D208" t="s">
        <v>8</v>
      </c>
      <c r="E208">
        <v>4199820</v>
      </c>
    </row>
    <row r="209" spans="1:5">
      <c r="A209" t="s">
        <v>41</v>
      </c>
      <c r="B209" t="s">
        <v>251</v>
      </c>
      <c r="C209" t="s">
        <v>13</v>
      </c>
      <c r="D209" t="s">
        <v>9</v>
      </c>
      <c r="E209">
        <v>3815561</v>
      </c>
    </row>
    <row r="210" spans="1:5">
      <c r="A210" t="s">
        <v>42</v>
      </c>
      <c r="B210" t="s">
        <v>251</v>
      </c>
      <c r="C210" t="s">
        <v>15</v>
      </c>
      <c r="D210" t="s">
        <v>2</v>
      </c>
      <c r="E210">
        <v>2630296</v>
      </c>
    </row>
    <row r="211" spans="1:5">
      <c r="A211" t="s">
        <v>42</v>
      </c>
      <c r="B211" t="s">
        <v>251</v>
      </c>
      <c r="C211" t="s">
        <v>15</v>
      </c>
      <c r="D211" t="s">
        <v>3</v>
      </c>
      <c r="E211">
        <v>2546402</v>
      </c>
    </row>
    <row r="212" spans="1:5">
      <c r="A212" t="s">
        <v>42</v>
      </c>
      <c r="B212" t="s">
        <v>251</v>
      </c>
      <c r="C212" t="s">
        <v>15</v>
      </c>
      <c r="D212" t="s">
        <v>4</v>
      </c>
      <c r="E212">
        <v>2305171</v>
      </c>
    </row>
    <row r="213" spans="1:5">
      <c r="A213" t="s">
        <v>42</v>
      </c>
      <c r="B213" t="s">
        <v>251</v>
      </c>
      <c r="C213" t="s">
        <v>15</v>
      </c>
      <c r="D213" t="s">
        <v>5</v>
      </c>
      <c r="E213">
        <v>2091664</v>
      </c>
    </row>
    <row r="214" spans="1:5">
      <c r="A214" t="s">
        <v>42</v>
      </c>
      <c r="B214" t="s">
        <v>251</v>
      </c>
      <c r="C214" t="s">
        <v>15</v>
      </c>
      <c r="D214" t="s">
        <v>6</v>
      </c>
      <c r="E214">
        <v>1726985</v>
      </c>
    </row>
    <row r="215" spans="1:5">
      <c r="A215" t="s">
        <v>42</v>
      </c>
      <c r="B215" t="s">
        <v>251</v>
      </c>
      <c r="C215" t="s">
        <v>15</v>
      </c>
      <c r="D215" t="s">
        <v>7</v>
      </c>
      <c r="E215">
        <v>1341474</v>
      </c>
    </row>
    <row r="216" spans="1:5">
      <c r="A216" t="s">
        <v>42</v>
      </c>
      <c r="B216" t="s">
        <v>251</v>
      </c>
      <c r="C216" t="s">
        <v>15</v>
      </c>
      <c r="D216" t="s">
        <v>8</v>
      </c>
      <c r="E216">
        <v>938578</v>
      </c>
    </row>
    <row r="217" spans="1:5">
      <c r="A217" t="s">
        <v>42</v>
      </c>
      <c r="B217" t="s">
        <v>251</v>
      </c>
      <c r="C217" t="s">
        <v>15</v>
      </c>
      <c r="D217" t="s">
        <v>9</v>
      </c>
      <c r="E217">
        <v>592244</v>
      </c>
    </row>
    <row r="218" spans="1:5">
      <c r="A218" t="s">
        <v>43</v>
      </c>
      <c r="B218" t="s">
        <v>251</v>
      </c>
      <c r="C218" t="s">
        <v>24</v>
      </c>
      <c r="D218" t="s">
        <v>2</v>
      </c>
      <c r="E218">
        <v>215313498</v>
      </c>
    </row>
    <row r="219" spans="1:5">
      <c r="A219" t="s">
        <v>43</v>
      </c>
      <c r="B219" t="s">
        <v>251</v>
      </c>
      <c r="C219" t="s">
        <v>24</v>
      </c>
      <c r="D219" t="s">
        <v>3</v>
      </c>
      <c r="E219">
        <v>213196304</v>
      </c>
    </row>
    <row r="220" spans="1:5">
      <c r="A220" t="s">
        <v>43</v>
      </c>
      <c r="B220" t="s">
        <v>251</v>
      </c>
      <c r="C220" t="s">
        <v>24</v>
      </c>
      <c r="D220" t="s">
        <v>4</v>
      </c>
      <c r="E220">
        <v>205188205</v>
      </c>
    </row>
    <row r="221" spans="1:5">
      <c r="A221" t="s">
        <v>43</v>
      </c>
      <c r="B221" t="s">
        <v>251</v>
      </c>
      <c r="C221" t="s">
        <v>24</v>
      </c>
      <c r="D221" t="s">
        <v>5</v>
      </c>
      <c r="E221">
        <v>196353492</v>
      </c>
    </row>
    <row r="222" spans="1:5">
      <c r="A222" t="s">
        <v>43</v>
      </c>
      <c r="B222" t="s">
        <v>251</v>
      </c>
      <c r="C222" t="s">
        <v>24</v>
      </c>
      <c r="D222" t="s">
        <v>6</v>
      </c>
      <c r="E222">
        <v>175873720</v>
      </c>
    </row>
    <row r="223" spans="1:5">
      <c r="A223" t="s">
        <v>43</v>
      </c>
      <c r="B223" t="s">
        <v>251</v>
      </c>
      <c r="C223" t="s">
        <v>24</v>
      </c>
      <c r="D223" t="s">
        <v>7</v>
      </c>
      <c r="E223">
        <v>150706446</v>
      </c>
    </row>
    <row r="224" spans="1:5">
      <c r="A224" t="s">
        <v>43</v>
      </c>
      <c r="B224" t="s">
        <v>251</v>
      </c>
      <c r="C224" t="s">
        <v>24</v>
      </c>
      <c r="D224" t="s">
        <v>8</v>
      </c>
      <c r="E224">
        <v>122288383</v>
      </c>
    </row>
    <row r="225" spans="1:5">
      <c r="A225" t="s">
        <v>43</v>
      </c>
      <c r="B225" t="s">
        <v>251</v>
      </c>
      <c r="C225" t="s">
        <v>24</v>
      </c>
      <c r="D225" t="s">
        <v>9</v>
      </c>
      <c r="E225">
        <v>96369875</v>
      </c>
    </row>
    <row r="226" spans="1:5">
      <c r="A226" t="s">
        <v>44</v>
      </c>
      <c r="B226" t="s">
        <v>251</v>
      </c>
      <c r="C226" t="s">
        <v>21</v>
      </c>
      <c r="D226" t="s">
        <v>2</v>
      </c>
      <c r="E226">
        <v>31305</v>
      </c>
    </row>
    <row r="227" spans="1:5">
      <c r="A227" t="s">
        <v>44</v>
      </c>
      <c r="B227" t="s">
        <v>251</v>
      </c>
      <c r="C227" t="s">
        <v>21</v>
      </c>
      <c r="D227" t="s">
        <v>3</v>
      </c>
      <c r="E227">
        <v>30910</v>
      </c>
    </row>
    <row r="228" spans="1:5">
      <c r="A228" t="s">
        <v>44</v>
      </c>
      <c r="B228" t="s">
        <v>251</v>
      </c>
      <c r="C228" t="s">
        <v>21</v>
      </c>
      <c r="D228" t="s">
        <v>4</v>
      </c>
      <c r="E228">
        <v>29366</v>
      </c>
    </row>
    <row r="229" spans="1:5">
      <c r="A229" t="s">
        <v>44</v>
      </c>
      <c r="B229" t="s">
        <v>251</v>
      </c>
      <c r="C229" t="s">
        <v>21</v>
      </c>
      <c r="D229" t="s">
        <v>5</v>
      </c>
      <c r="E229">
        <v>27556</v>
      </c>
    </row>
    <row r="230" spans="1:5">
      <c r="A230" t="s">
        <v>44</v>
      </c>
      <c r="B230" t="s">
        <v>251</v>
      </c>
      <c r="C230" t="s">
        <v>21</v>
      </c>
      <c r="D230" t="s">
        <v>6</v>
      </c>
      <c r="E230">
        <v>20104</v>
      </c>
    </row>
    <row r="231" spans="1:5">
      <c r="A231" t="s">
        <v>44</v>
      </c>
      <c r="B231" t="s">
        <v>251</v>
      </c>
      <c r="C231" t="s">
        <v>21</v>
      </c>
      <c r="D231" t="s">
        <v>7</v>
      </c>
      <c r="E231">
        <v>15617</v>
      </c>
    </row>
    <row r="232" spans="1:5">
      <c r="A232" t="s">
        <v>44</v>
      </c>
      <c r="B232" t="s">
        <v>251</v>
      </c>
      <c r="C232" t="s">
        <v>21</v>
      </c>
      <c r="D232" t="s">
        <v>8</v>
      </c>
      <c r="E232">
        <v>11109</v>
      </c>
    </row>
    <row r="233" spans="1:5">
      <c r="A233" t="s">
        <v>44</v>
      </c>
      <c r="B233" t="s">
        <v>251</v>
      </c>
      <c r="C233" t="s">
        <v>21</v>
      </c>
      <c r="D233" t="s">
        <v>9</v>
      </c>
      <c r="E233">
        <v>9581</v>
      </c>
    </row>
    <row r="234" spans="1:5">
      <c r="A234" t="s">
        <v>45</v>
      </c>
      <c r="B234" t="s">
        <v>251</v>
      </c>
      <c r="C234" t="s">
        <v>11</v>
      </c>
      <c r="D234" t="s">
        <v>2</v>
      </c>
      <c r="E234">
        <v>449002</v>
      </c>
    </row>
    <row r="235" spans="1:5">
      <c r="A235" t="s">
        <v>45</v>
      </c>
      <c r="B235" t="s">
        <v>251</v>
      </c>
      <c r="C235" t="s">
        <v>11</v>
      </c>
      <c r="D235" t="s">
        <v>3</v>
      </c>
      <c r="E235">
        <v>441725</v>
      </c>
    </row>
    <row r="236" spans="1:5">
      <c r="A236" t="s">
        <v>45</v>
      </c>
      <c r="B236" t="s">
        <v>251</v>
      </c>
      <c r="C236" t="s">
        <v>11</v>
      </c>
      <c r="D236" t="s">
        <v>4</v>
      </c>
      <c r="E236">
        <v>421437</v>
      </c>
    </row>
    <row r="237" spans="1:5">
      <c r="A237" t="s">
        <v>45</v>
      </c>
      <c r="B237" t="s">
        <v>251</v>
      </c>
      <c r="C237" t="s">
        <v>11</v>
      </c>
      <c r="D237" t="s">
        <v>5</v>
      </c>
      <c r="E237">
        <v>396053</v>
      </c>
    </row>
    <row r="238" spans="1:5">
      <c r="A238" t="s">
        <v>45</v>
      </c>
      <c r="B238" t="s">
        <v>251</v>
      </c>
      <c r="C238" t="s">
        <v>11</v>
      </c>
      <c r="D238" t="s">
        <v>6</v>
      </c>
      <c r="E238">
        <v>333926</v>
      </c>
    </row>
    <row r="239" spans="1:5">
      <c r="A239" t="s">
        <v>45</v>
      </c>
      <c r="B239" t="s">
        <v>251</v>
      </c>
      <c r="C239" t="s">
        <v>11</v>
      </c>
      <c r="D239" t="s">
        <v>7</v>
      </c>
      <c r="E239">
        <v>261928</v>
      </c>
    </row>
    <row r="240" spans="1:5">
      <c r="A240" t="s">
        <v>45</v>
      </c>
      <c r="B240" t="s">
        <v>251</v>
      </c>
      <c r="C240" t="s">
        <v>11</v>
      </c>
      <c r="D240" t="s">
        <v>8</v>
      </c>
      <c r="E240">
        <v>187921</v>
      </c>
    </row>
    <row r="241" spans="1:5">
      <c r="A241" t="s">
        <v>45</v>
      </c>
      <c r="B241" t="s">
        <v>251</v>
      </c>
      <c r="C241" t="s">
        <v>11</v>
      </c>
      <c r="D241" t="s">
        <v>9</v>
      </c>
      <c r="E241">
        <v>133343</v>
      </c>
    </row>
    <row r="242" spans="1:5">
      <c r="A242" t="s">
        <v>46</v>
      </c>
      <c r="B242" t="s">
        <v>251</v>
      </c>
      <c r="C242" t="s">
        <v>13</v>
      </c>
      <c r="D242" t="s">
        <v>2</v>
      </c>
      <c r="E242">
        <v>6781953</v>
      </c>
    </row>
    <row r="243" spans="1:5">
      <c r="A243" t="s">
        <v>46</v>
      </c>
      <c r="B243" t="s">
        <v>251</v>
      </c>
      <c r="C243" t="s">
        <v>13</v>
      </c>
      <c r="D243" t="s">
        <v>3</v>
      </c>
      <c r="E243">
        <v>6979175</v>
      </c>
    </row>
    <row r="244" spans="1:5">
      <c r="A244" t="s">
        <v>46</v>
      </c>
      <c r="B244" t="s">
        <v>251</v>
      </c>
      <c r="C244" t="s">
        <v>13</v>
      </c>
      <c r="D244" t="s">
        <v>4</v>
      </c>
      <c r="E244">
        <v>7309253</v>
      </c>
    </row>
    <row r="245" spans="1:5">
      <c r="A245" t="s">
        <v>46</v>
      </c>
      <c r="B245" t="s">
        <v>251</v>
      </c>
      <c r="C245" t="s">
        <v>13</v>
      </c>
      <c r="D245" t="s">
        <v>5</v>
      </c>
      <c r="E245">
        <v>7592273</v>
      </c>
    </row>
    <row r="246" spans="1:5">
      <c r="A246" t="s">
        <v>46</v>
      </c>
      <c r="B246" t="s">
        <v>251</v>
      </c>
      <c r="C246" t="s">
        <v>13</v>
      </c>
      <c r="D246" t="s">
        <v>6</v>
      </c>
      <c r="E246">
        <v>8097691</v>
      </c>
    </row>
    <row r="247" spans="1:5">
      <c r="A247" t="s">
        <v>46</v>
      </c>
      <c r="B247" t="s">
        <v>251</v>
      </c>
      <c r="C247" t="s">
        <v>13</v>
      </c>
      <c r="D247" t="s">
        <v>7</v>
      </c>
      <c r="E247">
        <v>8767778</v>
      </c>
    </row>
    <row r="248" spans="1:5">
      <c r="A248" t="s">
        <v>46</v>
      </c>
      <c r="B248" t="s">
        <v>251</v>
      </c>
      <c r="C248" t="s">
        <v>13</v>
      </c>
      <c r="D248" t="s">
        <v>8</v>
      </c>
      <c r="E248">
        <v>8980606</v>
      </c>
    </row>
    <row r="249" spans="1:5">
      <c r="A249" t="s">
        <v>46</v>
      </c>
      <c r="B249" t="s">
        <v>251</v>
      </c>
      <c r="C249" t="s">
        <v>13</v>
      </c>
      <c r="D249" t="s">
        <v>9</v>
      </c>
      <c r="E249">
        <v>8582950</v>
      </c>
    </row>
    <row r="250" spans="1:5">
      <c r="A250" t="s">
        <v>47</v>
      </c>
      <c r="B250" t="s">
        <v>251</v>
      </c>
      <c r="C250" t="s">
        <v>15</v>
      </c>
      <c r="D250" t="s">
        <v>2</v>
      </c>
      <c r="E250">
        <v>22673762</v>
      </c>
    </row>
    <row r="251" spans="1:5">
      <c r="A251" t="s">
        <v>47</v>
      </c>
      <c r="B251" t="s">
        <v>251</v>
      </c>
      <c r="C251" t="s">
        <v>15</v>
      </c>
      <c r="D251" t="s">
        <v>3</v>
      </c>
      <c r="E251">
        <v>21522626</v>
      </c>
    </row>
    <row r="252" spans="1:5">
      <c r="A252" t="s">
        <v>47</v>
      </c>
      <c r="B252" t="s">
        <v>251</v>
      </c>
      <c r="C252" t="s">
        <v>15</v>
      </c>
      <c r="D252" t="s">
        <v>4</v>
      </c>
      <c r="E252">
        <v>18718019</v>
      </c>
    </row>
    <row r="253" spans="1:5">
      <c r="A253" t="s">
        <v>47</v>
      </c>
      <c r="B253" t="s">
        <v>251</v>
      </c>
      <c r="C253" t="s">
        <v>15</v>
      </c>
      <c r="D253" t="s">
        <v>5</v>
      </c>
      <c r="E253">
        <v>16116845</v>
      </c>
    </row>
    <row r="254" spans="1:5">
      <c r="A254" t="s">
        <v>47</v>
      </c>
      <c r="B254" t="s">
        <v>251</v>
      </c>
      <c r="C254" t="s">
        <v>15</v>
      </c>
      <c r="D254" t="s">
        <v>6</v>
      </c>
      <c r="E254">
        <v>11882888</v>
      </c>
    </row>
    <row r="255" spans="1:5">
      <c r="A255" t="s">
        <v>47</v>
      </c>
      <c r="B255" t="s">
        <v>251</v>
      </c>
      <c r="C255" t="s">
        <v>15</v>
      </c>
      <c r="D255" t="s">
        <v>7</v>
      </c>
      <c r="E255">
        <v>9131361</v>
      </c>
    </row>
    <row r="256" spans="1:5">
      <c r="A256" t="s">
        <v>47</v>
      </c>
      <c r="B256" t="s">
        <v>251</v>
      </c>
      <c r="C256" t="s">
        <v>15</v>
      </c>
      <c r="D256" t="s">
        <v>8</v>
      </c>
      <c r="E256">
        <v>6932967</v>
      </c>
    </row>
    <row r="257" spans="1:5">
      <c r="A257" t="s">
        <v>47</v>
      </c>
      <c r="B257" t="s">
        <v>251</v>
      </c>
      <c r="C257" t="s">
        <v>15</v>
      </c>
      <c r="D257" t="s">
        <v>9</v>
      </c>
      <c r="E257">
        <v>5611666</v>
      </c>
    </row>
    <row r="258" spans="1:5">
      <c r="A258" t="s">
        <v>48</v>
      </c>
      <c r="B258" t="s">
        <v>251</v>
      </c>
      <c r="C258" t="s">
        <v>15</v>
      </c>
      <c r="D258" t="s">
        <v>2</v>
      </c>
      <c r="E258">
        <v>12889576</v>
      </c>
    </row>
    <row r="259" spans="1:5">
      <c r="A259" t="s">
        <v>48</v>
      </c>
      <c r="B259" t="s">
        <v>251</v>
      </c>
      <c r="C259" t="s">
        <v>15</v>
      </c>
      <c r="D259" t="s">
        <v>3</v>
      </c>
      <c r="E259">
        <v>12220227</v>
      </c>
    </row>
    <row r="260" spans="1:5">
      <c r="A260" t="s">
        <v>48</v>
      </c>
      <c r="B260" t="s">
        <v>251</v>
      </c>
      <c r="C260" t="s">
        <v>15</v>
      </c>
      <c r="D260" t="s">
        <v>4</v>
      </c>
      <c r="E260">
        <v>10727148</v>
      </c>
    </row>
    <row r="261" spans="1:5">
      <c r="A261" t="s">
        <v>48</v>
      </c>
      <c r="B261" t="s">
        <v>251</v>
      </c>
      <c r="C261" t="s">
        <v>15</v>
      </c>
      <c r="D261" t="s">
        <v>5</v>
      </c>
      <c r="E261">
        <v>9126605</v>
      </c>
    </row>
    <row r="262" spans="1:5">
      <c r="A262" t="s">
        <v>48</v>
      </c>
      <c r="B262" t="s">
        <v>251</v>
      </c>
      <c r="C262" t="s">
        <v>15</v>
      </c>
      <c r="D262" t="s">
        <v>6</v>
      </c>
      <c r="E262">
        <v>6307659</v>
      </c>
    </row>
    <row r="263" spans="1:5">
      <c r="A263" t="s">
        <v>48</v>
      </c>
      <c r="B263" t="s">
        <v>251</v>
      </c>
      <c r="C263" t="s">
        <v>15</v>
      </c>
      <c r="D263" t="s">
        <v>7</v>
      </c>
      <c r="E263">
        <v>5483793</v>
      </c>
    </row>
    <row r="264" spans="1:5">
      <c r="A264" t="s">
        <v>48</v>
      </c>
      <c r="B264" t="s">
        <v>251</v>
      </c>
      <c r="C264" t="s">
        <v>15</v>
      </c>
      <c r="D264" t="s">
        <v>8</v>
      </c>
      <c r="E264">
        <v>4312834</v>
      </c>
    </row>
    <row r="265" spans="1:5">
      <c r="A265" t="s">
        <v>48</v>
      </c>
      <c r="B265" t="s">
        <v>251</v>
      </c>
      <c r="C265" t="s">
        <v>15</v>
      </c>
      <c r="D265" t="s">
        <v>9</v>
      </c>
      <c r="E265">
        <v>3497834</v>
      </c>
    </row>
    <row r="266" spans="1:5">
      <c r="A266" t="s">
        <v>49</v>
      </c>
      <c r="B266" t="s">
        <v>251</v>
      </c>
      <c r="C266" t="s">
        <v>11</v>
      </c>
      <c r="D266" t="s">
        <v>2</v>
      </c>
      <c r="E266">
        <v>16767842</v>
      </c>
    </row>
    <row r="267" spans="1:5">
      <c r="A267" t="s">
        <v>49</v>
      </c>
      <c r="B267" t="s">
        <v>251</v>
      </c>
      <c r="C267" t="s">
        <v>11</v>
      </c>
      <c r="D267" t="s">
        <v>3</v>
      </c>
      <c r="E267">
        <v>16396860</v>
      </c>
    </row>
    <row r="268" spans="1:5">
      <c r="A268" t="s">
        <v>49</v>
      </c>
      <c r="B268" t="s">
        <v>251</v>
      </c>
      <c r="C268" t="s">
        <v>11</v>
      </c>
      <c r="D268" t="s">
        <v>4</v>
      </c>
      <c r="E268">
        <v>15417523</v>
      </c>
    </row>
    <row r="269" spans="1:5">
      <c r="A269" t="s">
        <v>49</v>
      </c>
      <c r="B269" t="s">
        <v>251</v>
      </c>
      <c r="C269" t="s">
        <v>11</v>
      </c>
      <c r="D269" t="s">
        <v>5</v>
      </c>
      <c r="E269">
        <v>14363532</v>
      </c>
    </row>
    <row r="270" spans="1:5">
      <c r="A270" t="s">
        <v>49</v>
      </c>
      <c r="B270" t="s">
        <v>251</v>
      </c>
      <c r="C270" t="s">
        <v>11</v>
      </c>
      <c r="D270" t="s">
        <v>6</v>
      </c>
      <c r="E270">
        <v>12118841</v>
      </c>
    </row>
    <row r="271" spans="1:5">
      <c r="A271" t="s">
        <v>49</v>
      </c>
      <c r="B271" t="s">
        <v>251</v>
      </c>
      <c r="C271" t="s">
        <v>11</v>
      </c>
      <c r="D271" t="s">
        <v>7</v>
      </c>
      <c r="E271">
        <v>8910808</v>
      </c>
    </row>
    <row r="272" spans="1:5">
      <c r="A272" t="s">
        <v>49</v>
      </c>
      <c r="B272" t="s">
        <v>251</v>
      </c>
      <c r="C272" t="s">
        <v>11</v>
      </c>
      <c r="D272" t="s">
        <v>8</v>
      </c>
      <c r="E272">
        <v>6198959</v>
      </c>
    </row>
    <row r="273" spans="1:5">
      <c r="A273" t="s">
        <v>49</v>
      </c>
      <c r="B273" t="s">
        <v>251</v>
      </c>
      <c r="C273" t="s">
        <v>11</v>
      </c>
      <c r="D273" t="s">
        <v>9</v>
      </c>
      <c r="E273">
        <v>6708525</v>
      </c>
    </row>
    <row r="274" spans="1:5">
      <c r="A274" t="s">
        <v>50</v>
      </c>
      <c r="B274" t="s">
        <v>251</v>
      </c>
      <c r="C274" t="s">
        <v>15</v>
      </c>
      <c r="D274" t="s">
        <v>2</v>
      </c>
      <c r="E274">
        <v>27914536</v>
      </c>
    </row>
    <row r="275" spans="1:5">
      <c r="A275" t="s">
        <v>50</v>
      </c>
      <c r="B275" t="s">
        <v>251</v>
      </c>
      <c r="C275" t="s">
        <v>15</v>
      </c>
      <c r="D275" t="s">
        <v>3</v>
      </c>
      <c r="E275">
        <v>26491087</v>
      </c>
    </row>
    <row r="276" spans="1:5">
      <c r="A276" t="s">
        <v>50</v>
      </c>
      <c r="B276" t="s">
        <v>251</v>
      </c>
      <c r="C276" t="s">
        <v>15</v>
      </c>
      <c r="D276" t="s">
        <v>4</v>
      </c>
      <c r="E276">
        <v>23012646</v>
      </c>
    </row>
    <row r="277" spans="1:5">
      <c r="A277" t="s">
        <v>50</v>
      </c>
      <c r="B277" t="s">
        <v>251</v>
      </c>
      <c r="C277" t="s">
        <v>15</v>
      </c>
      <c r="D277" t="s">
        <v>5</v>
      </c>
      <c r="E277">
        <v>19878036</v>
      </c>
    </row>
    <row r="278" spans="1:5">
      <c r="A278" t="s">
        <v>50</v>
      </c>
      <c r="B278" t="s">
        <v>251</v>
      </c>
      <c r="C278" t="s">
        <v>15</v>
      </c>
      <c r="D278" t="s">
        <v>6</v>
      </c>
      <c r="E278">
        <v>15091594</v>
      </c>
    </row>
    <row r="279" spans="1:5">
      <c r="A279" t="s">
        <v>50</v>
      </c>
      <c r="B279" t="s">
        <v>251</v>
      </c>
      <c r="C279" t="s">
        <v>15</v>
      </c>
      <c r="D279" t="s">
        <v>7</v>
      </c>
      <c r="E279">
        <v>11430520</v>
      </c>
    </row>
    <row r="280" spans="1:5">
      <c r="A280" t="s">
        <v>50</v>
      </c>
      <c r="B280" t="s">
        <v>251</v>
      </c>
      <c r="C280" t="s">
        <v>15</v>
      </c>
      <c r="D280" t="s">
        <v>8</v>
      </c>
      <c r="E280">
        <v>8519891</v>
      </c>
    </row>
    <row r="281" spans="1:5">
      <c r="A281" t="s">
        <v>50</v>
      </c>
      <c r="B281" t="s">
        <v>251</v>
      </c>
      <c r="C281" t="s">
        <v>15</v>
      </c>
      <c r="D281" t="s">
        <v>9</v>
      </c>
      <c r="E281">
        <v>6452787</v>
      </c>
    </row>
    <row r="282" spans="1:5">
      <c r="A282" t="s">
        <v>51</v>
      </c>
      <c r="B282" t="s">
        <v>247</v>
      </c>
      <c r="C282" t="s">
        <v>21</v>
      </c>
      <c r="D282" t="s">
        <v>2</v>
      </c>
      <c r="E282">
        <v>38454327</v>
      </c>
    </row>
    <row r="283" spans="1:5">
      <c r="A283" t="s">
        <v>51</v>
      </c>
      <c r="B283" t="s">
        <v>247</v>
      </c>
      <c r="C283" t="s">
        <v>21</v>
      </c>
      <c r="D283" t="s">
        <v>3</v>
      </c>
      <c r="E283">
        <v>37888705</v>
      </c>
    </row>
    <row r="284" spans="1:5">
      <c r="A284" t="s">
        <v>51</v>
      </c>
      <c r="B284" t="s">
        <v>247</v>
      </c>
      <c r="C284" t="s">
        <v>21</v>
      </c>
      <c r="D284" t="s">
        <v>4</v>
      </c>
      <c r="E284">
        <v>35732126</v>
      </c>
    </row>
    <row r="285" spans="1:5">
      <c r="A285" t="s">
        <v>51</v>
      </c>
      <c r="B285" t="s">
        <v>247</v>
      </c>
      <c r="C285" t="s">
        <v>21</v>
      </c>
      <c r="D285" t="s">
        <v>5</v>
      </c>
      <c r="E285">
        <v>33963412</v>
      </c>
    </row>
    <row r="286" spans="1:5">
      <c r="A286" t="s">
        <v>51</v>
      </c>
      <c r="B286" t="s">
        <v>247</v>
      </c>
      <c r="C286" t="s">
        <v>21</v>
      </c>
      <c r="D286" t="s">
        <v>6</v>
      </c>
      <c r="E286">
        <v>30683313</v>
      </c>
    </row>
    <row r="287" spans="1:5">
      <c r="A287" t="s">
        <v>51</v>
      </c>
      <c r="B287" t="s">
        <v>247</v>
      </c>
      <c r="C287" t="s">
        <v>21</v>
      </c>
      <c r="D287" t="s">
        <v>7</v>
      </c>
      <c r="E287">
        <v>27657204</v>
      </c>
    </row>
    <row r="288" spans="1:5">
      <c r="A288" t="s">
        <v>51</v>
      </c>
      <c r="B288" t="s">
        <v>247</v>
      </c>
      <c r="C288" t="s">
        <v>21</v>
      </c>
      <c r="D288" t="s">
        <v>8</v>
      </c>
      <c r="E288">
        <v>24511510</v>
      </c>
    </row>
    <row r="289" spans="1:5">
      <c r="A289" t="s">
        <v>51</v>
      </c>
      <c r="B289" t="s">
        <v>247</v>
      </c>
      <c r="C289" t="s">
        <v>21</v>
      </c>
      <c r="D289" t="s">
        <v>9</v>
      </c>
      <c r="E289">
        <v>21434577</v>
      </c>
    </row>
    <row r="290" spans="1:5">
      <c r="A290" t="s">
        <v>52</v>
      </c>
      <c r="B290" t="s">
        <v>251</v>
      </c>
      <c r="C290" t="s">
        <v>15</v>
      </c>
      <c r="D290" t="s">
        <v>2</v>
      </c>
      <c r="E290">
        <v>593149</v>
      </c>
    </row>
    <row r="291" spans="1:5">
      <c r="A291" t="s">
        <v>52</v>
      </c>
      <c r="B291" t="s">
        <v>251</v>
      </c>
      <c r="C291" t="s">
        <v>15</v>
      </c>
      <c r="D291" t="s">
        <v>3</v>
      </c>
      <c r="E291">
        <v>582640</v>
      </c>
    </row>
    <row r="292" spans="1:5">
      <c r="A292" t="s">
        <v>52</v>
      </c>
      <c r="B292" t="s">
        <v>251</v>
      </c>
      <c r="C292" t="s">
        <v>15</v>
      </c>
      <c r="D292" t="s">
        <v>4</v>
      </c>
      <c r="E292">
        <v>552166</v>
      </c>
    </row>
    <row r="293" spans="1:5">
      <c r="A293" t="s">
        <v>52</v>
      </c>
      <c r="B293" t="s">
        <v>251</v>
      </c>
      <c r="C293" t="s">
        <v>15</v>
      </c>
      <c r="D293" t="s">
        <v>5</v>
      </c>
      <c r="E293">
        <v>521212</v>
      </c>
    </row>
    <row r="294" spans="1:5">
      <c r="A294" t="s">
        <v>52</v>
      </c>
      <c r="B294" t="s">
        <v>251</v>
      </c>
      <c r="C294" t="s">
        <v>15</v>
      </c>
      <c r="D294" t="s">
        <v>6</v>
      </c>
      <c r="E294">
        <v>458251</v>
      </c>
    </row>
    <row r="295" spans="1:5">
      <c r="A295" t="s">
        <v>52</v>
      </c>
      <c r="B295" t="s">
        <v>251</v>
      </c>
      <c r="C295" t="s">
        <v>15</v>
      </c>
      <c r="D295" t="s">
        <v>7</v>
      </c>
      <c r="E295">
        <v>364563</v>
      </c>
    </row>
    <row r="296" spans="1:5">
      <c r="A296" t="s">
        <v>52</v>
      </c>
      <c r="B296" t="s">
        <v>251</v>
      </c>
      <c r="C296" t="s">
        <v>15</v>
      </c>
      <c r="D296" t="s">
        <v>8</v>
      </c>
      <c r="E296">
        <v>317234</v>
      </c>
    </row>
    <row r="297" spans="1:5">
      <c r="A297" t="s">
        <v>52</v>
      </c>
      <c r="B297" t="s">
        <v>251</v>
      </c>
      <c r="C297" t="s">
        <v>15</v>
      </c>
      <c r="D297" t="s">
        <v>9</v>
      </c>
      <c r="E297">
        <v>287262</v>
      </c>
    </row>
    <row r="298" spans="1:5">
      <c r="A298" t="s">
        <v>53</v>
      </c>
      <c r="B298" t="s">
        <v>251</v>
      </c>
      <c r="C298" t="s">
        <v>21</v>
      </c>
      <c r="D298" t="s">
        <v>2</v>
      </c>
      <c r="E298">
        <v>68706</v>
      </c>
    </row>
    <row r="299" spans="1:5">
      <c r="A299" t="s">
        <v>53</v>
      </c>
      <c r="B299" t="s">
        <v>251</v>
      </c>
      <c r="C299" t="s">
        <v>21</v>
      </c>
      <c r="D299" t="s">
        <v>3</v>
      </c>
      <c r="E299">
        <v>67311</v>
      </c>
    </row>
    <row r="300" spans="1:5">
      <c r="A300" t="s">
        <v>53</v>
      </c>
      <c r="B300" t="s">
        <v>251</v>
      </c>
      <c r="C300" t="s">
        <v>21</v>
      </c>
      <c r="D300" t="s">
        <v>4</v>
      </c>
      <c r="E300">
        <v>60911</v>
      </c>
    </row>
    <row r="301" spans="1:5">
      <c r="A301" t="s">
        <v>53</v>
      </c>
      <c r="B301" t="s">
        <v>251</v>
      </c>
      <c r="C301" t="s">
        <v>21</v>
      </c>
      <c r="D301" t="s">
        <v>5</v>
      </c>
      <c r="E301">
        <v>54074</v>
      </c>
    </row>
    <row r="302" spans="1:5">
      <c r="A302" t="s">
        <v>53</v>
      </c>
      <c r="B302" t="s">
        <v>251</v>
      </c>
      <c r="C302" t="s">
        <v>21</v>
      </c>
      <c r="D302" t="s">
        <v>6</v>
      </c>
      <c r="E302">
        <v>39658</v>
      </c>
    </row>
    <row r="303" spans="1:5">
      <c r="A303" t="s">
        <v>53</v>
      </c>
      <c r="B303" t="s">
        <v>251</v>
      </c>
      <c r="C303" t="s">
        <v>21</v>
      </c>
      <c r="D303" t="s">
        <v>7</v>
      </c>
      <c r="E303">
        <v>26027</v>
      </c>
    </row>
    <row r="304" spans="1:5">
      <c r="A304" t="s">
        <v>53</v>
      </c>
      <c r="B304" t="s">
        <v>251</v>
      </c>
      <c r="C304" t="s">
        <v>21</v>
      </c>
      <c r="D304" t="s">
        <v>8</v>
      </c>
      <c r="E304">
        <v>17100</v>
      </c>
    </row>
    <row r="305" spans="1:5">
      <c r="A305" t="s">
        <v>53</v>
      </c>
      <c r="B305" t="s">
        <v>251</v>
      </c>
      <c r="C305" t="s">
        <v>21</v>
      </c>
      <c r="D305" t="s">
        <v>9</v>
      </c>
      <c r="E305">
        <v>10533</v>
      </c>
    </row>
    <row r="306" spans="1:5">
      <c r="A306" t="s">
        <v>54</v>
      </c>
      <c r="B306" t="s">
        <v>251</v>
      </c>
      <c r="C306" t="s">
        <v>15</v>
      </c>
      <c r="D306" t="s">
        <v>2</v>
      </c>
      <c r="E306">
        <v>5579144</v>
      </c>
    </row>
    <row r="307" spans="1:5">
      <c r="A307" t="s">
        <v>54</v>
      </c>
      <c r="B307" t="s">
        <v>251</v>
      </c>
      <c r="C307" t="s">
        <v>15</v>
      </c>
      <c r="D307" t="s">
        <v>3</v>
      </c>
      <c r="E307">
        <v>5343020</v>
      </c>
    </row>
    <row r="308" spans="1:5">
      <c r="A308" t="s">
        <v>54</v>
      </c>
      <c r="B308" t="s">
        <v>251</v>
      </c>
      <c r="C308" t="s">
        <v>15</v>
      </c>
      <c r="D308" t="s">
        <v>4</v>
      </c>
      <c r="E308">
        <v>4819333</v>
      </c>
    </row>
    <row r="309" spans="1:5">
      <c r="A309" t="s">
        <v>54</v>
      </c>
      <c r="B309" t="s">
        <v>251</v>
      </c>
      <c r="C309" t="s">
        <v>15</v>
      </c>
      <c r="D309" t="s">
        <v>5</v>
      </c>
      <c r="E309">
        <v>4660067</v>
      </c>
    </row>
    <row r="310" spans="1:5">
      <c r="A310" t="s">
        <v>54</v>
      </c>
      <c r="B310" t="s">
        <v>251</v>
      </c>
      <c r="C310" t="s">
        <v>15</v>
      </c>
      <c r="D310" t="s">
        <v>6</v>
      </c>
      <c r="E310">
        <v>3759170</v>
      </c>
    </row>
    <row r="311" spans="1:5">
      <c r="A311" t="s">
        <v>54</v>
      </c>
      <c r="B311" t="s">
        <v>251</v>
      </c>
      <c r="C311" t="s">
        <v>15</v>
      </c>
      <c r="D311" t="s">
        <v>7</v>
      </c>
      <c r="E311">
        <v>2809221</v>
      </c>
    </row>
    <row r="312" spans="1:5">
      <c r="A312" t="s">
        <v>54</v>
      </c>
      <c r="B312" t="s">
        <v>251</v>
      </c>
      <c r="C312" t="s">
        <v>15</v>
      </c>
      <c r="D312" t="s">
        <v>8</v>
      </c>
      <c r="E312">
        <v>2415276</v>
      </c>
    </row>
    <row r="313" spans="1:5">
      <c r="A313" t="s">
        <v>54</v>
      </c>
      <c r="B313" t="s">
        <v>251</v>
      </c>
      <c r="C313" t="s">
        <v>15</v>
      </c>
      <c r="D313" t="s">
        <v>9</v>
      </c>
      <c r="E313">
        <v>2067356</v>
      </c>
    </row>
    <row r="314" spans="1:5">
      <c r="A314" t="s">
        <v>55</v>
      </c>
      <c r="B314" t="s">
        <v>251</v>
      </c>
      <c r="C314" t="s">
        <v>15</v>
      </c>
      <c r="D314" t="s">
        <v>2</v>
      </c>
      <c r="E314">
        <v>17723315</v>
      </c>
    </row>
    <row r="315" spans="1:5">
      <c r="A315" t="s">
        <v>55</v>
      </c>
      <c r="B315" t="s">
        <v>251</v>
      </c>
      <c r="C315" t="s">
        <v>15</v>
      </c>
      <c r="D315" t="s">
        <v>3</v>
      </c>
      <c r="E315">
        <v>16644701</v>
      </c>
    </row>
    <row r="316" spans="1:5">
      <c r="A316" t="s">
        <v>55</v>
      </c>
      <c r="B316" t="s">
        <v>251</v>
      </c>
      <c r="C316" t="s">
        <v>15</v>
      </c>
      <c r="D316" t="s">
        <v>4</v>
      </c>
      <c r="E316">
        <v>14140274</v>
      </c>
    </row>
    <row r="317" spans="1:5">
      <c r="A317" t="s">
        <v>55</v>
      </c>
      <c r="B317" t="s">
        <v>251</v>
      </c>
      <c r="C317" t="s">
        <v>15</v>
      </c>
      <c r="D317" t="s">
        <v>5</v>
      </c>
      <c r="E317">
        <v>11894727</v>
      </c>
    </row>
    <row r="318" spans="1:5">
      <c r="A318" t="s">
        <v>55</v>
      </c>
      <c r="B318" t="s">
        <v>251</v>
      </c>
      <c r="C318" t="s">
        <v>15</v>
      </c>
      <c r="D318" t="s">
        <v>6</v>
      </c>
      <c r="E318">
        <v>8259137</v>
      </c>
    </row>
    <row r="319" spans="1:5">
      <c r="A319" t="s">
        <v>55</v>
      </c>
      <c r="B319" t="s">
        <v>251</v>
      </c>
      <c r="C319" t="s">
        <v>15</v>
      </c>
      <c r="D319" t="s">
        <v>7</v>
      </c>
      <c r="E319">
        <v>5827069</v>
      </c>
    </row>
    <row r="320" spans="1:5">
      <c r="A320" t="s">
        <v>55</v>
      </c>
      <c r="B320" t="s">
        <v>251</v>
      </c>
      <c r="C320" t="s">
        <v>15</v>
      </c>
      <c r="D320" t="s">
        <v>8</v>
      </c>
      <c r="E320">
        <v>4408230</v>
      </c>
    </row>
    <row r="321" spans="1:5">
      <c r="A321" t="s">
        <v>55</v>
      </c>
      <c r="B321" t="s">
        <v>251</v>
      </c>
      <c r="C321" t="s">
        <v>15</v>
      </c>
      <c r="D321" t="s">
        <v>9</v>
      </c>
      <c r="E321">
        <v>3667394</v>
      </c>
    </row>
    <row r="322" spans="1:5">
      <c r="A322" t="s">
        <v>56</v>
      </c>
      <c r="B322" t="s">
        <v>251</v>
      </c>
      <c r="C322" t="s">
        <v>24</v>
      </c>
      <c r="D322" t="s">
        <v>2</v>
      </c>
      <c r="E322">
        <v>19603733</v>
      </c>
    </row>
    <row r="323" spans="1:5">
      <c r="A323" t="s">
        <v>56</v>
      </c>
      <c r="B323" t="s">
        <v>251</v>
      </c>
      <c r="C323" t="s">
        <v>24</v>
      </c>
      <c r="D323" t="s">
        <v>3</v>
      </c>
      <c r="E323">
        <v>19300315</v>
      </c>
    </row>
    <row r="324" spans="1:5">
      <c r="A324" t="s">
        <v>56</v>
      </c>
      <c r="B324" t="s">
        <v>251</v>
      </c>
      <c r="C324" t="s">
        <v>24</v>
      </c>
      <c r="D324" t="s">
        <v>4</v>
      </c>
      <c r="E324">
        <v>17870124</v>
      </c>
    </row>
    <row r="325" spans="1:5">
      <c r="A325" t="s">
        <v>56</v>
      </c>
      <c r="B325" t="s">
        <v>251</v>
      </c>
      <c r="C325" t="s">
        <v>24</v>
      </c>
      <c r="D325" t="s">
        <v>5</v>
      </c>
      <c r="E325">
        <v>17004162</v>
      </c>
    </row>
    <row r="326" spans="1:5">
      <c r="A326" t="s">
        <v>56</v>
      </c>
      <c r="B326" t="s">
        <v>251</v>
      </c>
      <c r="C326" t="s">
        <v>24</v>
      </c>
      <c r="D326" t="s">
        <v>6</v>
      </c>
      <c r="E326">
        <v>15351799</v>
      </c>
    </row>
    <row r="327" spans="1:5">
      <c r="A327" t="s">
        <v>56</v>
      </c>
      <c r="B327" t="s">
        <v>251</v>
      </c>
      <c r="C327" t="s">
        <v>24</v>
      </c>
      <c r="D327" t="s">
        <v>7</v>
      </c>
      <c r="E327">
        <v>13342868</v>
      </c>
    </row>
    <row r="328" spans="1:5">
      <c r="A328" t="s">
        <v>56</v>
      </c>
      <c r="B328" t="s">
        <v>251</v>
      </c>
      <c r="C328" t="s">
        <v>24</v>
      </c>
      <c r="D328" t="s">
        <v>8</v>
      </c>
      <c r="E328">
        <v>11469828</v>
      </c>
    </row>
    <row r="329" spans="1:5">
      <c r="A329" t="s">
        <v>56</v>
      </c>
      <c r="B329" t="s">
        <v>251</v>
      </c>
      <c r="C329" t="s">
        <v>24</v>
      </c>
      <c r="D329" t="s">
        <v>9</v>
      </c>
      <c r="E329">
        <v>9820481</v>
      </c>
    </row>
    <row r="330" spans="1:5">
      <c r="A330" t="s">
        <v>57</v>
      </c>
      <c r="B330" t="s">
        <v>251</v>
      </c>
      <c r="C330" t="s">
        <v>11</v>
      </c>
      <c r="D330" t="s">
        <v>2</v>
      </c>
      <c r="E330">
        <v>1425887337</v>
      </c>
    </row>
    <row r="331" spans="1:5">
      <c r="A331" t="s">
        <v>57</v>
      </c>
      <c r="B331" t="s">
        <v>251</v>
      </c>
      <c r="C331" t="s">
        <v>11</v>
      </c>
      <c r="D331" t="s">
        <v>3</v>
      </c>
      <c r="E331">
        <v>1424929781</v>
      </c>
    </row>
    <row r="332" spans="1:5">
      <c r="A332" t="s">
        <v>57</v>
      </c>
      <c r="B332" t="s">
        <v>251</v>
      </c>
      <c r="C332" t="s">
        <v>11</v>
      </c>
      <c r="D332" t="s">
        <v>4</v>
      </c>
      <c r="E332">
        <v>1393715448</v>
      </c>
    </row>
    <row r="333" spans="1:5">
      <c r="A333" t="s">
        <v>57</v>
      </c>
      <c r="B333" t="s">
        <v>251</v>
      </c>
      <c r="C333" t="s">
        <v>11</v>
      </c>
      <c r="D333" t="s">
        <v>5</v>
      </c>
      <c r="E333">
        <v>1348191368</v>
      </c>
    </row>
    <row r="334" spans="1:5">
      <c r="A334" t="s">
        <v>57</v>
      </c>
      <c r="B334" t="s">
        <v>251</v>
      </c>
      <c r="C334" t="s">
        <v>11</v>
      </c>
      <c r="D334" t="s">
        <v>6</v>
      </c>
      <c r="E334">
        <v>1264099069</v>
      </c>
    </row>
    <row r="335" spans="1:5">
      <c r="A335" t="s">
        <v>57</v>
      </c>
      <c r="B335" t="s">
        <v>251</v>
      </c>
      <c r="C335" t="s">
        <v>11</v>
      </c>
      <c r="D335" t="s">
        <v>7</v>
      </c>
      <c r="E335">
        <v>1153704252</v>
      </c>
    </row>
    <row r="336" spans="1:5">
      <c r="A336" t="s">
        <v>57</v>
      </c>
      <c r="B336" t="s">
        <v>251</v>
      </c>
      <c r="C336" t="s">
        <v>11</v>
      </c>
      <c r="D336" t="s">
        <v>8</v>
      </c>
      <c r="E336">
        <v>982372466</v>
      </c>
    </row>
    <row r="337" spans="1:5">
      <c r="A337" t="s">
        <v>57</v>
      </c>
      <c r="B337" t="s">
        <v>251</v>
      </c>
      <c r="C337" t="s">
        <v>11</v>
      </c>
      <c r="D337" t="s">
        <v>9</v>
      </c>
      <c r="E337">
        <v>822534450</v>
      </c>
    </row>
    <row r="338" spans="1:5">
      <c r="A338" t="s">
        <v>58</v>
      </c>
      <c r="B338" t="s">
        <v>251</v>
      </c>
      <c r="C338" t="s">
        <v>24</v>
      </c>
      <c r="D338" t="s">
        <v>2</v>
      </c>
      <c r="E338">
        <v>51874024</v>
      </c>
    </row>
    <row r="339" spans="1:5">
      <c r="A339" t="s">
        <v>58</v>
      </c>
      <c r="B339" t="s">
        <v>251</v>
      </c>
      <c r="C339" t="s">
        <v>24</v>
      </c>
      <c r="D339" t="s">
        <v>3</v>
      </c>
      <c r="E339">
        <v>50930662</v>
      </c>
    </row>
    <row r="340" spans="1:5">
      <c r="A340" t="s">
        <v>58</v>
      </c>
      <c r="B340" t="s">
        <v>251</v>
      </c>
      <c r="C340" t="s">
        <v>24</v>
      </c>
      <c r="D340" t="s">
        <v>4</v>
      </c>
      <c r="E340">
        <v>47119728</v>
      </c>
    </row>
    <row r="341" spans="1:5">
      <c r="A341" t="s">
        <v>58</v>
      </c>
      <c r="B341" t="s">
        <v>251</v>
      </c>
      <c r="C341" t="s">
        <v>24</v>
      </c>
      <c r="D341" t="s">
        <v>5</v>
      </c>
      <c r="E341">
        <v>44816108</v>
      </c>
    </row>
    <row r="342" spans="1:5">
      <c r="A342" t="s">
        <v>58</v>
      </c>
      <c r="B342" t="s">
        <v>251</v>
      </c>
      <c r="C342" t="s">
        <v>24</v>
      </c>
      <c r="D342" t="s">
        <v>6</v>
      </c>
      <c r="E342">
        <v>39215135</v>
      </c>
    </row>
    <row r="343" spans="1:5">
      <c r="A343" t="s">
        <v>58</v>
      </c>
      <c r="B343" t="s">
        <v>251</v>
      </c>
      <c r="C343" t="s">
        <v>24</v>
      </c>
      <c r="D343" t="s">
        <v>7</v>
      </c>
      <c r="E343">
        <v>32601393</v>
      </c>
    </row>
    <row r="344" spans="1:5">
      <c r="A344" t="s">
        <v>58</v>
      </c>
      <c r="B344" t="s">
        <v>251</v>
      </c>
      <c r="C344" t="s">
        <v>24</v>
      </c>
      <c r="D344" t="s">
        <v>8</v>
      </c>
      <c r="E344">
        <v>26176195</v>
      </c>
    </row>
    <row r="345" spans="1:5">
      <c r="A345" t="s">
        <v>58</v>
      </c>
      <c r="B345" t="s">
        <v>251</v>
      </c>
      <c r="C345" t="s">
        <v>24</v>
      </c>
      <c r="D345" t="s">
        <v>9</v>
      </c>
      <c r="E345">
        <v>20905254</v>
      </c>
    </row>
    <row r="346" spans="1:5">
      <c r="A346" t="s">
        <v>59</v>
      </c>
      <c r="B346" t="s">
        <v>251</v>
      </c>
      <c r="C346" t="s">
        <v>15</v>
      </c>
      <c r="D346" t="s">
        <v>2</v>
      </c>
      <c r="E346">
        <v>836774</v>
      </c>
    </row>
    <row r="347" spans="1:5">
      <c r="A347" t="s">
        <v>59</v>
      </c>
      <c r="B347" t="s">
        <v>251</v>
      </c>
      <c r="C347" t="s">
        <v>15</v>
      </c>
      <c r="D347" t="s">
        <v>3</v>
      </c>
      <c r="E347">
        <v>806166</v>
      </c>
    </row>
    <row r="348" spans="1:5">
      <c r="A348" t="s">
        <v>59</v>
      </c>
      <c r="B348" t="s">
        <v>251</v>
      </c>
      <c r="C348" t="s">
        <v>15</v>
      </c>
      <c r="D348" t="s">
        <v>4</v>
      </c>
      <c r="E348">
        <v>730216</v>
      </c>
    </row>
    <row r="349" spans="1:5">
      <c r="A349" t="s">
        <v>59</v>
      </c>
      <c r="B349" t="s">
        <v>251</v>
      </c>
      <c r="C349" t="s">
        <v>15</v>
      </c>
      <c r="D349" t="s">
        <v>5</v>
      </c>
      <c r="E349">
        <v>656024</v>
      </c>
    </row>
    <row r="350" spans="1:5">
      <c r="A350" t="s">
        <v>59</v>
      </c>
      <c r="B350" t="s">
        <v>251</v>
      </c>
      <c r="C350" t="s">
        <v>15</v>
      </c>
      <c r="D350" t="s">
        <v>6</v>
      </c>
      <c r="E350">
        <v>536758</v>
      </c>
    </row>
    <row r="351" spans="1:5">
      <c r="A351" t="s">
        <v>59</v>
      </c>
      <c r="B351" t="s">
        <v>251</v>
      </c>
      <c r="C351" t="s">
        <v>15</v>
      </c>
      <c r="D351" t="s">
        <v>7</v>
      </c>
      <c r="E351">
        <v>431119</v>
      </c>
    </row>
    <row r="352" spans="1:5">
      <c r="A352" t="s">
        <v>59</v>
      </c>
      <c r="B352" t="s">
        <v>251</v>
      </c>
      <c r="C352" t="s">
        <v>15</v>
      </c>
      <c r="D352" t="s">
        <v>8</v>
      </c>
      <c r="E352">
        <v>328328</v>
      </c>
    </row>
    <row r="353" spans="1:5">
      <c r="A353" t="s">
        <v>59</v>
      </c>
      <c r="B353" t="s">
        <v>251</v>
      </c>
      <c r="C353" t="s">
        <v>15</v>
      </c>
      <c r="D353" t="s">
        <v>9</v>
      </c>
      <c r="E353">
        <v>242351</v>
      </c>
    </row>
    <row r="354" spans="1:5">
      <c r="A354" t="s">
        <v>60</v>
      </c>
      <c r="B354" t="s">
        <v>251</v>
      </c>
      <c r="C354" t="s">
        <v>17</v>
      </c>
      <c r="D354" t="s">
        <v>2</v>
      </c>
      <c r="E354">
        <v>17011</v>
      </c>
    </row>
    <row r="355" spans="1:5">
      <c r="A355" t="s">
        <v>60</v>
      </c>
      <c r="B355" t="s">
        <v>251</v>
      </c>
      <c r="C355" t="s">
        <v>17</v>
      </c>
      <c r="D355" t="s">
        <v>3</v>
      </c>
      <c r="E355">
        <v>17029</v>
      </c>
    </row>
    <row r="356" spans="1:5">
      <c r="A356" t="s">
        <v>60</v>
      </c>
      <c r="B356" t="s">
        <v>251</v>
      </c>
      <c r="C356" t="s">
        <v>17</v>
      </c>
      <c r="D356" t="s">
        <v>4</v>
      </c>
      <c r="E356">
        <v>17695</v>
      </c>
    </row>
    <row r="357" spans="1:5">
      <c r="A357" t="s">
        <v>60</v>
      </c>
      <c r="B357" t="s">
        <v>251</v>
      </c>
      <c r="C357" t="s">
        <v>17</v>
      </c>
      <c r="D357" t="s">
        <v>5</v>
      </c>
      <c r="E357">
        <v>17212</v>
      </c>
    </row>
    <row r="358" spans="1:5">
      <c r="A358" t="s">
        <v>60</v>
      </c>
      <c r="B358" t="s">
        <v>251</v>
      </c>
      <c r="C358" t="s">
        <v>17</v>
      </c>
      <c r="D358" t="s">
        <v>6</v>
      </c>
      <c r="E358">
        <v>15897</v>
      </c>
    </row>
    <row r="359" spans="1:5">
      <c r="A359" t="s">
        <v>60</v>
      </c>
      <c r="B359" t="s">
        <v>251</v>
      </c>
      <c r="C359" t="s">
        <v>17</v>
      </c>
      <c r="D359" t="s">
        <v>7</v>
      </c>
      <c r="E359">
        <v>17123</v>
      </c>
    </row>
    <row r="360" spans="1:5">
      <c r="A360" t="s">
        <v>60</v>
      </c>
      <c r="B360" t="s">
        <v>251</v>
      </c>
      <c r="C360" t="s">
        <v>17</v>
      </c>
      <c r="D360" t="s">
        <v>8</v>
      </c>
      <c r="E360">
        <v>17651</v>
      </c>
    </row>
    <row r="361" spans="1:5">
      <c r="A361" t="s">
        <v>60</v>
      </c>
      <c r="B361" t="s">
        <v>251</v>
      </c>
      <c r="C361" t="s">
        <v>17</v>
      </c>
      <c r="D361" t="s">
        <v>9</v>
      </c>
      <c r="E361">
        <v>20470</v>
      </c>
    </row>
    <row r="362" spans="1:5">
      <c r="A362" t="s">
        <v>61</v>
      </c>
      <c r="B362" t="s">
        <v>251</v>
      </c>
      <c r="C362" t="s">
        <v>21</v>
      </c>
      <c r="D362" t="s">
        <v>2</v>
      </c>
      <c r="E362">
        <v>5180829</v>
      </c>
    </row>
    <row r="363" spans="1:5">
      <c r="A363" t="s">
        <v>61</v>
      </c>
      <c r="B363" t="s">
        <v>251</v>
      </c>
      <c r="C363" t="s">
        <v>21</v>
      </c>
      <c r="D363" t="s">
        <v>3</v>
      </c>
      <c r="E363">
        <v>5123105</v>
      </c>
    </row>
    <row r="364" spans="1:5">
      <c r="A364" t="s">
        <v>61</v>
      </c>
      <c r="B364" t="s">
        <v>251</v>
      </c>
      <c r="C364" t="s">
        <v>21</v>
      </c>
      <c r="D364" t="s">
        <v>4</v>
      </c>
      <c r="E364">
        <v>4895242</v>
      </c>
    </row>
    <row r="365" spans="1:5">
      <c r="A365" t="s">
        <v>61</v>
      </c>
      <c r="B365" t="s">
        <v>251</v>
      </c>
      <c r="C365" t="s">
        <v>21</v>
      </c>
      <c r="D365" t="s">
        <v>5</v>
      </c>
      <c r="E365">
        <v>4622252</v>
      </c>
    </row>
    <row r="366" spans="1:5">
      <c r="A366" t="s">
        <v>61</v>
      </c>
      <c r="B366" t="s">
        <v>251</v>
      </c>
      <c r="C366" t="s">
        <v>21</v>
      </c>
      <c r="D366" t="s">
        <v>6</v>
      </c>
      <c r="E366">
        <v>3979193</v>
      </c>
    </row>
    <row r="367" spans="1:5">
      <c r="A367" t="s">
        <v>61</v>
      </c>
      <c r="B367" t="s">
        <v>251</v>
      </c>
      <c r="C367" t="s">
        <v>21</v>
      </c>
      <c r="D367" t="s">
        <v>7</v>
      </c>
      <c r="E367">
        <v>3158253</v>
      </c>
    </row>
    <row r="368" spans="1:5">
      <c r="A368" t="s">
        <v>61</v>
      </c>
      <c r="B368" t="s">
        <v>251</v>
      </c>
      <c r="C368" t="s">
        <v>21</v>
      </c>
      <c r="D368" t="s">
        <v>8</v>
      </c>
      <c r="E368">
        <v>2414303</v>
      </c>
    </row>
    <row r="369" spans="1:5">
      <c r="A369" t="s">
        <v>61</v>
      </c>
      <c r="B369" t="s">
        <v>251</v>
      </c>
      <c r="C369" t="s">
        <v>21</v>
      </c>
      <c r="D369" t="s">
        <v>9</v>
      </c>
      <c r="E369">
        <v>1855697</v>
      </c>
    </row>
    <row r="370" spans="1:5">
      <c r="A370" t="s">
        <v>62</v>
      </c>
      <c r="B370" t="s">
        <v>251</v>
      </c>
      <c r="C370" t="s">
        <v>13</v>
      </c>
      <c r="D370" t="s">
        <v>2</v>
      </c>
      <c r="E370">
        <v>4030358</v>
      </c>
    </row>
    <row r="371" spans="1:5">
      <c r="A371" t="s">
        <v>62</v>
      </c>
      <c r="B371" t="s">
        <v>251</v>
      </c>
      <c r="C371" t="s">
        <v>13</v>
      </c>
      <c r="D371" t="s">
        <v>3</v>
      </c>
      <c r="E371">
        <v>4096868</v>
      </c>
    </row>
    <row r="372" spans="1:5">
      <c r="A372" t="s">
        <v>62</v>
      </c>
      <c r="B372" t="s">
        <v>251</v>
      </c>
      <c r="C372" t="s">
        <v>13</v>
      </c>
      <c r="D372" t="s">
        <v>4</v>
      </c>
      <c r="E372">
        <v>4254815</v>
      </c>
    </row>
    <row r="373" spans="1:5">
      <c r="A373" t="s">
        <v>62</v>
      </c>
      <c r="B373" t="s">
        <v>251</v>
      </c>
      <c r="C373" t="s">
        <v>13</v>
      </c>
      <c r="D373" t="s">
        <v>5</v>
      </c>
      <c r="E373">
        <v>4368682</v>
      </c>
    </row>
    <row r="374" spans="1:5">
      <c r="A374" t="s">
        <v>62</v>
      </c>
      <c r="B374" t="s">
        <v>251</v>
      </c>
      <c r="C374" t="s">
        <v>13</v>
      </c>
      <c r="D374" t="s">
        <v>6</v>
      </c>
      <c r="E374">
        <v>4548434</v>
      </c>
    </row>
    <row r="375" spans="1:5">
      <c r="A375" t="s">
        <v>62</v>
      </c>
      <c r="B375" t="s">
        <v>251</v>
      </c>
      <c r="C375" t="s">
        <v>13</v>
      </c>
      <c r="D375" t="s">
        <v>7</v>
      </c>
      <c r="E375">
        <v>4873707</v>
      </c>
    </row>
    <row r="376" spans="1:5">
      <c r="A376" t="s">
        <v>62</v>
      </c>
      <c r="B376" t="s">
        <v>251</v>
      </c>
      <c r="C376" t="s">
        <v>13</v>
      </c>
      <c r="D376" t="s">
        <v>8</v>
      </c>
      <c r="E376">
        <v>4680144</v>
      </c>
    </row>
    <row r="377" spans="1:5">
      <c r="A377" t="s">
        <v>62</v>
      </c>
      <c r="B377" t="s">
        <v>251</v>
      </c>
      <c r="C377" t="s">
        <v>13</v>
      </c>
      <c r="D377" t="s">
        <v>9</v>
      </c>
      <c r="E377">
        <v>4492638</v>
      </c>
    </row>
    <row r="378" spans="1:5">
      <c r="A378" t="s">
        <v>63</v>
      </c>
      <c r="B378" t="s">
        <v>251</v>
      </c>
      <c r="C378" t="s">
        <v>21</v>
      </c>
      <c r="D378" t="s">
        <v>2</v>
      </c>
      <c r="E378">
        <v>11212191</v>
      </c>
    </row>
    <row r="379" spans="1:5">
      <c r="A379" t="s">
        <v>63</v>
      </c>
      <c r="B379" t="s">
        <v>251</v>
      </c>
      <c r="C379" t="s">
        <v>21</v>
      </c>
      <c r="D379" t="s">
        <v>3</v>
      </c>
      <c r="E379">
        <v>11300698</v>
      </c>
    </row>
    <row r="380" spans="1:5">
      <c r="A380" t="s">
        <v>63</v>
      </c>
      <c r="B380" t="s">
        <v>251</v>
      </c>
      <c r="C380" t="s">
        <v>21</v>
      </c>
      <c r="D380" t="s">
        <v>4</v>
      </c>
      <c r="E380">
        <v>11339894</v>
      </c>
    </row>
    <row r="381" spans="1:5">
      <c r="A381" t="s">
        <v>63</v>
      </c>
      <c r="B381" t="s">
        <v>251</v>
      </c>
      <c r="C381" t="s">
        <v>21</v>
      </c>
      <c r="D381" t="s">
        <v>5</v>
      </c>
      <c r="E381">
        <v>11290417</v>
      </c>
    </row>
    <row r="382" spans="1:5">
      <c r="A382" t="s">
        <v>63</v>
      </c>
      <c r="B382" t="s">
        <v>251</v>
      </c>
      <c r="C382" t="s">
        <v>21</v>
      </c>
      <c r="D382" t="s">
        <v>6</v>
      </c>
      <c r="E382">
        <v>11105791</v>
      </c>
    </row>
    <row r="383" spans="1:5">
      <c r="A383" t="s">
        <v>63</v>
      </c>
      <c r="B383" t="s">
        <v>251</v>
      </c>
      <c r="C383" t="s">
        <v>21</v>
      </c>
      <c r="D383" t="s">
        <v>7</v>
      </c>
      <c r="E383">
        <v>10626680</v>
      </c>
    </row>
    <row r="384" spans="1:5">
      <c r="A384" t="s">
        <v>63</v>
      </c>
      <c r="B384" t="s">
        <v>251</v>
      </c>
      <c r="C384" t="s">
        <v>21</v>
      </c>
      <c r="D384" t="s">
        <v>8</v>
      </c>
      <c r="E384">
        <v>9809107</v>
      </c>
    </row>
    <row r="385" spans="1:5">
      <c r="A385" t="s">
        <v>63</v>
      </c>
      <c r="B385" t="s">
        <v>251</v>
      </c>
      <c r="C385" t="s">
        <v>21</v>
      </c>
      <c r="D385" t="s">
        <v>9</v>
      </c>
      <c r="E385">
        <v>8869636</v>
      </c>
    </row>
    <row r="386" spans="1:5">
      <c r="A386" t="s">
        <v>64</v>
      </c>
      <c r="B386" t="s">
        <v>247</v>
      </c>
      <c r="C386" t="s">
        <v>13</v>
      </c>
      <c r="D386" t="s">
        <v>2</v>
      </c>
      <c r="E386">
        <v>1251488</v>
      </c>
    </row>
    <row r="387" spans="1:5">
      <c r="A387" t="s">
        <v>64</v>
      </c>
      <c r="B387" t="s">
        <v>247</v>
      </c>
      <c r="C387" t="s">
        <v>13</v>
      </c>
      <c r="D387" t="s">
        <v>3</v>
      </c>
      <c r="E387">
        <v>1237537</v>
      </c>
    </row>
    <row r="388" spans="1:5">
      <c r="A388" t="s">
        <v>64</v>
      </c>
      <c r="B388" t="s">
        <v>247</v>
      </c>
      <c r="C388" t="s">
        <v>13</v>
      </c>
      <c r="D388" t="s">
        <v>4</v>
      </c>
      <c r="E388">
        <v>1187280</v>
      </c>
    </row>
    <row r="389" spans="1:5">
      <c r="A389" t="s">
        <v>64</v>
      </c>
      <c r="B389" t="s">
        <v>247</v>
      </c>
      <c r="C389" t="s">
        <v>13</v>
      </c>
      <c r="D389" t="s">
        <v>5</v>
      </c>
      <c r="E389">
        <v>1129686</v>
      </c>
    </row>
    <row r="390" spans="1:5">
      <c r="A390" t="s">
        <v>64</v>
      </c>
      <c r="B390" t="s">
        <v>247</v>
      </c>
      <c r="C390" t="s">
        <v>13</v>
      </c>
      <c r="D390" t="s">
        <v>6</v>
      </c>
      <c r="E390">
        <v>948237</v>
      </c>
    </row>
    <row r="391" spans="1:5">
      <c r="A391" t="s">
        <v>64</v>
      </c>
      <c r="B391" t="s">
        <v>247</v>
      </c>
      <c r="C391" t="s">
        <v>13</v>
      </c>
      <c r="D391" t="s">
        <v>7</v>
      </c>
      <c r="E391">
        <v>788500</v>
      </c>
    </row>
    <row r="392" spans="1:5">
      <c r="A392" t="s">
        <v>64</v>
      </c>
      <c r="B392" t="s">
        <v>247</v>
      </c>
      <c r="C392" t="s">
        <v>13</v>
      </c>
      <c r="D392" t="s">
        <v>8</v>
      </c>
      <c r="E392">
        <v>679327</v>
      </c>
    </row>
    <row r="393" spans="1:5">
      <c r="A393" t="s">
        <v>64</v>
      </c>
      <c r="B393" t="s">
        <v>247</v>
      </c>
      <c r="C393" t="s">
        <v>13</v>
      </c>
      <c r="D393" t="s">
        <v>9</v>
      </c>
      <c r="E393">
        <v>640804</v>
      </c>
    </row>
    <row r="394" spans="1:5">
      <c r="A394" t="s">
        <v>65</v>
      </c>
      <c r="B394" t="s">
        <v>251</v>
      </c>
      <c r="C394" t="s">
        <v>13</v>
      </c>
      <c r="D394" t="s">
        <v>2</v>
      </c>
      <c r="E394">
        <v>10493986</v>
      </c>
    </row>
    <row r="395" spans="1:5">
      <c r="A395" t="s">
        <v>65</v>
      </c>
      <c r="B395" t="s">
        <v>251</v>
      </c>
      <c r="C395" t="s">
        <v>13</v>
      </c>
      <c r="D395" t="s">
        <v>3</v>
      </c>
      <c r="E395">
        <v>10530953</v>
      </c>
    </row>
    <row r="396" spans="1:5">
      <c r="A396" t="s">
        <v>65</v>
      </c>
      <c r="B396" t="s">
        <v>251</v>
      </c>
      <c r="C396" t="s">
        <v>13</v>
      </c>
      <c r="D396" t="s">
        <v>4</v>
      </c>
      <c r="E396">
        <v>10523798</v>
      </c>
    </row>
    <row r="397" spans="1:5">
      <c r="A397" t="s">
        <v>65</v>
      </c>
      <c r="B397" t="s">
        <v>251</v>
      </c>
      <c r="C397" t="s">
        <v>13</v>
      </c>
      <c r="D397" t="s">
        <v>5</v>
      </c>
      <c r="E397">
        <v>10464749</v>
      </c>
    </row>
    <row r="398" spans="1:5">
      <c r="A398" t="s">
        <v>65</v>
      </c>
      <c r="B398" t="s">
        <v>251</v>
      </c>
      <c r="C398" t="s">
        <v>13</v>
      </c>
      <c r="D398" t="s">
        <v>6</v>
      </c>
      <c r="E398">
        <v>10234710</v>
      </c>
    </row>
    <row r="399" spans="1:5">
      <c r="A399" t="s">
        <v>65</v>
      </c>
      <c r="B399" t="s">
        <v>251</v>
      </c>
      <c r="C399" t="s">
        <v>13</v>
      </c>
      <c r="D399" t="s">
        <v>7</v>
      </c>
      <c r="E399">
        <v>10301192</v>
      </c>
    </row>
    <row r="400" spans="1:5">
      <c r="A400" t="s">
        <v>65</v>
      </c>
      <c r="B400" t="s">
        <v>251</v>
      </c>
      <c r="C400" t="s">
        <v>13</v>
      </c>
      <c r="D400" t="s">
        <v>8</v>
      </c>
      <c r="E400">
        <v>10270060</v>
      </c>
    </row>
    <row r="401" spans="1:5">
      <c r="A401" t="s">
        <v>65</v>
      </c>
      <c r="B401" t="s">
        <v>251</v>
      </c>
      <c r="C401" t="s">
        <v>13</v>
      </c>
      <c r="D401" t="s">
        <v>9</v>
      </c>
      <c r="E401">
        <v>9795744</v>
      </c>
    </row>
    <row r="402" spans="1:5">
      <c r="A402" t="s">
        <v>66</v>
      </c>
      <c r="B402" t="s">
        <v>247</v>
      </c>
      <c r="C402" t="s">
        <v>13</v>
      </c>
      <c r="D402" t="s">
        <v>2</v>
      </c>
      <c r="E402">
        <v>5882261</v>
      </c>
    </row>
    <row r="403" spans="1:5">
      <c r="A403" t="s">
        <v>66</v>
      </c>
      <c r="B403" t="s">
        <v>247</v>
      </c>
      <c r="C403" t="s">
        <v>13</v>
      </c>
      <c r="D403" t="s">
        <v>3</v>
      </c>
      <c r="E403">
        <v>5825641</v>
      </c>
    </row>
    <row r="404" spans="1:5">
      <c r="A404" t="s">
        <v>66</v>
      </c>
      <c r="B404" t="s">
        <v>247</v>
      </c>
      <c r="C404" t="s">
        <v>13</v>
      </c>
      <c r="D404" t="s">
        <v>4</v>
      </c>
      <c r="E404">
        <v>5677796</v>
      </c>
    </row>
    <row r="405" spans="1:5">
      <c r="A405" t="s">
        <v>66</v>
      </c>
      <c r="B405" t="s">
        <v>247</v>
      </c>
      <c r="C405" t="s">
        <v>13</v>
      </c>
      <c r="D405" t="s">
        <v>5</v>
      </c>
      <c r="E405">
        <v>5550849</v>
      </c>
    </row>
    <row r="406" spans="1:5">
      <c r="A406" t="s">
        <v>66</v>
      </c>
      <c r="B406" t="s">
        <v>247</v>
      </c>
      <c r="C406" t="s">
        <v>13</v>
      </c>
      <c r="D406" t="s">
        <v>6</v>
      </c>
      <c r="E406">
        <v>5340655</v>
      </c>
    </row>
    <row r="407" spans="1:5">
      <c r="A407" t="s">
        <v>66</v>
      </c>
      <c r="B407" t="s">
        <v>247</v>
      </c>
      <c r="C407" t="s">
        <v>13</v>
      </c>
      <c r="D407" t="s">
        <v>7</v>
      </c>
      <c r="E407">
        <v>5144623</v>
      </c>
    </row>
    <row r="408" spans="1:5">
      <c r="A408" t="s">
        <v>66</v>
      </c>
      <c r="B408" t="s">
        <v>247</v>
      </c>
      <c r="C408" t="s">
        <v>13</v>
      </c>
      <c r="D408" t="s">
        <v>8</v>
      </c>
      <c r="E408">
        <v>5125392</v>
      </c>
    </row>
    <row r="409" spans="1:5">
      <c r="A409" t="s">
        <v>66</v>
      </c>
      <c r="B409" t="s">
        <v>247</v>
      </c>
      <c r="C409" t="s">
        <v>13</v>
      </c>
      <c r="D409" t="s">
        <v>9</v>
      </c>
      <c r="E409">
        <v>4922963</v>
      </c>
    </row>
    <row r="410" spans="1:5">
      <c r="A410" t="s">
        <v>67</v>
      </c>
      <c r="B410" t="s">
        <v>251</v>
      </c>
      <c r="C410" t="s">
        <v>15</v>
      </c>
      <c r="D410" t="s">
        <v>2</v>
      </c>
      <c r="E410">
        <v>1120849</v>
      </c>
    </row>
    <row r="411" spans="1:5">
      <c r="A411" t="s">
        <v>67</v>
      </c>
      <c r="B411" t="s">
        <v>251</v>
      </c>
      <c r="C411" t="s">
        <v>15</v>
      </c>
      <c r="D411" t="s">
        <v>3</v>
      </c>
      <c r="E411">
        <v>1090156</v>
      </c>
    </row>
    <row r="412" spans="1:5">
      <c r="A412" t="s">
        <v>67</v>
      </c>
      <c r="B412" t="s">
        <v>251</v>
      </c>
      <c r="C412" t="s">
        <v>15</v>
      </c>
      <c r="D412" t="s">
        <v>4</v>
      </c>
      <c r="E412">
        <v>1006259</v>
      </c>
    </row>
    <row r="413" spans="1:5">
      <c r="A413" t="s">
        <v>67</v>
      </c>
      <c r="B413" t="s">
        <v>251</v>
      </c>
      <c r="C413" t="s">
        <v>15</v>
      </c>
      <c r="D413" t="s">
        <v>5</v>
      </c>
      <c r="E413">
        <v>919199</v>
      </c>
    </row>
    <row r="414" spans="1:5">
      <c r="A414" t="s">
        <v>67</v>
      </c>
      <c r="B414" t="s">
        <v>251</v>
      </c>
      <c r="C414" t="s">
        <v>15</v>
      </c>
      <c r="D414" t="s">
        <v>6</v>
      </c>
      <c r="E414">
        <v>742033</v>
      </c>
    </row>
    <row r="415" spans="1:5">
      <c r="A415" t="s">
        <v>67</v>
      </c>
      <c r="B415" t="s">
        <v>251</v>
      </c>
      <c r="C415" t="s">
        <v>15</v>
      </c>
      <c r="D415" t="s">
        <v>7</v>
      </c>
      <c r="E415">
        <v>577173</v>
      </c>
    </row>
    <row r="416" spans="1:5">
      <c r="A416" t="s">
        <v>67</v>
      </c>
      <c r="B416" t="s">
        <v>251</v>
      </c>
      <c r="C416" t="s">
        <v>15</v>
      </c>
      <c r="D416" t="s">
        <v>8</v>
      </c>
      <c r="E416">
        <v>324121</v>
      </c>
    </row>
    <row r="417" spans="1:5">
      <c r="A417" t="s">
        <v>67</v>
      </c>
      <c r="B417" t="s">
        <v>251</v>
      </c>
      <c r="C417" t="s">
        <v>15</v>
      </c>
      <c r="D417" t="s">
        <v>9</v>
      </c>
      <c r="E417">
        <v>144379</v>
      </c>
    </row>
    <row r="418" spans="1:5">
      <c r="A418" t="s">
        <v>68</v>
      </c>
      <c r="B418" t="s">
        <v>251</v>
      </c>
      <c r="C418" t="s">
        <v>21</v>
      </c>
      <c r="D418" t="s">
        <v>2</v>
      </c>
      <c r="E418">
        <v>72737</v>
      </c>
    </row>
    <row r="419" spans="1:5">
      <c r="A419" t="s">
        <v>68</v>
      </c>
      <c r="B419" t="s">
        <v>251</v>
      </c>
      <c r="C419" t="s">
        <v>21</v>
      </c>
      <c r="D419" t="s">
        <v>3</v>
      </c>
      <c r="E419">
        <v>71995</v>
      </c>
    </row>
    <row r="420" spans="1:5">
      <c r="A420" t="s">
        <v>68</v>
      </c>
      <c r="B420" t="s">
        <v>251</v>
      </c>
      <c r="C420" t="s">
        <v>21</v>
      </c>
      <c r="D420" t="s">
        <v>4</v>
      </c>
      <c r="E420">
        <v>70007</v>
      </c>
    </row>
    <row r="421" spans="1:5">
      <c r="A421" t="s">
        <v>68</v>
      </c>
      <c r="B421" t="s">
        <v>251</v>
      </c>
      <c r="C421" t="s">
        <v>21</v>
      </c>
      <c r="D421" t="s">
        <v>5</v>
      </c>
      <c r="E421">
        <v>68755</v>
      </c>
    </row>
    <row r="422" spans="1:5">
      <c r="A422" t="s">
        <v>68</v>
      </c>
      <c r="B422" t="s">
        <v>251</v>
      </c>
      <c r="C422" t="s">
        <v>21</v>
      </c>
      <c r="D422" t="s">
        <v>6</v>
      </c>
      <c r="E422">
        <v>68346</v>
      </c>
    </row>
    <row r="423" spans="1:5">
      <c r="A423" t="s">
        <v>68</v>
      </c>
      <c r="B423" t="s">
        <v>251</v>
      </c>
      <c r="C423" t="s">
        <v>21</v>
      </c>
      <c r="D423" t="s">
        <v>7</v>
      </c>
      <c r="E423">
        <v>69481</v>
      </c>
    </row>
    <row r="424" spans="1:5">
      <c r="A424" t="s">
        <v>68</v>
      </c>
      <c r="B424" t="s">
        <v>251</v>
      </c>
      <c r="C424" t="s">
        <v>21</v>
      </c>
      <c r="D424" t="s">
        <v>8</v>
      </c>
      <c r="E424">
        <v>72978</v>
      </c>
    </row>
    <row r="425" spans="1:5">
      <c r="A425" t="s">
        <v>68</v>
      </c>
      <c r="B425" t="s">
        <v>251</v>
      </c>
      <c r="C425" t="s">
        <v>21</v>
      </c>
      <c r="D425" t="s">
        <v>9</v>
      </c>
      <c r="E425">
        <v>68895</v>
      </c>
    </row>
    <row r="426" spans="1:5">
      <c r="A426" t="s">
        <v>69</v>
      </c>
      <c r="B426" t="s">
        <v>251</v>
      </c>
      <c r="C426" t="s">
        <v>21</v>
      </c>
      <c r="D426" t="s">
        <v>2</v>
      </c>
      <c r="E426">
        <v>11228821</v>
      </c>
    </row>
    <row r="427" spans="1:5">
      <c r="A427" t="s">
        <v>69</v>
      </c>
      <c r="B427" t="s">
        <v>251</v>
      </c>
      <c r="C427" t="s">
        <v>21</v>
      </c>
      <c r="D427" t="s">
        <v>3</v>
      </c>
      <c r="E427">
        <v>10999664</v>
      </c>
    </row>
    <row r="428" spans="1:5">
      <c r="A428" t="s">
        <v>69</v>
      </c>
      <c r="B428" t="s">
        <v>251</v>
      </c>
      <c r="C428" t="s">
        <v>21</v>
      </c>
      <c r="D428" t="s">
        <v>4</v>
      </c>
      <c r="E428">
        <v>10405832</v>
      </c>
    </row>
    <row r="429" spans="1:5">
      <c r="A429" t="s">
        <v>69</v>
      </c>
      <c r="B429" t="s">
        <v>251</v>
      </c>
      <c r="C429" t="s">
        <v>21</v>
      </c>
      <c r="D429" t="s">
        <v>5</v>
      </c>
      <c r="E429">
        <v>9775755</v>
      </c>
    </row>
    <row r="430" spans="1:5">
      <c r="A430" t="s">
        <v>69</v>
      </c>
      <c r="B430" t="s">
        <v>251</v>
      </c>
      <c r="C430" t="s">
        <v>21</v>
      </c>
      <c r="D430" t="s">
        <v>6</v>
      </c>
      <c r="E430">
        <v>8540791</v>
      </c>
    </row>
    <row r="431" spans="1:5">
      <c r="A431" t="s">
        <v>69</v>
      </c>
      <c r="B431" t="s">
        <v>251</v>
      </c>
      <c r="C431" t="s">
        <v>21</v>
      </c>
      <c r="D431" t="s">
        <v>7</v>
      </c>
      <c r="E431">
        <v>7129004</v>
      </c>
    </row>
    <row r="432" spans="1:5">
      <c r="A432" t="s">
        <v>69</v>
      </c>
      <c r="B432" t="s">
        <v>251</v>
      </c>
      <c r="C432" t="s">
        <v>21</v>
      </c>
      <c r="D432" t="s">
        <v>8</v>
      </c>
      <c r="E432">
        <v>5755800</v>
      </c>
    </row>
    <row r="433" spans="1:5">
      <c r="A433" t="s">
        <v>69</v>
      </c>
      <c r="B433" t="s">
        <v>251</v>
      </c>
      <c r="C433" t="s">
        <v>21</v>
      </c>
      <c r="D433" t="s">
        <v>9</v>
      </c>
      <c r="E433">
        <v>4475871</v>
      </c>
    </row>
    <row r="434" spans="1:5">
      <c r="A434" t="s">
        <v>236</v>
      </c>
      <c r="B434" t="s">
        <v>251</v>
      </c>
      <c r="C434" t="s">
        <v>15</v>
      </c>
      <c r="D434" t="s">
        <v>2</v>
      </c>
      <c r="E434">
        <v>99010212</v>
      </c>
    </row>
    <row r="435" spans="1:5">
      <c r="A435" t="s">
        <v>236</v>
      </c>
      <c r="B435" t="s">
        <v>251</v>
      </c>
      <c r="C435" t="s">
        <v>15</v>
      </c>
      <c r="D435" t="s">
        <v>3</v>
      </c>
      <c r="E435">
        <v>92853164</v>
      </c>
    </row>
    <row r="436" spans="1:5">
      <c r="A436" t="s">
        <v>236</v>
      </c>
      <c r="B436" t="s">
        <v>251</v>
      </c>
      <c r="C436" t="s">
        <v>15</v>
      </c>
      <c r="D436" t="s">
        <v>4</v>
      </c>
      <c r="E436">
        <v>78656904</v>
      </c>
    </row>
    <row r="437" spans="1:5">
      <c r="A437" t="s">
        <v>236</v>
      </c>
      <c r="B437" t="s">
        <v>251</v>
      </c>
      <c r="C437" t="s">
        <v>15</v>
      </c>
      <c r="D437" t="s">
        <v>5</v>
      </c>
      <c r="E437">
        <v>66391257</v>
      </c>
    </row>
    <row r="438" spans="1:5">
      <c r="A438" t="s">
        <v>236</v>
      </c>
      <c r="B438" t="s">
        <v>251</v>
      </c>
      <c r="C438" t="s">
        <v>15</v>
      </c>
      <c r="D438" t="s">
        <v>6</v>
      </c>
      <c r="E438">
        <v>48616317</v>
      </c>
    </row>
    <row r="439" spans="1:5">
      <c r="A439" t="s">
        <v>236</v>
      </c>
      <c r="B439" t="s">
        <v>251</v>
      </c>
      <c r="C439" t="s">
        <v>15</v>
      </c>
      <c r="D439" t="s">
        <v>7</v>
      </c>
      <c r="E439">
        <v>35987541</v>
      </c>
    </row>
    <row r="440" spans="1:5">
      <c r="A440" t="s">
        <v>236</v>
      </c>
      <c r="B440" t="s">
        <v>251</v>
      </c>
      <c r="C440" t="s">
        <v>15</v>
      </c>
      <c r="D440" t="s">
        <v>8</v>
      </c>
      <c r="E440">
        <v>26708686</v>
      </c>
    </row>
    <row r="441" spans="1:5">
      <c r="A441" t="s">
        <v>236</v>
      </c>
      <c r="B441" t="s">
        <v>251</v>
      </c>
      <c r="C441" t="s">
        <v>15</v>
      </c>
      <c r="D441" t="s">
        <v>9</v>
      </c>
      <c r="E441">
        <v>20151733</v>
      </c>
    </row>
    <row r="442" spans="1:5">
      <c r="A442" t="s">
        <v>70</v>
      </c>
      <c r="B442" t="s">
        <v>251</v>
      </c>
      <c r="C442" t="s">
        <v>24</v>
      </c>
      <c r="D442" t="s">
        <v>2</v>
      </c>
      <c r="E442">
        <v>18001000</v>
      </c>
    </row>
    <row r="443" spans="1:5">
      <c r="A443" t="s">
        <v>70</v>
      </c>
      <c r="B443" t="s">
        <v>251</v>
      </c>
      <c r="C443" t="s">
        <v>24</v>
      </c>
      <c r="D443" t="s">
        <v>3</v>
      </c>
      <c r="E443">
        <v>17588595</v>
      </c>
    </row>
    <row r="444" spans="1:5">
      <c r="A444" t="s">
        <v>70</v>
      </c>
      <c r="B444" t="s">
        <v>251</v>
      </c>
      <c r="C444" t="s">
        <v>24</v>
      </c>
      <c r="D444" t="s">
        <v>4</v>
      </c>
      <c r="E444">
        <v>16195902</v>
      </c>
    </row>
    <row r="445" spans="1:5">
      <c r="A445" t="s">
        <v>70</v>
      </c>
      <c r="B445" t="s">
        <v>251</v>
      </c>
      <c r="C445" t="s">
        <v>24</v>
      </c>
      <c r="D445" t="s">
        <v>5</v>
      </c>
      <c r="E445">
        <v>14989585</v>
      </c>
    </row>
    <row r="446" spans="1:5">
      <c r="A446" t="s">
        <v>70</v>
      </c>
      <c r="B446" t="s">
        <v>251</v>
      </c>
      <c r="C446" t="s">
        <v>24</v>
      </c>
      <c r="D446" t="s">
        <v>6</v>
      </c>
      <c r="E446">
        <v>12626507</v>
      </c>
    </row>
    <row r="447" spans="1:5">
      <c r="A447" t="s">
        <v>70</v>
      </c>
      <c r="B447" t="s">
        <v>251</v>
      </c>
      <c r="C447" t="s">
        <v>24</v>
      </c>
      <c r="D447" t="s">
        <v>7</v>
      </c>
      <c r="E447">
        <v>10449837</v>
      </c>
    </row>
    <row r="448" spans="1:5">
      <c r="A448" t="s">
        <v>70</v>
      </c>
      <c r="B448" t="s">
        <v>251</v>
      </c>
      <c r="C448" t="s">
        <v>24</v>
      </c>
      <c r="D448" t="s">
        <v>8</v>
      </c>
      <c r="E448">
        <v>8135845</v>
      </c>
    </row>
    <row r="449" spans="1:5">
      <c r="A449" t="s">
        <v>70</v>
      </c>
      <c r="B449" t="s">
        <v>251</v>
      </c>
      <c r="C449" t="s">
        <v>24</v>
      </c>
      <c r="D449" t="s">
        <v>9</v>
      </c>
      <c r="E449">
        <v>6172215</v>
      </c>
    </row>
    <row r="450" spans="1:5">
      <c r="A450" t="s">
        <v>71</v>
      </c>
      <c r="B450" t="s">
        <v>251</v>
      </c>
      <c r="C450" t="s">
        <v>15</v>
      </c>
      <c r="D450" t="s">
        <v>2</v>
      </c>
      <c r="E450">
        <v>110990103</v>
      </c>
    </row>
    <row r="451" spans="1:5">
      <c r="A451" t="s">
        <v>71</v>
      </c>
      <c r="B451" t="s">
        <v>251</v>
      </c>
      <c r="C451" t="s">
        <v>15</v>
      </c>
      <c r="D451" t="s">
        <v>3</v>
      </c>
      <c r="E451">
        <v>107465134</v>
      </c>
    </row>
    <row r="452" spans="1:5">
      <c r="A452" t="s">
        <v>71</v>
      </c>
      <c r="B452" t="s">
        <v>251</v>
      </c>
      <c r="C452" t="s">
        <v>15</v>
      </c>
      <c r="D452" t="s">
        <v>4</v>
      </c>
      <c r="E452">
        <v>97723799</v>
      </c>
    </row>
    <row r="453" spans="1:5">
      <c r="A453" t="s">
        <v>71</v>
      </c>
      <c r="B453" t="s">
        <v>251</v>
      </c>
      <c r="C453" t="s">
        <v>15</v>
      </c>
      <c r="D453" t="s">
        <v>5</v>
      </c>
      <c r="E453">
        <v>87252413</v>
      </c>
    </row>
    <row r="454" spans="1:5">
      <c r="A454" t="s">
        <v>71</v>
      </c>
      <c r="B454" t="s">
        <v>251</v>
      </c>
      <c r="C454" t="s">
        <v>15</v>
      </c>
      <c r="D454" t="s">
        <v>6</v>
      </c>
      <c r="E454">
        <v>71371371</v>
      </c>
    </row>
    <row r="455" spans="1:5">
      <c r="A455" t="s">
        <v>71</v>
      </c>
      <c r="B455" t="s">
        <v>251</v>
      </c>
      <c r="C455" t="s">
        <v>15</v>
      </c>
      <c r="D455" t="s">
        <v>7</v>
      </c>
      <c r="E455">
        <v>57214630</v>
      </c>
    </row>
    <row r="456" spans="1:5">
      <c r="A456" t="s">
        <v>71</v>
      </c>
      <c r="B456" t="s">
        <v>251</v>
      </c>
      <c r="C456" t="s">
        <v>15</v>
      </c>
      <c r="D456" t="s">
        <v>8</v>
      </c>
      <c r="E456">
        <v>43748556</v>
      </c>
    </row>
    <row r="457" spans="1:5">
      <c r="A457" t="s">
        <v>71</v>
      </c>
      <c r="B457" t="s">
        <v>251</v>
      </c>
      <c r="C457" t="s">
        <v>15</v>
      </c>
      <c r="D457" t="s">
        <v>9</v>
      </c>
      <c r="E457">
        <v>34781986</v>
      </c>
    </row>
    <row r="458" spans="1:5">
      <c r="A458" t="s">
        <v>72</v>
      </c>
      <c r="B458" t="s">
        <v>251</v>
      </c>
      <c r="C458" t="s">
        <v>21</v>
      </c>
      <c r="D458" t="s">
        <v>2</v>
      </c>
      <c r="E458">
        <v>6336392</v>
      </c>
    </row>
    <row r="459" spans="1:5">
      <c r="A459" t="s">
        <v>72</v>
      </c>
      <c r="B459" t="s">
        <v>251</v>
      </c>
      <c r="C459" t="s">
        <v>21</v>
      </c>
      <c r="D459" t="s">
        <v>3</v>
      </c>
      <c r="E459">
        <v>6292731</v>
      </c>
    </row>
    <row r="460" spans="1:5">
      <c r="A460" t="s">
        <v>72</v>
      </c>
      <c r="B460" t="s">
        <v>251</v>
      </c>
      <c r="C460" t="s">
        <v>21</v>
      </c>
      <c r="D460" t="s">
        <v>4</v>
      </c>
      <c r="E460">
        <v>6231066</v>
      </c>
    </row>
    <row r="461" spans="1:5">
      <c r="A461" t="s">
        <v>72</v>
      </c>
      <c r="B461" t="s">
        <v>251</v>
      </c>
      <c r="C461" t="s">
        <v>21</v>
      </c>
      <c r="D461" t="s">
        <v>5</v>
      </c>
      <c r="E461">
        <v>6114034</v>
      </c>
    </row>
    <row r="462" spans="1:5">
      <c r="A462" t="s">
        <v>72</v>
      </c>
      <c r="B462" t="s">
        <v>251</v>
      </c>
      <c r="C462" t="s">
        <v>21</v>
      </c>
      <c r="D462" t="s">
        <v>6</v>
      </c>
      <c r="E462">
        <v>5958482</v>
      </c>
    </row>
    <row r="463" spans="1:5">
      <c r="A463" t="s">
        <v>72</v>
      </c>
      <c r="B463" t="s">
        <v>251</v>
      </c>
      <c r="C463" t="s">
        <v>21</v>
      </c>
      <c r="D463" t="s">
        <v>7</v>
      </c>
      <c r="E463">
        <v>5367179</v>
      </c>
    </row>
    <row r="464" spans="1:5">
      <c r="A464" t="s">
        <v>72</v>
      </c>
      <c r="B464" t="s">
        <v>251</v>
      </c>
      <c r="C464" t="s">
        <v>21</v>
      </c>
      <c r="D464" t="s">
        <v>8</v>
      </c>
      <c r="E464">
        <v>4508992</v>
      </c>
    </row>
    <row r="465" spans="1:5">
      <c r="A465" t="s">
        <v>72</v>
      </c>
      <c r="B465" t="s">
        <v>251</v>
      </c>
      <c r="C465" t="s">
        <v>21</v>
      </c>
      <c r="D465" t="s">
        <v>9</v>
      </c>
      <c r="E465">
        <v>3619090</v>
      </c>
    </row>
    <row r="466" spans="1:5">
      <c r="A466" t="s">
        <v>73</v>
      </c>
      <c r="B466" t="s">
        <v>251</v>
      </c>
      <c r="C466" t="s">
        <v>15</v>
      </c>
      <c r="D466" t="s">
        <v>2</v>
      </c>
      <c r="E466">
        <v>1674908</v>
      </c>
    </row>
    <row r="467" spans="1:5">
      <c r="A467" t="s">
        <v>73</v>
      </c>
      <c r="B467" t="s">
        <v>251</v>
      </c>
      <c r="C467" t="s">
        <v>15</v>
      </c>
      <c r="D467" t="s">
        <v>3</v>
      </c>
      <c r="E467">
        <v>1596049</v>
      </c>
    </row>
    <row r="468" spans="1:5">
      <c r="A468" t="s">
        <v>73</v>
      </c>
      <c r="B468" t="s">
        <v>251</v>
      </c>
      <c r="C468" t="s">
        <v>15</v>
      </c>
      <c r="D468" t="s">
        <v>4</v>
      </c>
      <c r="E468">
        <v>1346973</v>
      </c>
    </row>
    <row r="469" spans="1:5">
      <c r="A469" t="s">
        <v>73</v>
      </c>
      <c r="B469" t="s">
        <v>251</v>
      </c>
      <c r="C469" t="s">
        <v>15</v>
      </c>
      <c r="D469" t="s">
        <v>5</v>
      </c>
      <c r="E469">
        <v>1094524</v>
      </c>
    </row>
    <row r="470" spans="1:5">
      <c r="A470" t="s">
        <v>73</v>
      </c>
      <c r="B470" t="s">
        <v>251</v>
      </c>
      <c r="C470" t="s">
        <v>15</v>
      </c>
      <c r="D470" t="s">
        <v>6</v>
      </c>
      <c r="E470">
        <v>684977</v>
      </c>
    </row>
    <row r="471" spans="1:5">
      <c r="A471" t="s">
        <v>73</v>
      </c>
      <c r="B471" t="s">
        <v>251</v>
      </c>
      <c r="C471" t="s">
        <v>15</v>
      </c>
      <c r="D471" t="s">
        <v>7</v>
      </c>
      <c r="E471">
        <v>465549</v>
      </c>
    </row>
    <row r="472" spans="1:5">
      <c r="A472" t="s">
        <v>73</v>
      </c>
      <c r="B472" t="s">
        <v>251</v>
      </c>
      <c r="C472" t="s">
        <v>15</v>
      </c>
      <c r="D472" t="s">
        <v>8</v>
      </c>
      <c r="E472">
        <v>282509</v>
      </c>
    </row>
    <row r="473" spans="1:5">
      <c r="A473" t="s">
        <v>73</v>
      </c>
      <c r="B473" t="s">
        <v>251</v>
      </c>
      <c r="C473" t="s">
        <v>15</v>
      </c>
      <c r="D473" t="s">
        <v>9</v>
      </c>
      <c r="E473">
        <v>316955</v>
      </c>
    </row>
    <row r="474" spans="1:5">
      <c r="A474" t="s">
        <v>74</v>
      </c>
      <c r="B474" t="s">
        <v>251</v>
      </c>
      <c r="C474" t="s">
        <v>15</v>
      </c>
      <c r="D474" t="s">
        <v>2</v>
      </c>
      <c r="E474">
        <v>3684032</v>
      </c>
    </row>
    <row r="475" spans="1:5">
      <c r="A475" t="s">
        <v>74</v>
      </c>
      <c r="B475" t="s">
        <v>251</v>
      </c>
      <c r="C475" t="s">
        <v>15</v>
      </c>
      <c r="D475" t="s">
        <v>3</v>
      </c>
      <c r="E475">
        <v>3555868</v>
      </c>
    </row>
    <row r="476" spans="1:5">
      <c r="A476" t="s">
        <v>74</v>
      </c>
      <c r="B476" t="s">
        <v>251</v>
      </c>
      <c r="C476" t="s">
        <v>15</v>
      </c>
      <c r="D476" t="s">
        <v>4</v>
      </c>
      <c r="E476">
        <v>3340006</v>
      </c>
    </row>
    <row r="477" spans="1:5">
      <c r="A477" t="s">
        <v>74</v>
      </c>
      <c r="B477" t="s">
        <v>251</v>
      </c>
      <c r="C477" t="s">
        <v>15</v>
      </c>
      <c r="D477" t="s">
        <v>5</v>
      </c>
      <c r="E477">
        <v>3147727</v>
      </c>
    </row>
    <row r="478" spans="1:5">
      <c r="A478" t="s">
        <v>74</v>
      </c>
      <c r="B478" t="s">
        <v>251</v>
      </c>
      <c r="C478" t="s">
        <v>15</v>
      </c>
      <c r="D478" t="s">
        <v>6</v>
      </c>
      <c r="E478">
        <v>2392880</v>
      </c>
    </row>
    <row r="479" spans="1:5">
      <c r="A479" t="s">
        <v>74</v>
      </c>
      <c r="B479" t="s">
        <v>251</v>
      </c>
      <c r="C479" t="s">
        <v>15</v>
      </c>
      <c r="D479" t="s">
        <v>7</v>
      </c>
      <c r="E479">
        <v>2149960</v>
      </c>
    </row>
    <row r="480" spans="1:5">
      <c r="A480" t="s">
        <v>74</v>
      </c>
      <c r="B480" t="s">
        <v>251</v>
      </c>
      <c r="C480" t="s">
        <v>15</v>
      </c>
      <c r="D480" t="s">
        <v>8</v>
      </c>
      <c r="E480">
        <v>1657982</v>
      </c>
    </row>
    <row r="481" spans="1:5">
      <c r="A481" t="s">
        <v>74</v>
      </c>
      <c r="B481" t="s">
        <v>251</v>
      </c>
      <c r="C481" t="s">
        <v>15</v>
      </c>
      <c r="D481" t="s">
        <v>9</v>
      </c>
      <c r="E481">
        <v>1272748</v>
      </c>
    </row>
    <row r="482" spans="1:5">
      <c r="A482" t="s">
        <v>75</v>
      </c>
      <c r="B482" t="s">
        <v>251</v>
      </c>
      <c r="C482" t="s">
        <v>13</v>
      </c>
      <c r="D482" t="s">
        <v>2</v>
      </c>
      <c r="E482">
        <v>1326062</v>
      </c>
    </row>
    <row r="483" spans="1:5">
      <c r="A483" t="s">
        <v>75</v>
      </c>
      <c r="B483" t="s">
        <v>251</v>
      </c>
      <c r="C483" t="s">
        <v>13</v>
      </c>
      <c r="D483" t="s">
        <v>3</v>
      </c>
      <c r="E483">
        <v>1329444</v>
      </c>
    </row>
    <row r="484" spans="1:5">
      <c r="A484" t="s">
        <v>75</v>
      </c>
      <c r="B484" t="s">
        <v>251</v>
      </c>
      <c r="C484" t="s">
        <v>13</v>
      </c>
      <c r="D484" t="s">
        <v>4</v>
      </c>
      <c r="E484">
        <v>1314657</v>
      </c>
    </row>
    <row r="485" spans="1:5">
      <c r="A485" t="s">
        <v>75</v>
      </c>
      <c r="B485" t="s">
        <v>251</v>
      </c>
      <c r="C485" t="s">
        <v>13</v>
      </c>
      <c r="D485" t="s">
        <v>5</v>
      </c>
      <c r="E485">
        <v>1331535</v>
      </c>
    </row>
    <row r="486" spans="1:5">
      <c r="A486" t="s">
        <v>75</v>
      </c>
      <c r="B486" t="s">
        <v>251</v>
      </c>
      <c r="C486" t="s">
        <v>13</v>
      </c>
      <c r="D486" t="s">
        <v>6</v>
      </c>
      <c r="E486">
        <v>1396877</v>
      </c>
    </row>
    <row r="487" spans="1:5">
      <c r="A487" t="s">
        <v>75</v>
      </c>
      <c r="B487" t="s">
        <v>251</v>
      </c>
      <c r="C487" t="s">
        <v>13</v>
      </c>
      <c r="D487" t="s">
        <v>7</v>
      </c>
      <c r="E487">
        <v>1570674</v>
      </c>
    </row>
    <row r="488" spans="1:5">
      <c r="A488" t="s">
        <v>75</v>
      </c>
      <c r="B488" t="s">
        <v>251</v>
      </c>
      <c r="C488" t="s">
        <v>13</v>
      </c>
      <c r="D488" t="s">
        <v>8</v>
      </c>
      <c r="E488">
        <v>1476983</v>
      </c>
    </row>
    <row r="489" spans="1:5">
      <c r="A489" t="s">
        <v>75</v>
      </c>
      <c r="B489" t="s">
        <v>251</v>
      </c>
      <c r="C489" t="s">
        <v>13</v>
      </c>
      <c r="D489" t="s">
        <v>9</v>
      </c>
      <c r="E489">
        <v>1361999</v>
      </c>
    </row>
    <row r="490" spans="1:5">
      <c r="A490" t="s">
        <v>76</v>
      </c>
      <c r="B490" t="s">
        <v>251</v>
      </c>
      <c r="C490" t="s">
        <v>15</v>
      </c>
      <c r="D490" t="s">
        <v>2</v>
      </c>
      <c r="E490">
        <v>123379924</v>
      </c>
    </row>
    <row r="491" spans="1:5">
      <c r="A491" t="s">
        <v>76</v>
      </c>
      <c r="B491" t="s">
        <v>251</v>
      </c>
      <c r="C491" t="s">
        <v>15</v>
      </c>
      <c r="D491" t="s">
        <v>3</v>
      </c>
      <c r="E491">
        <v>117190911</v>
      </c>
    </row>
    <row r="492" spans="1:5">
      <c r="A492" t="s">
        <v>76</v>
      </c>
      <c r="B492" t="s">
        <v>251</v>
      </c>
      <c r="C492" t="s">
        <v>15</v>
      </c>
      <c r="D492" t="s">
        <v>4</v>
      </c>
      <c r="E492">
        <v>102471895</v>
      </c>
    </row>
    <row r="493" spans="1:5">
      <c r="A493" t="s">
        <v>76</v>
      </c>
      <c r="B493" t="s">
        <v>251</v>
      </c>
      <c r="C493" t="s">
        <v>15</v>
      </c>
      <c r="D493" t="s">
        <v>5</v>
      </c>
      <c r="E493">
        <v>89237791</v>
      </c>
    </row>
    <row r="494" spans="1:5">
      <c r="A494" t="s">
        <v>76</v>
      </c>
      <c r="B494" t="s">
        <v>251</v>
      </c>
      <c r="C494" t="s">
        <v>15</v>
      </c>
      <c r="D494" t="s">
        <v>6</v>
      </c>
      <c r="E494">
        <v>67031867</v>
      </c>
    </row>
    <row r="495" spans="1:5">
      <c r="A495" t="s">
        <v>76</v>
      </c>
      <c r="B495" t="s">
        <v>251</v>
      </c>
      <c r="C495" t="s">
        <v>15</v>
      </c>
      <c r="D495" t="s">
        <v>7</v>
      </c>
      <c r="E495">
        <v>47878073</v>
      </c>
    </row>
    <row r="496" spans="1:5">
      <c r="A496" t="s">
        <v>76</v>
      </c>
      <c r="B496" t="s">
        <v>251</v>
      </c>
      <c r="C496" t="s">
        <v>15</v>
      </c>
      <c r="D496" t="s">
        <v>8</v>
      </c>
      <c r="E496">
        <v>34945469</v>
      </c>
    </row>
    <row r="497" spans="1:5">
      <c r="A497" t="s">
        <v>76</v>
      </c>
      <c r="B497" t="s">
        <v>251</v>
      </c>
      <c r="C497" t="s">
        <v>15</v>
      </c>
      <c r="D497" t="s">
        <v>9</v>
      </c>
      <c r="E497">
        <v>28308246</v>
      </c>
    </row>
    <row r="498" spans="1:5">
      <c r="A498" t="s">
        <v>238</v>
      </c>
      <c r="B498" t="s">
        <v>251</v>
      </c>
      <c r="C498" t="s">
        <v>24</v>
      </c>
      <c r="D498" t="s">
        <v>2</v>
      </c>
      <c r="E498">
        <v>3780</v>
      </c>
    </row>
    <row r="499" spans="1:5">
      <c r="A499" t="s">
        <v>238</v>
      </c>
      <c r="B499" t="s">
        <v>251</v>
      </c>
      <c r="C499" t="s">
        <v>24</v>
      </c>
      <c r="D499" t="s">
        <v>3</v>
      </c>
      <c r="E499">
        <v>3747</v>
      </c>
    </row>
    <row r="500" spans="1:5">
      <c r="A500" t="s">
        <v>238</v>
      </c>
      <c r="B500" t="s">
        <v>251</v>
      </c>
      <c r="C500" t="s">
        <v>24</v>
      </c>
      <c r="D500" t="s">
        <v>4</v>
      </c>
      <c r="E500">
        <v>3408</v>
      </c>
    </row>
    <row r="501" spans="1:5">
      <c r="A501" t="s">
        <v>238</v>
      </c>
      <c r="B501" t="s">
        <v>251</v>
      </c>
      <c r="C501" t="s">
        <v>24</v>
      </c>
      <c r="D501" t="s">
        <v>5</v>
      </c>
      <c r="E501">
        <v>3187</v>
      </c>
    </row>
    <row r="502" spans="1:5">
      <c r="A502" t="s">
        <v>238</v>
      </c>
      <c r="B502" t="s">
        <v>251</v>
      </c>
      <c r="C502" t="s">
        <v>24</v>
      </c>
      <c r="D502" t="s">
        <v>6</v>
      </c>
      <c r="E502">
        <v>3080</v>
      </c>
    </row>
    <row r="503" spans="1:5">
      <c r="A503" t="s">
        <v>238</v>
      </c>
      <c r="B503" t="s">
        <v>251</v>
      </c>
      <c r="C503" t="s">
        <v>24</v>
      </c>
      <c r="D503" t="s">
        <v>7</v>
      </c>
      <c r="E503">
        <v>2332</v>
      </c>
    </row>
    <row r="504" spans="1:5">
      <c r="A504" t="s">
        <v>238</v>
      </c>
      <c r="B504" t="s">
        <v>251</v>
      </c>
      <c r="C504" t="s">
        <v>24</v>
      </c>
      <c r="D504" t="s">
        <v>8</v>
      </c>
      <c r="E504">
        <v>2240</v>
      </c>
    </row>
    <row r="505" spans="1:5">
      <c r="A505" t="s">
        <v>238</v>
      </c>
      <c r="B505" t="s">
        <v>251</v>
      </c>
      <c r="C505" t="s">
        <v>24</v>
      </c>
      <c r="D505" t="s">
        <v>9</v>
      </c>
      <c r="E505">
        <v>2274</v>
      </c>
    </row>
    <row r="506" spans="1:5">
      <c r="A506" t="s">
        <v>77</v>
      </c>
      <c r="B506" t="s">
        <v>251</v>
      </c>
      <c r="C506" t="s">
        <v>13</v>
      </c>
      <c r="D506" t="s">
        <v>2</v>
      </c>
      <c r="E506">
        <v>53090</v>
      </c>
    </row>
    <row r="507" spans="1:5">
      <c r="A507" t="s">
        <v>77</v>
      </c>
      <c r="B507" t="s">
        <v>251</v>
      </c>
      <c r="C507" t="s">
        <v>13</v>
      </c>
      <c r="D507" t="s">
        <v>3</v>
      </c>
      <c r="E507">
        <v>52415</v>
      </c>
    </row>
    <row r="508" spans="1:5">
      <c r="A508" t="s">
        <v>77</v>
      </c>
      <c r="B508" t="s">
        <v>251</v>
      </c>
      <c r="C508" t="s">
        <v>13</v>
      </c>
      <c r="D508" t="s">
        <v>4</v>
      </c>
      <c r="E508">
        <v>48816</v>
      </c>
    </row>
    <row r="509" spans="1:5">
      <c r="A509" t="s">
        <v>77</v>
      </c>
      <c r="B509" t="s">
        <v>251</v>
      </c>
      <c r="C509" t="s">
        <v>13</v>
      </c>
      <c r="D509" t="s">
        <v>5</v>
      </c>
      <c r="E509">
        <v>48410</v>
      </c>
    </row>
    <row r="510" spans="1:5">
      <c r="A510" t="s">
        <v>77</v>
      </c>
      <c r="B510" t="s">
        <v>251</v>
      </c>
      <c r="C510" t="s">
        <v>13</v>
      </c>
      <c r="D510" t="s">
        <v>6</v>
      </c>
      <c r="E510">
        <v>45660</v>
      </c>
    </row>
    <row r="511" spans="1:5">
      <c r="A511" t="s">
        <v>77</v>
      </c>
      <c r="B511" t="s">
        <v>251</v>
      </c>
      <c r="C511" t="s">
        <v>13</v>
      </c>
      <c r="D511" t="s">
        <v>7</v>
      </c>
      <c r="E511">
        <v>47479</v>
      </c>
    </row>
    <row r="512" spans="1:5">
      <c r="A512" t="s">
        <v>77</v>
      </c>
      <c r="B512" t="s">
        <v>251</v>
      </c>
      <c r="C512" t="s">
        <v>13</v>
      </c>
      <c r="D512" t="s">
        <v>8</v>
      </c>
      <c r="E512">
        <v>43054</v>
      </c>
    </row>
    <row r="513" spans="1:5">
      <c r="A513" t="s">
        <v>77</v>
      </c>
      <c r="B513" t="s">
        <v>251</v>
      </c>
      <c r="C513" t="s">
        <v>13</v>
      </c>
      <c r="D513" t="s">
        <v>9</v>
      </c>
      <c r="E513">
        <v>38416</v>
      </c>
    </row>
    <row r="514" spans="1:5">
      <c r="A514" t="s">
        <v>78</v>
      </c>
      <c r="B514" t="s">
        <v>251</v>
      </c>
      <c r="C514" t="s">
        <v>17</v>
      </c>
      <c r="D514" t="s">
        <v>2</v>
      </c>
      <c r="E514">
        <v>929766</v>
      </c>
    </row>
    <row r="515" spans="1:5">
      <c r="A515" t="s">
        <v>78</v>
      </c>
      <c r="B515" t="s">
        <v>251</v>
      </c>
      <c r="C515" t="s">
        <v>17</v>
      </c>
      <c r="D515" t="s">
        <v>3</v>
      </c>
      <c r="E515">
        <v>920422</v>
      </c>
    </row>
    <row r="516" spans="1:5">
      <c r="A516" t="s">
        <v>78</v>
      </c>
      <c r="B516" t="s">
        <v>251</v>
      </c>
      <c r="C516" t="s">
        <v>17</v>
      </c>
      <c r="D516" t="s">
        <v>4</v>
      </c>
      <c r="E516">
        <v>917200</v>
      </c>
    </row>
    <row r="517" spans="1:5">
      <c r="A517" t="s">
        <v>78</v>
      </c>
      <c r="B517" t="s">
        <v>251</v>
      </c>
      <c r="C517" t="s">
        <v>17</v>
      </c>
      <c r="D517" t="s">
        <v>5</v>
      </c>
      <c r="E517">
        <v>905169</v>
      </c>
    </row>
    <row r="518" spans="1:5">
      <c r="A518" t="s">
        <v>78</v>
      </c>
      <c r="B518" t="s">
        <v>251</v>
      </c>
      <c r="C518" t="s">
        <v>17</v>
      </c>
      <c r="D518" t="s">
        <v>6</v>
      </c>
      <c r="E518">
        <v>832509</v>
      </c>
    </row>
    <row r="519" spans="1:5">
      <c r="A519" t="s">
        <v>78</v>
      </c>
      <c r="B519" t="s">
        <v>251</v>
      </c>
      <c r="C519" t="s">
        <v>17</v>
      </c>
      <c r="D519" t="s">
        <v>7</v>
      </c>
      <c r="E519">
        <v>780430</v>
      </c>
    </row>
    <row r="520" spans="1:5">
      <c r="A520" t="s">
        <v>78</v>
      </c>
      <c r="B520" t="s">
        <v>251</v>
      </c>
      <c r="C520" t="s">
        <v>17</v>
      </c>
      <c r="D520" t="s">
        <v>8</v>
      </c>
      <c r="E520">
        <v>644582</v>
      </c>
    </row>
    <row r="521" spans="1:5">
      <c r="A521" t="s">
        <v>78</v>
      </c>
      <c r="B521" t="s">
        <v>251</v>
      </c>
      <c r="C521" t="s">
        <v>17</v>
      </c>
      <c r="D521" t="s">
        <v>9</v>
      </c>
      <c r="E521">
        <v>527634</v>
      </c>
    </row>
    <row r="522" spans="1:5">
      <c r="A522" t="s">
        <v>79</v>
      </c>
      <c r="B522" t="s">
        <v>247</v>
      </c>
      <c r="C522" t="s">
        <v>13</v>
      </c>
      <c r="D522" t="s">
        <v>2</v>
      </c>
      <c r="E522">
        <v>5540745</v>
      </c>
    </row>
    <row r="523" spans="1:5">
      <c r="A523" t="s">
        <v>79</v>
      </c>
      <c r="B523" t="s">
        <v>247</v>
      </c>
      <c r="C523" t="s">
        <v>13</v>
      </c>
      <c r="D523" t="s">
        <v>3</v>
      </c>
      <c r="E523">
        <v>5529468</v>
      </c>
    </row>
    <row r="524" spans="1:5">
      <c r="A524" t="s">
        <v>79</v>
      </c>
      <c r="B524" t="s">
        <v>247</v>
      </c>
      <c r="C524" t="s">
        <v>13</v>
      </c>
      <c r="D524" t="s">
        <v>4</v>
      </c>
      <c r="E524">
        <v>5479461</v>
      </c>
    </row>
    <row r="525" spans="1:5">
      <c r="A525" t="s">
        <v>79</v>
      </c>
      <c r="B525" t="s">
        <v>247</v>
      </c>
      <c r="C525" t="s">
        <v>13</v>
      </c>
      <c r="D525" t="s">
        <v>5</v>
      </c>
      <c r="E525">
        <v>5363271</v>
      </c>
    </row>
    <row r="526" spans="1:5">
      <c r="A526" t="s">
        <v>79</v>
      </c>
      <c r="B526" t="s">
        <v>247</v>
      </c>
      <c r="C526" t="s">
        <v>13</v>
      </c>
      <c r="D526" t="s">
        <v>6</v>
      </c>
      <c r="E526">
        <v>5176209</v>
      </c>
    </row>
    <row r="527" spans="1:5">
      <c r="A527" t="s">
        <v>79</v>
      </c>
      <c r="B527" t="s">
        <v>247</v>
      </c>
      <c r="C527" t="s">
        <v>13</v>
      </c>
      <c r="D527" t="s">
        <v>7</v>
      </c>
      <c r="E527">
        <v>4986545</v>
      </c>
    </row>
    <row r="528" spans="1:5">
      <c r="A528" t="s">
        <v>79</v>
      </c>
      <c r="B528" t="s">
        <v>247</v>
      </c>
      <c r="C528" t="s">
        <v>13</v>
      </c>
      <c r="D528" t="s">
        <v>8</v>
      </c>
      <c r="E528">
        <v>4779418</v>
      </c>
    </row>
    <row r="529" spans="1:5">
      <c r="A529" t="s">
        <v>79</v>
      </c>
      <c r="B529" t="s">
        <v>247</v>
      </c>
      <c r="C529" t="s">
        <v>13</v>
      </c>
      <c r="D529" t="s">
        <v>9</v>
      </c>
      <c r="E529">
        <v>4606621</v>
      </c>
    </row>
    <row r="530" spans="1:5">
      <c r="A530" t="s">
        <v>80</v>
      </c>
      <c r="B530" t="s">
        <v>247</v>
      </c>
      <c r="C530" t="s">
        <v>13</v>
      </c>
      <c r="D530" t="s">
        <v>2</v>
      </c>
      <c r="E530">
        <v>64626628</v>
      </c>
    </row>
    <row r="531" spans="1:5">
      <c r="A531" t="s">
        <v>80</v>
      </c>
      <c r="B531" t="s">
        <v>247</v>
      </c>
      <c r="C531" t="s">
        <v>13</v>
      </c>
      <c r="D531" t="s">
        <v>3</v>
      </c>
      <c r="E531">
        <v>64480053</v>
      </c>
    </row>
    <row r="532" spans="1:5">
      <c r="A532" t="s">
        <v>80</v>
      </c>
      <c r="B532" t="s">
        <v>247</v>
      </c>
      <c r="C532" t="s">
        <v>13</v>
      </c>
      <c r="D532" t="s">
        <v>4</v>
      </c>
      <c r="E532">
        <v>63809769</v>
      </c>
    </row>
    <row r="533" spans="1:5">
      <c r="A533" t="s">
        <v>80</v>
      </c>
      <c r="B533" t="s">
        <v>247</v>
      </c>
      <c r="C533" t="s">
        <v>13</v>
      </c>
      <c r="D533" t="s">
        <v>5</v>
      </c>
      <c r="E533">
        <v>62444567</v>
      </c>
    </row>
    <row r="534" spans="1:5">
      <c r="A534" t="s">
        <v>80</v>
      </c>
      <c r="B534" t="s">
        <v>247</v>
      </c>
      <c r="C534" t="s">
        <v>13</v>
      </c>
      <c r="D534" t="s">
        <v>6</v>
      </c>
      <c r="E534">
        <v>58665453</v>
      </c>
    </row>
    <row r="535" spans="1:5">
      <c r="A535" t="s">
        <v>80</v>
      </c>
      <c r="B535" t="s">
        <v>247</v>
      </c>
      <c r="C535" t="s">
        <v>13</v>
      </c>
      <c r="D535" t="s">
        <v>7</v>
      </c>
      <c r="E535">
        <v>56412897</v>
      </c>
    </row>
    <row r="536" spans="1:5">
      <c r="A536" t="s">
        <v>80</v>
      </c>
      <c r="B536" t="s">
        <v>247</v>
      </c>
      <c r="C536" t="s">
        <v>13</v>
      </c>
      <c r="D536" t="s">
        <v>8</v>
      </c>
      <c r="E536">
        <v>53713830</v>
      </c>
    </row>
    <row r="537" spans="1:5">
      <c r="A537" t="s">
        <v>80</v>
      </c>
      <c r="B537" t="s">
        <v>247</v>
      </c>
      <c r="C537" t="s">
        <v>13</v>
      </c>
      <c r="D537" t="s">
        <v>9</v>
      </c>
      <c r="E537">
        <v>50523586</v>
      </c>
    </row>
    <row r="538" spans="1:5">
      <c r="A538" t="s">
        <v>81</v>
      </c>
      <c r="B538" t="s">
        <v>251</v>
      </c>
      <c r="C538" t="s">
        <v>24</v>
      </c>
      <c r="D538" t="s">
        <v>2</v>
      </c>
      <c r="E538">
        <v>304557</v>
      </c>
    </row>
    <row r="539" spans="1:5">
      <c r="A539" t="s">
        <v>81</v>
      </c>
      <c r="B539" t="s">
        <v>251</v>
      </c>
      <c r="C539" t="s">
        <v>24</v>
      </c>
      <c r="D539" t="s">
        <v>3</v>
      </c>
      <c r="E539">
        <v>290969</v>
      </c>
    </row>
    <row r="540" spans="1:5">
      <c r="A540" t="s">
        <v>81</v>
      </c>
      <c r="B540" t="s">
        <v>251</v>
      </c>
      <c r="C540" t="s">
        <v>24</v>
      </c>
      <c r="D540" t="s">
        <v>4</v>
      </c>
      <c r="E540">
        <v>257026</v>
      </c>
    </row>
    <row r="541" spans="1:5">
      <c r="A541" t="s">
        <v>81</v>
      </c>
      <c r="B541" t="s">
        <v>251</v>
      </c>
      <c r="C541" t="s">
        <v>24</v>
      </c>
      <c r="D541" t="s">
        <v>5</v>
      </c>
      <c r="E541">
        <v>228453</v>
      </c>
    </row>
    <row r="542" spans="1:5">
      <c r="A542" t="s">
        <v>81</v>
      </c>
      <c r="B542" t="s">
        <v>251</v>
      </c>
      <c r="C542" t="s">
        <v>24</v>
      </c>
      <c r="D542" t="s">
        <v>6</v>
      </c>
      <c r="E542">
        <v>164351</v>
      </c>
    </row>
    <row r="543" spans="1:5">
      <c r="A543" t="s">
        <v>81</v>
      </c>
      <c r="B543" t="s">
        <v>251</v>
      </c>
      <c r="C543" t="s">
        <v>24</v>
      </c>
      <c r="D543" t="s">
        <v>7</v>
      </c>
      <c r="E543">
        <v>113931</v>
      </c>
    </row>
    <row r="544" spans="1:5">
      <c r="A544" t="s">
        <v>81</v>
      </c>
      <c r="B544" t="s">
        <v>251</v>
      </c>
      <c r="C544" t="s">
        <v>24</v>
      </c>
      <c r="D544" t="s">
        <v>8</v>
      </c>
      <c r="E544">
        <v>66825</v>
      </c>
    </row>
    <row r="545" spans="1:5">
      <c r="A545" t="s">
        <v>81</v>
      </c>
      <c r="B545" t="s">
        <v>251</v>
      </c>
      <c r="C545" t="s">
        <v>24</v>
      </c>
      <c r="D545" t="s">
        <v>9</v>
      </c>
      <c r="E545">
        <v>46484</v>
      </c>
    </row>
    <row r="546" spans="1:5">
      <c r="A546" t="s">
        <v>82</v>
      </c>
      <c r="B546" t="s">
        <v>251</v>
      </c>
      <c r="C546" t="s">
        <v>17</v>
      </c>
      <c r="D546" t="s">
        <v>2</v>
      </c>
      <c r="E546">
        <v>306279</v>
      </c>
    </row>
    <row r="547" spans="1:5">
      <c r="A547" t="s">
        <v>82</v>
      </c>
      <c r="B547" t="s">
        <v>251</v>
      </c>
      <c r="C547" t="s">
        <v>17</v>
      </c>
      <c r="D547" t="s">
        <v>3</v>
      </c>
      <c r="E547">
        <v>301920</v>
      </c>
    </row>
    <row r="548" spans="1:5">
      <c r="A548" t="s">
        <v>82</v>
      </c>
      <c r="B548" t="s">
        <v>251</v>
      </c>
      <c r="C548" t="s">
        <v>17</v>
      </c>
      <c r="D548" t="s">
        <v>4</v>
      </c>
      <c r="E548">
        <v>291787</v>
      </c>
    </row>
    <row r="549" spans="1:5">
      <c r="A549" t="s">
        <v>82</v>
      </c>
      <c r="B549" t="s">
        <v>251</v>
      </c>
      <c r="C549" t="s">
        <v>17</v>
      </c>
      <c r="D549" t="s">
        <v>5</v>
      </c>
      <c r="E549">
        <v>283788</v>
      </c>
    </row>
    <row r="550" spans="1:5">
      <c r="A550" t="s">
        <v>82</v>
      </c>
      <c r="B550" t="s">
        <v>251</v>
      </c>
      <c r="C550" t="s">
        <v>17</v>
      </c>
      <c r="D550" t="s">
        <v>6</v>
      </c>
      <c r="E550">
        <v>250927</v>
      </c>
    </row>
    <row r="551" spans="1:5">
      <c r="A551" t="s">
        <v>82</v>
      </c>
      <c r="B551" t="s">
        <v>251</v>
      </c>
      <c r="C551" t="s">
        <v>17</v>
      </c>
      <c r="D551" t="s">
        <v>7</v>
      </c>
      <c r="E551">
        <v>211089</v>
      </c>
    </row>
    <row r="552" spans="1:5">
      <c r="A552" t="s">
        <v>82</v>
      </c>
      <c r="B552" t="s">
        <v>251</v>
      </c>
      <c r="C552" t="s">
        <v>17</v>
      </c>
      <c r="D552" t="s">
        <v>8</v>
      </c>
      <c r="E552">
        <v>163591</v>
      </c>
    </row>
    <row r="553" spans="1:5">
      <c r="A553" t="s">
        <v>82</v>
      </c>
      <c r="B553" t="s">
        <v>251</v>
      </c>
      <c r="C553" t="s">
        <v>17</v>
      </c>
      <c r="D553" t="s">
        <v>9</v>
      </c>
      <c r="E553">
        <v>117891</v>
      </c>
    </row>
    <row r="554" spans="1:5">
      <c r="A554" t="s">
        <v>83</v>
      </c>
      <c r="B554" t="s">
        <v>251</v>
      </c>
      <c r="C554" t="s">
        <v>15</v>
      </c>
      <c r="D554" t="s">
        <v>2</v>
      </c>
      <c r="E554">
        <v>2388992</v>
      </c>
    </row>
    <row r="555" spans="1:5">
      <c r="A555" t="s">
        <v>83</v>
      </c>
      <c r="B555" t="s">
        <v>251</v>
      </c>
      <c r="C555" t="s">
        <v>15</v>
      </c>
      <c r="D555" t="s">
        <v>3</v>
      </c>
      <c r="E555">
        <v>2292573</v>
      </c>
    </row>
    <row r="556" spans="1:5">
      <c r="A556" t="s">
        <v>83</v>
      </c>
      <c r="B556" t="s">
        <v>251</v>
      </c>
      <c r="C556" t="s">
        <v>15</v>
      </c>
      <c r="D556" t="s">
        <v>4</v>
      </c>
      <c r="E556">
        <v>2028517</v>
      </c>
    </row>
    <row r="557" spans="1:5">
      <c r="A557" t="s">
        <v>83</v>
      </c>
      <c r="B557" t="s">
        <v>251</v>
      </c>
      <c r="C557" t="s">
        <v>15</v>
      </c>
      <c r="D557" t="s">
        <v>5</v>
      </c>
      <c r="E557">
        <v>1711105</v>
      </c>
    </row>
    <row r="558" spans="1:5">
      <c r="A558" t="s">
        <v>83</v>
      </c>
      <c r="B558" t="s">
        <v>251</v>
      </c>
      <c r="C558" t="s">
        <v>15</v>
      </c>
      <c r="D558" t="s">
        <v>6</v>
      </c>
      <c r="E558">
        <v>1272935</v>
      </c>
    </row>
    <row r="559" spans="1:5">
      <c r="A559" t="s">
        <v>83</v>
      </c>
      <c r="B559" t="s">
        <v>251</v>
      </c>
      <c r="C559" t="s">
        <v>15</v>
      </c>
      <c r="D559" t="s">
        <v>7</v>
      </c>
      <c r="E559">
        <v>983028</v>
      </c>
    </row>
    <row r="560" spans="1:5">
      <c r="A560" t="s">
        <v>83</v>
      </c>
      <c r="B560" t="s">
        <v>251</v>
      </c>
      <c r="C560" t="s">
        <v>15</v>
      </c>
      <c r="D560" t="s">
        <v>8</v>
      </c>
      <c r="E560">
        <v>749078</v>
      </c>
    </row>
    <row r="561" spans="1:5">
      <c r="A561" t="s">
        <v>83</v>
      </c>
      <c r="B561" t="s">
        <v>251</v>
      </c>
      <c r="C561" t="s">
        <v>15</v>
      </c>
      <c r="D561" t="s">
        <v>9</v>
      </c>
      <c r="E561">
        <v>597192</v>
      </c>
    </row>
    <row r="562" spans="1:5">
      <c r="A562" t="s">
        <v>84</v>
      </c>
      <c r="B562" t="s">
        <v>251</v>
      </c>
      <c r="C562" t="s">
        <v>15</v>
      </c>
      <c r="D562" t="s">
        <v>2</v>
      </c>
      <c r="E562">
        <v>2705992</v>
      </c>
    </row>
    <row r="563" spans="1:5">
      <c r="A563" t="s">
        <v>84</v>
      </c>
      <c r="B563" t="s">
        <v>251</v>
      </c>
      <c r="C563" t="s">
        <v>15</v>
      </c>
      <c r="D563" t="s">
        <v>3</v>
      </c>
      <c r="E563">
        <v>2573995</v>
      </c>
    </row>
    <row r="564" spans="1:5">
      <c r="A564" t="s">
        <v>84</v>
      </c>
      <c r="B564" t="s">
        <v>251</v>
      </c>
      <c r="C564" t="s">
        <v>15</v>
      </c>
      <c r="D564" t="s">
        <v>4</v>
      </c>
      <c r="E564">
        <v>2253133</v>
      </c>
    </row>
    <row r="565" spans="1:5">
      <c r="A565" t="s">
        <v>84</v>
      </c>
      <c r="B565" t="s">
        <v>251</v>
      </c>
      <c r="C565" t="s">
        <v>15</v>
      </c>
      <c r="D565" t="s">
        <v>5</v>
      </c>
      <c r="E565">
        <v>1937275</v>
      </c>
    </row>
    <row r="566" spans="1:5">
      <c r="A566" t="s">
        <v>84</v>
      </c>
      <c r="B566" t="s">
        <v>251</v>
      </c>
      <c r="C566" t="s">
        <v>15</v>
      </c>
      <c r="D566" t="s">
        <v>6</v>
      </c>
      <c r="E566">
        <v>1437539</v>
      </c>
    </row>
    <row r="567" spans="1:5">
      <c r="A567" t="s">
        <v>84</v>
      </c>
      <c r="B567" t="s">
        <v>251</v>
      </c>
      <c r="C567" t="s">
        <v>15</v>
      </c>
      <c r="D567" t="s">
        <v>7</v>
      </c>
      <c r="E567">
        <v>1040616</v>
      </c>
    </row>
    <row r="568" spans="1:5">
      <c r="A568" t="s">
        <v>84</v>
      </c>
      <c r="B568" t="s">
        <v>251</v>
      </c>
      <c r="C568" t="s">
        <v>15</v>
      </c>
      <c r="D568" t="s">
        <v>8</v>
      </c>
      <c r="E568">
        <v>718586</v>
      </c>
    </row>
    <row r="569" spans="1:5">
      <c r="A569" t="s">
        <v>84</v>
      </c>
      <c r="B569" t="s">
        <v>251</v>
      </c>
      <c r="C569" t="s">
        <v>15</v>
      </c>
      <c r="D569" t="s">
        <v>9</v>
      </c>
      <c r="E569">
        <v>528731</v>
      </c>
    </row>
    <row r="570" spans="1:5">
      <c r="A570" t="s">
        <v>85</v>
      </c>
      <c r="B570" t="s">
        <v>251</v>
      </c>
      <c r="C570" t="s">
        <v>11</v>
      </c>
      <c r="D570" t="s">
        <v>2</v>
      </c>
      <c r="E570">
        <v>3744385</v>
      </c>
    </row>
    <row r="571" spans="1:5">
      <c r="A571" t="s">
        <v>85</v>
      </c>
      <c r="B571" t="s">
        <v>251</v>
      </c>
      <c r="C571" t="s">
        <v>11</v>
      </c>
      <c r="D571" t="s">
        <v>3</v>
      </c>
      <c r="E571">
        <v>3765912</v>
      </c>
    </row>
    <row r="572" spans="1:5">
      <c r="A572" t="s">
        <v>85</v>
      </c>
      <c r="B572" t="s">
        <v>251</v>
      </c>
      <c r="C572" t="s">
        <v>11</v>
      </c>
      <c r="D572" t="s">
        <v>4</v>
      </c>
      <c r="E572">
        <v>3771132</v>
      </c>
    </row>
    <row r="573" spans="1:5">
      <c r="A573" t="s">
        <v>85</v>
      </c>
      <c r="B573" t="s">
        <v>251</v>
      </c>
      <c r="C573" t="s">
        <v>11</v>
      </c>
      <c r="D573" t="s">
        <v>5</v>
      </c>
      <c r="E573">
        <v>3836831</v>
      </c>
    </row>
    <row r="574" spans="1:5">
      <c r="A574" t="s">
        <v>85</v>
      </c>
      <c r="B574" t="s">
        <v>251</v>
      </c>
      <c r="C574" t="s">
        <v>11</v>
      </c>
      <c r="D574" t="s">
        <v>6</v>
      </c>
      <c r="E574">
        <v>4265172</v>
      </c>
    </row>
    <row r="575" spans="1:5">
      <c r="A575" t="s">
        <v>85</v>
      </c>
      <c r="B575" t="s">
        <v>251</v>
      </c>
      <c r="C575" t="s">
        <v>11</v>
      </c>
      <c r="D575" t="s">
        <v>7</v>
      </c>
      <c r="E575">
        <v>5391636</v>
      </c>
    </row>
    <row r="576" spans="1:5">
      <c r="A576" t="s">
        <v>85</v>
      </c>
      <c r="B576" t="s">
        <v>251</v>
      </c>
      <c r="C576" t="s">
        <v>11</v>
      </c>
      <c r="D576" t="s">
        <v>8</v>
      </c>
      <c r="E576">
        <v>5145843</v>
      </c>
    </row>
    <row r="577" spans="1:5">
      <c r="A577" t="s">
        <v>85</v>
      </c>
      <c r="B577" t="s">
        <v>251</v>
      </c>
      <c r="C577" t="s">
        <v>11</v>
      </c>
      <c r="D577" t="s">
        <v>9</v>
      </c>
      <c r="E577">
        <v>4800426</v>
      </c>
    </row>
    <row r="578" spans="1:5">
      <c r="A578" t="s">
        <v>86</v>
      </c>
      <c r="B578" t="s">
        <v>247</v>
      </c>
      <c r="C578" t="s">
        <v>13</v>
      </c>
      <c r="D578" t="s">
        <v>2</v>
      </c>
      <c r="E578">
        <v>83369843</v>
      </c>
    </row>
    <row r="579" spans="1:5">
      <c r="A579" t="s">
        <v>86</v>
      </c>
      <c r="B579" t="s">
        <v>247</v>
      </c>
      <c r="C579" t="s">
        <v>13</v>
      </c>
      <c r="D579" t="s">
        <v>3</v>
      </c>
      <c r="E579">
        <v>83328988</v>
      </c>
    </row>
    <row r="580" spans="1:5">
      <c r="A580" t="s">
        <v>86</v>
      </c>
      <c r="B580" t="s">
        <v>247</v>
      </c>
      <c r="C580" t="s">
        <v>13</v>
      </c>
      <c r="D580" t="s">
        <v>4</v>
      </c>
      <c r="E580">
        <v>82073226</v>
      </c>
    </row>
    <row r="581" spans="1:5">
      <c r="A581" t="s">
        <v>86</v>
      </c>
      <c r="B581" t="s">
        <v>247</v>
      </c>
      <c r="C581" t="s">
        <v>13</v>
      </c>
      <c r="D581" t="s">
        <v>5</v>
      </c>
      <c r="E581">
        <v>81325090</v>
      </c>
    </row>
    <row r="582" spans="1:5">
      <c r="A582" t="s">
        <v>86</v>
      </c>
      <c r="B582" t="s">
        <v>247</v>
      </c>
      <c r="C582" t="s">
        <v>13</v>
      </c>
      <c r="D582" t="s">
        <v>6</v>
      </c>
      <c r="E582">
        <v>81551677</v>
      </c>
    </row>
    <row r="583" spans="1:5">
      <c r="A583" t="s">
        <v>86</v>
      </c>
      <c r="B583" t="s">
        <v>247</v>
      </c>
      <c r="C583" t="s">
        <v>13</v>
      </c>
      <c r="D583" t="s">
        <v>7</v>
      </c>
      <c r="E583">
        <v>79370196</v>
      </c>
    </row>
    <row r="584" spans="1:5">
      <c r="A584" t="s">
        <v>86</v>
      </c>
      <c r="B584" t="s">
        <v>247</v>
      </c>
      <c r="C584" t="s">
        <v>13</v>
      </c>
      <c r="D584" t="s">
        <v>8</v>
      </c>
      <c r="E584">
        <v>77786703</v>
      </c>
    </row>
    <row r="585" spans="1:5">
      <c r="A585" t="s">
        <v>86</v>
      </c>
      <c r="B585" t="s">
        <v>247</v>
      </c>
      <c r="C585" t="s">
        <v>13</v>
      </c>
      <c r="D585" t="s">
        <v>9</v>
      </c>
      <c r="E585">
        <v>78294583</v>
      </c>
    </row>
    <row r="586" spans="1:5">
      <c r="A586" t="s">
        <v>87</v>
      </c>
      <c r="B586" t="s">
        <v>251</v>
      </c>
      <c r="C586" t="s">
        <v>15</v>
      </c>
      <c r="D586" t="s">
        <v>2</v>
      </c>
      <c r="E586">
        <v>33475870</v>
      </c>
    </row>
    <row r="587" spans="1:5">
      <c r="A587" t="s">
        <v>87</v>
      </c>
      <c r="B587" t="s">
        <v>251</v>
      </c>
      <c r="C587" t="s">
        <v>15</v>
      </c>
      <c r="D587" t="s">
        <v>3</v>
      </c>
      <c r="E587">
        <v>32180401</v>
      </c>
    </row>
    <row r="588" spans="1:5">
      <c r="A588" t="s">
        <v>87</v>
      </c>
      <c r="B588" t="s">
        <v>251</v>
      </c>
      <c r="C588" t="s">
        <v>15</v>
      </c>
      <c r="D588" t="s">
        <v>4</v>
      </c>
      <c r="E588">
        <v>28870939</v>
      </c>
    </row>
    <row r="589" spans="1:5">
      <c r="A589" t="s">
        <v>87</v>
      </c>
      <c r="B589" t="s">
        <v>251</v>
      </c>
      <c r="C589" t="s">
        <v>15</v>
      </c>
      <c r="D589" t="s">
        <v>5</v>
      </c>
      <c r="E589">
        <v>25574719</v>
      </c>
    </row>
    <row r="590" spans="1:5">
      <c r="A590" t="s">
        <v>87</v>
      </c>
      <c r="B590" t="s">
        <v>251</v>
      </c>
      <c r="C590" t="s">
        <v>15</v>
      </c>
      <c r="D590" t="s">
        <v>6</v>
      </c>
      <c r="E590">
        <v>19665502</v>
      </c>
    </row>
    <row r="591" spans="1:5">
      <c r="A591" t="s">
        <v>87</v>
      </c>
      <c r="B591" t="s">
        <v>251</v>
      </c>
      <c r="C591" t="s">
        <v>15</v>
      </c>
      <c r="D591" t="s">
        <v>7</v>
      </c>
      <c r="E591">
        <v>15446982</v>
      </c>
    </row>
    <row r="592" spans="1:5">
      <c r="A592" t="s">
        <v>87</v>
      </c>
      <c r="B592" t="s">
        <v>251</v>
      </c>
      <c r="C592" t="s">
        <v>15</v>
      </c>
      <c r="D592" t="s">
        <v>8</v>
      </c>
      <c r="E592">
        <v>11865246</v>
      </c>
    </row>
    <row r="593" spans="1:5">
      <c r="A593" t="s">
        <v>87</v>
      </c>
      <c r="B593" t="s">
        <v>251</v>
      </c>
      <c r="C593" t="s">
        <v>15</v>
      </c>
      <c r="D593" t="s">
        <v>9</v>
      </c>
      <c r="E593">
        <v>8861895</v>
      </c>
    </row>
    <row r="594" spans="1:5">
      <c r="A594" t="s">
        <v>88</v>
      </c>
      <c r="B594" t="s">
        <v>251</v>
      </c>
      <c r="C594" t="s">
        <v>13</v>
      </c>
      <c r="D594" t="s">
        <v>2</v>
      </c>
      <c r="E594">
        <v>32649</v>
      </c>
    </row>
    <row r="595" spans="1:5">
      <c r="A595" t="s">
        <v>88</v>
      </c>
      <c r="B595" t="s">
        <v>251</v>
      </c>
      <c r="C595" t="s">
        <v>13</v>
      </c>
      <c r="D595" t="s">
        <v>3</v>
      </c>
      <c r="E595">
        <v>32709</v>
      </c>
    </row>
    <row r="596" spans="1:5">
      <c r="A596" t="s">
        <v>88</v>
      </c>
      <c r="B596" t="s">
        <v>251</v>
      </c>
      <c r="C596" t="s">
        <v>13</v>
      </c>
      <c r="D596" t="s">
        <v>4</v>
      </c>
      <c r="E596">
        <v>32520</v>
      </c>
    </row>
    <row r="597" spans="1:5">
      <c r="A597" t="s">
        <v>88</v>
      </c>
      <c r="B597" t="s">
        <v>251</v>
      </c>
      <c r="C597" t="s">
        <v>13</v>
      </c>
      <c r="D597" t="s">
        <v>5</v>
      </c>
      <c r="E597">
        <v>31262</v>
      </c>
    </row>
    <row r="598" spans="1:5">
      <c r="A598" t="s">
        <v>88</v>
      </c>
      <c r="B598" t="s">
        <v>251</v>
      </c>
      <c r="C598" t="s">
        <v>13</v>
      </c>
      <c r="D598" t="s">
        <v>6</v>
      </c>
      <c r="E598">
        <v>27741</v>
      </c>
    </row>
    <row r="599" spans="1:5">
      <c r="A599" t="s">
        <v>88</v>
      </c>
      <c r="B599" t="s">
        <v>251</v>
      </c>
      <c r="C599" t="s">
        <v>13</v>
      </c>
      <c r="D599" t="s">
        <v>7</v>
      </c>
      <c r="E599">
        <v>27317</v>
      </c>
    </row>
    <row r="600" spans="1:5">
      <c r="A600" t="s">
        <v>88</v>
      </c>
      <c r="B600" t="s">
        <v>251</v>
      </c>
      <c r="C600" t="s">
        <v>13</v>
      </c>
      <c r="D600" t="s">
        <v>8</v>
      </c>
      <c r="E600">
        <v>28734</v>
      </c>
    </row>
    <row r="601" spans="1:5">
      <c r="A601" t="s">
        <v>88</v>
      </c>
      <c r="B601" t="s">
        <v>251</v>
      </c>
      <c r="C601" t="s">
        <v>13</v>
      </c>
      <c r="D601" t="s">
        <v>9</v>
      </c>
      <c r="E601">
        <v>26685</v>
      </c>
    </row>
    <row r="602" spans="1:5">
      <c r="A602" t="s">
        <v>89</v>
      </c>
      <c r="B602" t="s">
        <v>247</v>
      </c>
      <c r="C602" t="s">
        <v>13</v>
      </c>
      <c r="D602" t="s">
        <v>2</v>
      </c>
      <c r="E602">
        <v>10384971</v>
      </c>
    </row>
    <row r="603" spans="1:5">
      <c r="A603" t="s">
        <v>89</v>
      </c>
      <c r="B603" t="s">
        <v>247</v>
      </c>
      <c r="C603" t="s">
        <v>13</v>
      </c>
      <c r="D603" t="s">
        <v>3</v>
      </c>
      <c r="E603">
        <v>10512232</v>
      </c>
    </row>
    <row r="604" spans="1:5">
      <c r="A604" t="s">
        <v>89</v>
      </c>
      <c r="B604" t="s">
        <v>247</v>
      </c>
      <c r="C604" t="s">
        <v>13</v>
      </c>
      <c r="D604" t="s">
        <v>4</v>
      </c>
      <c r="E604">
        <v>10806641</v>
      </c>
    </row>
    <row r="605" spans="1:5">
      <c r="A605" t="s">
        <v>89</v>
      </c>
      <c r="B605" t="s">
        <v>247</v>
      </c>
      <c r="C605" t="s">
        <v>13</v>
      </c>
      <c r="D605" t="s">
        <v>5</v>
      </c>
      <c r="E605">
        <v>11033783</v>
      </c>
    </row>
    <row r="606" spans="1:5">
      <c r="A606" t="s">
        <v>89</v>
      </c>
      <c r="B606" t="s">
        <v>247</v>
      </c>
      <c r="C606" t="s">
        <v>13</v>
      </c>
      <c r="D606" t="s">
        <v>6</v>
      </c>
      <c r="E606">
        <v>11038109</v>
      </c>
    </row>
    <row r="607" spans="1:5">
      <c r="A607" t="s">
        <v>89</v>
      </c>
      <c r="B607" t="s">
        <v>247</v>
      </c>
      <c r="C607" t="s">
        <v>13</v>
      </c>
      <c r="D607" t="s">
        <v>7</v>
      </c>
      <c r="E607">
        <v>10302255</v>
      </c>
    </row>
    <row r="608" spans="1:5">
      <c r="A608" t="s">
        <v>89</v>
      </c>
      <c r="B608" t="s">
        <v>247</v>
      </c>
      <c r="C608" t="s">
        <v>13</v>
      </c>
      <c r="D608" t="s">
        <v>8</v>
      </c>
      <c r="E608">
        <v>9307148</v>
      </c>
    </row>
    <row r="609" spans="1:5">
      <c r="A609" t="s">
        <v>89</v>
      </c>
      <c r="B609" t="s">
        <v>247</v>
      </c>
      <c r="C609" t="s">
        <v>13</v>
      </c>
      <c r="D609" t="s">
        <v>9</v>
      </c>
      <c r="E609">
        <v>8544873</v>
      </c>
    </row>
    <row r="610" spans="1:5">
      <c r="A610" t="s">
        <v>90</v>
      </c>
      <c r="B610" t="s">
        <v>251</v>
      </c>
      <c r="C610" t="s">
        <v>21</v>
      </c>
      <c r="D610" t="s">
        <v>2</v>
      </c>
      <c r="E610">
        <v>56466</v>
      </c>
    </row>
    <row r="611" spans="1:5">
      <c r="A611" t="s">
        <v>90</v>
      </c>
      <c r="B611" t="s">
        <v>251</v>
      </c>
      <c r="C611" t="s">
        <v>21</v>
      </c>
      <c r="D611" t="s">
        <v>3</v>
      </c>
      <c r="E611">
        <v>56026</v>
      </c>
    </row>
    <row r="612" spans="1:5">
      <c r="A612" t="s">
        <v>90</v>
      </c>
      <c r="B612" t="s">
        <v>251</v>
      </c>
      <c r="C612" t="s">
        <v>21</v>
      </c>
      <c r="D612" t="s">
        <v>4</v>
      </c>
      <c r="E612">
        <v>55895</v>
      </c>
    </row>
    <row r="613" spans="1:5">
      <c r="A613" t="s">
        <v>90</v>
      </c>
      <c r="B613" t="s">
        <v>251</v>
      </c>
      <c r="C613" t="s">
        <v>21</v>
      </c>
      <c r="D613" t="s">
        <v>5</v>
      </c>
      <c r="E613">
        <v>56351</v>
      </c>
    </row>
    <row r="614" spans="1:5">
      <c r="A614" t="s">
        <v>90</v>
      </c>
      <c r="B614" t="s">
        <v>251</v>
      </c>
      <c r="C614" t="s">
        <v>21</v>
      </c>
      <c r="D614" t="s">
        <v>6</v>
      </c>
      <c r="E614">
        <v>56184</v>
      </c>
    </row>
    <row r="615" spans="1:5">
      <c r="A615" t="s">
        <v>90</v>
      </c>
      <c r="B615" t="s">
        <v>251</v>
      </c>
      <c r="C615" t="s">
        <v>21</v>
      </c>
      <c r="D615" t="s">
        <v>7</v>
      </c>
      <c r="E615">
        <v>55599</v>
      </c>
    </row>
    <row r="616" spans="1:5">
      <c r="A616" t="s">
        <v>90</v>
      </c>
      <c r="B616" t="s">
        <v>251</v>
      </c>
      <c r="C616" t="s">
        <v>21</v>
      </c>
      <c r="D616" t="s">
        <v>8</v>
      </c>
      <c r="E616">
        <v>50106</v>
      </c>
    </row>
    <row r="617" spans="1:5">
      <c r="A617" t="s">
        <v>90</v>
      </c>
      <c r="B617" t="s">
        <v>251</v>
      </c>
      <c r="C617" t="s">
        <v>21</v>
      </c>
      <c r="D617" t="s">
        <v>9</v>
      </c>
      <c r="E617">
        <v>45434</v>
      </c>
    </row>
    <row r="618" spans="1:5">
      <c r="A618" t="s">
        <v>91</v>
      </c>
      <c r="B618" t="s">
        <v>251</v>
      </c>
      <c r="C618" t="s">
        <v>21</v>
      </c>
      <c r="D618" t="s">
        <v>2</v>
      </c>
      <c r="E618">
        <v>125438</v>
      </c>
    </row>
    <row r="619" spans="1:5">
      <c r="A619" t="s">
        <v>91</v>
      </c>
      <c r="B619" t="s">
        <v>251</v>
      </c>
      <c r="C619" t="s">
        <v>21</v>
      </c>
      <c r="D619" t="s">
        <v>3</v>
      </c>
      <c r="E619">
        <v>123663</v>
      </c>
    </row>
    <row r="620" spans="1:5">
      <c r="A620" t="s">
        <v>91</v>
      </c>
      <c r="B620" t="s">
        <v>251</v>
      </c>
      <c r="C620" t="s">
        <v>21</v>
      </c>
      <c r="D620" t="s">
        <v>4</v>
      </c>
      <c r="E620">
        <v>118980</v>
      </c>
    </row>
    <row r="621" spans="1:5">
      <c r="A621" t="s">
        <v>91</v>
      </c>
      <c r="B621" t="s">
        <v>251</v>
      </c>
      <c r="C621" t="s">
        <v>21</v>
      </c>
      <c r="D621" t="s">
        <v>5</v>
      </c>
      <c r="E621">
        <v>114039</v>
      </c>
    </row>
    <row r="622" spans="1:5">
      <c r="A622" t="s">
        <v>91</v>
      </c>
      <c r="B622" t="s">
        <v>251</v>
      </c>
      <c r="C622" t="s">
        <v>21</v>
      </c>
      <c r="D622" t="s">
        <v>6</v>
      </c>
      <c r="E622">
        <v>107432</v>
      </c>
    </row>
    <row r="623" spans="1:5">
      <c r="A623" t="s">
        <v>91</v>
      </c>
      <c r="B623" t="s">
        <v>251</v>
      </c>
      <c r="C623" t="s">
        <v>21</v>
      </c>
      <c r="D623" t="s">
        <v>7</v>
      </c>
      <c r="E623">
        <v>99047</v>
      </c>
    </row>
    <row r="624" spans="1:5">
      <c r="A624" t="s">
        <v>91</v>
      </c>
      <c r="B624" t="s">
        <v>251</v>
      </c>
      <c r="C624" t="s">
        <v>21</v>
      </c>
      <c r="D624" t="s">
        <v>8</v>
      </c>
      <c r="E624">
        <v>94838</v>
      </c>
    </row>
    <row r="625" spans="1:5">
      <c r="A625" t="s">
        <v>91</v>
      </c>
      <c r="B625" t="s">
        <v>251</v>
      </c>
      <c r="C625" t="s">
        <v>21</v>
      </c>
      <c r="D625" t="s">
        <v>9</v>
      </c>
      <c r="E625">
        <v>98794</v>
      </c>
    </row>
    <row r="626" spans="1:5">
      <c r="A626" t="s">
        <v>92</v>
      </c>
      <c r="B626" t="s">
        <v>251</v>
      </c>
      <c r="C626" t="s">
        <v>21</v>
      </c>
      <c r="D626" t="s">
        <v>2</v>
      </c>
      <c r="E626">
        <v>395752</v>
      </c>
    </row>
    <row r="627" spans="1:5">
      <c r="A627" t="s">
        <v>92</v>
      </c>
      <c r="B627" t="s">
        <v>251</v>
      </c>
      <c r="C627" t="s">
        <v>21</v>
      </c>
      <c r="D627" t="s">
        <v>3</v>
      </c>
      <c r="E627">
        <v>395642</v>
      </c>
    </row>
    <row r="628" spans="1:5">
      <c r="A628" t="s">
        <v>92</v>
      </c>
      <c r="B628" t="s">
        <v>251</v>
      </c>
      <c r="C628" t="s">
        <v>21</v>
      </c>
      <c r="D628" t="s">
        <v>4</v>
      </c>
      <c r="E628">
        <v>399089</v>
      </c>
    </row>
    <row r="629" spans="1:5">
      <c r="A629" t="s">
        <v>92</v>
      </c>
      <c r="B629" t="s">
        <v>251</v>
      </c>
      <c r="C629" t="s">
        <v>21</v>
      </c>
      <c r="D629" t="s">
        <v>5</v>
      </c>
      <c r="E629">
        <v>403072</v>
      </c>
    </row>
    <row r="630" spans="1:5">
      <c r="A630" t="s">
        <v>92</v>
      </c>
      <c r="B630" t="s">
        <v>251</v>
      </c>
      <c r="C630" t="s">
        <v>21</v>
      </c>
      <c r="D630" t="s">
        <v>6</v>
      </c>
      <c r="E630">
        <v>424067</v>
      </c>
    </row>
    <row r="631" spans="1:5">
      <c r="A631" t="s">
        <v>92</v>
      </c>
      <c r="B631" t="s">
        <v>251</v>
      </c>
      <c r="C631" t="s">
        <v>21</v>
      </c>
      <c r="D631" t="s">
        <v>7</v>
      </c>
      <c r="E631">
        <v>391951</v>
      </c>
    </row>
    <row r="632" spans="1:5">
      <c r="A632" t="s">
        <v>92</v>
      </c>
      <c r="B632" t="s">
        <v>251</v>
      </c>
      <c r="C632" t="s">
        <v>21</v>
      </c>
      <c r="D632" t="s">
        <v>8</v>
      </c>
      <c r="E632">
        <v>334234</v>
      </c>
    </row>
    <row r="633" spans="1:5">
      <c r="A633" t="s">
        <v>92</v>
      </c>
      <c r="B633" t="s">
        <v>251</v>
      </c>
      <c r="C633" t="s">
        <v>21</v>
      </c>
      <c r="D633" t="s">
        <v>9</v>
      </c>
      <c r="E633">
        <v>318310</v>
      </c>
    </row>
    <row r="634" spans="1:5">
      <c r="A634" t="s">
        <v>93</v>
      </c>
      <c r="B634" t="s">
        <v>251</v>
      </c>
      <c r="C634" t="s">
        <v>17</v>
      </c>
      <c r="D634" t="s">
        <v>2</v>
      </c>
      <c r="E634">
        <v>171774</v>
      </c>
    </row>
    <row r="635" spans="1:5">
      <c r="A635" t="s">
        <v>93</v>
      </c>
      <c r="B635" t="s">
        <v>251</v>
      </c>
      <c r="C635" t="s">
        <v>17</v>
      </c>
      <c r="D635" t="s">
        <v>3</v>
      </c>
      <c r="E635">
        <v>169231</v>
      </c>
    </row>
    <row r="636" spans="1:5">
      <c r="A636" t="s">
        <v>93</v>
      </c>
      <c r="B636" t="s">
        <v>251</v>
      </c>
      <c r="C636" t="s">
        <v>17</v>
      </c>
      <c r="D636" t="s">
        <v>4</v>
      </c>
      <c r="E636">
        <v>167978</v>
      </c>
    </row>
    <row r="637" spans="1:5">
      <c r="A637" t="s">
        <v>93</v>
      </c>
      <c r="B637" t="s">
        <v>251</v>
      </c>
      <c r="C637" t="s">
        <v>17</v>
      </c>
      <c r="D637" t="s">
        <v>5</v>
      </c>
      <c r="E637">
        <v>164905</v>
      </c>
    </row>
    <row r="638" spans="1:5">
      <c r="A638" t="s">
        <v>93</v>
      </c>
      <c r="B638" t="s">
        <v>251</v>
      </c>
      <c r="C638" t="s">
        <v>17</v>
      </c>
      <c r="D638" t="s">
        <v>6</v>
      </c>
      <c r="E638">
        <v>160188</v>
      </c>
    </row>
    <row r="639" spans="1:5">
      <c r="A639" t="s">
        <v>93</v>
      </c>
      <c r="B639" t="s">
        <v>251</v>
      </c>
      <c r="C639" t="s">
        <v>17</v>
      </c>
      <c r="D639" t="s">
        <v>7</v>
      </c>
      <c r="E639">
        <v>138263</v>
      </c>
    </row>
    <row r="640" spans="1:5">
      <c r="A640" t="s">
        <v>93</v>
      </c>
      <c r="B640" t="s">
        <v>251</v>
      </c>
      <c r="C640" t="s">
        <v>17</v>
      </c>
      <c r="D640" t="s">
        <v>8</v>
      </c>
      <c r="E640">
        <v>110286</v>
      </c>
    </row>
    <row r="641" spans="1:5">
      <c r="A641" t="s">
        <v>93</v>
      </c>
      <c r="B641" t="s">
        <v>251</v>
      </c>
      <c r="C641" t="s">
        <v>17</v>
      </c>
      <c r="D641" t="s">
        <v>9</v>
      </c>
      <c r="E641">
        <v>88300</v>
      </c>
    </row>
    <row r="642" spans="1:5">
      <c r="A642" t="s">
        <v>94</v>
      </c>
      <c r="B642" t="s">
        <v>251</v>
      </c>
      <c r="C642" t="s">
        <v>21</v>
      </c>
      <c r="D642" t="s">
        <v>2</v>
      </c>
      <c r="E642">
        <v>17843908</v>
      </c>
    </row>
    <row r="643" spans="1:5">
      <c r="A643" t="s">
        <v>94</v>
      </c>
      <c r="B643" t="s">
        <v>251</v>
      </c>
      <c r="C643" t="s">
        <v>21</v>
      </c>
      <c r="D643" t="s">
        <v>3</v>
      </c>
      <c r="E643">
        <v>17362718</v>
      </c>
    </row>
    <row r="644" spans="1:5">
      <c r="A644" t="s">
        <v>94</v>
      </c>
      <c r="B644" t="s">
        <v>251</v>
      </c>
      <c r="C644" t="s">
        <v>21</v>
      </c>
      <c r="D644" t="s">
        <v>4</v>
      </c>
      <c r="E644">
        <v>16001107</v>
      </c>
    </row>
    <row r="645" spans="1:5">
      <c r="A645" t="s">
        <v>94</v>
      </c>
      <c r="B645" t="s">
        <v>251</v>
      </c>
      <c r="C645" t="s">
        <v>21</v>
      </c>
      <c r="D645" t="s">
        <v>5</v>
      </c>
      <c r="E645">
        <v>14543121</v>
      </c>
    </row>
    <row r="646" spans="1:5">
      <c r="A646" t="s">
        <v>94</v>
      </c>
      <c r="B646" t="s">
        <v>251</v>
      </c>
      <c r="C646" t="s">
        <v>21</v>
      </c>
      <c r="D646" t="s">
        <v>6</v>
      </c>
      <c r="E646">
        <v>11735894</v>
      </c>
    </row>
    <row r="647" spans="1:5">
      <c r="A647" t="s">
        <v>94</v>
      </c>
      <c r="B647" t="s">
        <v>251</v>
      </c>
      <c r="C647" t="s">
        <v>21</v>
      </c>
      <c r="D647" t="s">
        <v>7</v>
      </c>
      <c r="E647">
        <v>9084780</v>
      </c>
    </row>
    <row r="648" spans="1:5">
      <c r="A648" t="s">
        <v>94</v>
      </c>
      <c r="B648" t="s">
        <v>251</v>
      </c>
      <c r="C648" t="s">
        <v>21</v>
      </c>
      <c r="D648" t="s">
        <v>8</v>
      </c>
      <c r="E648">
        <v>6987767</v>
      </c>
    </row>
    <row r="649" spans="1:5">
      <c r="A649" t="s">
        <v>94</v>
      </c>
      <c r="B649" t="s">
        <v>251</v>
      </c>
      <c r="C649" t="s">
        <v>21</v>
      </c>
      <c r="D649" t="s">
        <v>9</v>
      </c>
      <c r="E649">
        <v>5453208</v>
      </c>
    </row>
    <row r="650" spans="1:5">
      <c r="A650" t="s">
        <v>95</v>
      </c>
      <c r="B650" t="s">
        <v>251</v>
      </c>
      <c r="C650" t="s">
        <v>13</v>
      </c>
      <c r="D650" t="s">
        <v>2</v>
      </c>
      <c r="E650">
        <v>63301</v>
      </c>
    </row>
    <row r="651" spans="1:5">
      <c r="A651" t="s">
        <v>95</v>
      </c>
      <c r="B651" t="s">
        <v>251</v>
      </c>
      <c r="C651" t="s">
        <v>13</v>
      </c>
      <c r="D651" t="s">
        <v>3</v>
      </c>
      <c r="E651">
        <v>62794</v>
      </c>
    </row>
    <row r="652" spans="1:5">
      <c r="A652" t="s">
        <v>95</v>
      </c>
      <c r="B652" t="s">
        <v>251</v>
      </c>
      <c r="C652" t="s">
        <v>13</v>
      </c>
      <c r="D652" t="s">
        <v>4</v>
      </c>
      <c r="E652">
        <v>61629</v>
      </c>
    </row>
    <row r="653" spans="1:5">
      <c r="A653" t="s">
        <v>95</v>
      </c>
      <c r="B653" t="s">
        <v>251</v>
      </c>
      <c r="C653" t="s">
        <v>13</v>
      </c>
      <c r="D653" t="s">
        <v>5</v>
      </c>
      <c r="E653">
        <v>60782</v>
      </c>
    </row>
    <row r="654" spans="1:5">
      <c r="A654" t="s">
        <v>95</v>
      </c>
      <c r="B654" t="s">
        <v>251</v>
      </c>
      <c r="C654" t="s">
        <v>13</v>
      </c>
      <c r="D654" t="s">
        <v>6</v>
      </c>
      <c r="E654">
        <v>59114</v>
      </c>
    </row>
    <row r="655" spans="1:5">
      <c r="A655" t="s">
        <v>95</v>
      </c>
      <c r="B655" t="s">
        <v>251</v>
      </c>
      <c r="C655" t="s">
        <v>13</v>
      </c>
      <c r="D655" t="s">
        <v>7</v>
      </c>
      <c r="E655">
        <v>57727</v>
      </c>
    </row>
    <row r="656" spans="1:5">
      <c r="A656" t="s">
        <v>95</v>
      </c>
      <c r="B656" t="s">
        <v>251</v>
      </c>
      <c r="C656" t="s">
        <v>13</v>
      </c>
      <c r="D656" t="s">
        <v>8</v>
      </c>
      <c r="E656">
        <v>52860</v>
      </c>
    </row>
    <row r="657" spans="1:5">
      <c r="A657" t="s">
        <v>95</v>
      </c>
      <c r="B657" t="s">
        <v>251</v>
      </c>
      <c r="C657" t="s">
        <v>13</v>
      </c>
      <c r="D657" t="s">
        <v>9</v>
      </c>
      <c r="E657">
        <v>52656</v>
      </c>
    </row>
    <row r="658" spans="1:5">
      <c r="A658" t="s">
        <v>96</v>
      </c>
      <c r="B658" t="s">
        <v>251</v>
      </c>
      <c r="C658" t="s">
        <v>15</v>
      </c>
      <c r="D658" t="s">
        <v>2</v>
      </c>
      <c r="E658">
        <v>13859341</v>
      </c>
    </row>
    <row r="659" spans="1:5">
      <c r="A659" t="s">
        <v>96</v>
      </c>
      <c r="B659" t="s">
        <v>251</v>
      </c>
      <c r="C659" t="s">
        <v>15</v>
      </c>
      <c r="D659" t="s">
        <v>3</v>
      </c>
      <c r="E659">
        <v>13205153</v>
      </c>
    </row>
    <row r="660" spans="1:5">
      <c r="A660" t="s">
        <v>96</v>
      </c>
      <c r="B660" t="s">
        <v>251</v>
      </c>
      <c r="C660" t="s">
        <v>15</v>
      </c>
      <c r="D660" t="s">
        <v>4</v>
      </c>
      <c r="E660">
        <v>11625998</v>
      </c>
    </row>
    <row r="661" spans="1:5">
      <c r="A661" t="s">
        <v>96</v>
      </c>
      <c r="B661" t="s">
        <v>251</v>
      </c>
      <c r="C661" t="s">
        <v>15</v>
      </c>
      <c r="D661" t="s">
        <v>5</v>
      </c>
      <c r="E661">
        <v>10270728</v>
      </c>
    </row>
    <row r="662" spans="1:5">
      <c r="A662" t="s">
        <v>96</v>
      </c>
      <c r="B662" t="s">
        <v>251</v>
      </c>
      <c r="C662" t="s">
        <v>15</v>
      </c>
      <c r="D662" t="s">
        <v>6</v>
      </c>
      <c r="E662">
        <v>8336967</v>
      </c>
    </row>
    <row r="663" spans="1:5">
      <c r="A663" t="s">
        <v>96</v>
      </c>
      <c r="B663" t="s">
        <v>251</v>
      </c>
      <c r="C663" t="s">
        <v>15</v>
      </c>
      <c r="D663" t="s">
        <v>7</v>
      </c>
      <c r="E663">
        <v>6354145</v>
      </c>
    </row>
    <row r="664" spans="1:5">
      <c r="A664" t="s">
        <v>96</v>
      </c>
      <c r="B664" t="s">
        <v>251</v>
      </c>
      <c r="C664" t="s">
        <v>15</v>
      </c>
      <c r="D664" t="s">
        <v>8</v>
      </c>
      <c r="E664">
        <v>4972609</v>
      </c>
    </row>
    <row r="665" spans="1:5">
      <c r="A665" t="s">
        <v>96</v>
      </c>
      <c r="B665" t="s">
        <v>251</v>
      </c>
      <c r="C665" t="s">
        <v>15</v>
      </c>
      <c r="D665" t="s">
        <v>9</v>
      </c>
      <c r="E665">
        <v>4222374</v>
      </c>
    </row>
    <row r="666" spans="1:5">
      <c r="A666" t="s">
        <v>97</v>
      </c>
      <c r="B666" t="s">
        <v>251</v>
      </c>
      <c r="C666" t="s">
        <v>15</v>
      </c>
      <c r="D666" t="s">
        <v>2</v>
      </c>
      <c r="E666">
        <v>2105566</v>
      </c>
    </row>
    <row r="667" spans="1:5">
      <c r="A667" t="s">
        <v>97</v>
      </c>
      <c r="B667" t="s">
        <v>251</v>
      </c>
      <c r="C667" t="s">
        <v>15</v>
      </c>
      <c r="D667" t="s">
        <v>3</v>
      </c>
      <c r="E667">
        <v>2015828</v>
      </c>
    </row>
    <row r="668" spans="1:5">
      <c r="A668" t="s">
        <v>97</v>
      </c>
      <c r="B668" t="s">
        <v>251</v>
      </c>
      <c r="C668" t="s">
        <v>15</v>
      </c>
      <c r="D668" t="s">
        <v>4</v>
      </c>
      <c r="E668">
        <v>1788919</v>
      </c>
    </row>
    <row r="669" spans="1:5">
      <c r="A669" t="s">
        <v>97</v>
      </c>
      <c r="B669" t="s">
        <v>251</v>
      </c>
      <c r="C669" t="s">
        <v>15</v>
      </c>
      <c r="D669" t="s">
        <v>5</v>
      </c>
      <c r="E669">
        <v>1567220</v>
      </c>
    </row>
    <row r="670" spans="1:5">
      <c r="A670" t="s">
        <v>97</v>
      </c>
      <c r="B670" t="s">
        <v>251</v>
      </c>
      <c r="C670" t="s">
        <v>15</v>
      </c>
      <c r="D670" t="s">
        <v>6</v>
      </c>
      <c r="E670">
        <v>1230849</v>
      </c>
    </row>
    <row r="671" spans="1:5">
      <c r="A671" t="s">
        <v>97</v>
      </c>
      <c r="B671" t="s">
        <v>251</v>
      </c>
      <c r="C671" t="s">
        <v>15</v>
      </c>
      <c r="D671" t="s">
        <v>7</v>
      </c>
      <c r="E671">
        <v>973551</v>
      </c>
    </row>
    <row r="672" spans="1:5">
      <c r="A672" t="s">
        <v>97</v>
      </c>
      <c r="B672" t="s">
        <v>251</v>
      </c>
      <c r="C672" t="s">
        <v>15</v>
      </c>
      <c r="D672" t="s">
        <v>8</v>
      </c>
      <c r="E672">
        <v>831462</v>
      </c>
    </row>
    <row r="673" spans="1:5">
      <c r="A673" t="s">
        <v>97</v>
      </c>
      <c r="B673" t="s">
        <v>251</v>
      </c>
      <c r="C673" t="s">
        <v>15</v>
      </c>
      <c r="D673" t="s">
        <v>9</v>
      </c>
      <c r="E673">
        <v>591663</v>
      </c>
    </row>
    <row r="674" spans="1:5">
      <c r="A674" t="s">
        <v>98</v>
      </c>
      <c r="B674" t="s">
        <v>251</v>
      </c>
      <c r="C674" t="s">
        <v>24</v>
      </c>
      <c r="D674" t="s">
        <v>2</v>
      </c>
      <c r="E674">
        <v>808726</v>
      </c>
    </row>
    <row r="675" spans="1:5">
      <c r="A675" t="s">
        <v>98</v>
      </c>
      <c r="B675" t="s">
        <v>251</v>
      </c>
      <c r="C675" t="s">
        <v>24</v>
      </c>
      <c r="D675" t="s">
        <v>3</v>
      </c>
      <c r="E675">
        <v>797202</v>
      </c>
    </row>
    <row r="676" spans="1:5">
      <c r="A676" t="s">
        <v>98</v>
      </c>
      <c r="B676" t="s">
        <v>251</v>
      </c>
      <c r="C676" t="s">
        <v>24</v>
      </c>
      <c r="D676" t="s">
        <v>4</v>
      </c>
      <c r="E676">
        <v>755031</v>
      </c>
    </row>
    <row r="677" spans="1:5">
      <c r="A677" t="s">
        <v>98</v>
      </c>
      <c r="B677" t="s">
        <v>251</v>
      </c>
      <c r="C677" t="s">
        <v>24</v>
      </c>
      <c r="D677" t="s">
        <v>5</v>
      </c>
      <c r="E677">
        <v>747932</v>
      </c>
    </row>
    <row r="678" spans="1:5">
      <c r="A678" t="s">
        <v>98</v>
      </c>
      <c r="B678" t="s">
        <v>251</v>
      </c>
      <c r="C678" t="s">
        <v>24</v>
      </c>
      <c r="D678" t="s">
        <v>6</v>
      </c>
      <c r="E678">
        <v>759051</v>
      </c>
    </row>
    <row r="679" spans="1:5">
      <c r="A679" t="s">
        <v>98</v>
      </c>
      <c r="B679" t="s">
        <v>251</v>
      </c>
      <c r="C679" t="s">
        <v>24</v>
      </c>
      <c r="D679" t="s">
        <v>7</v>
      </c>
      <c r="E679">
        <v>747116</v>
      </c>
    </row>
    <row r="680" spans="1:5">
      <c r="A680" t="s">
        <v>98</v>
      </c>
      <c r="B680" t="s">
        <v>251</v>
      </c>
      <c r="C680" t="s">
        <v>24</v>
      </c>
      <c r="D680" t="s">
        <v>8</v>
      </c>
      <c r="E680">
        <v>778176</v>
      </c>
    </row>
    <row r="681" spans="1:5">
      <c r="A681" t="s">
        <v>98</v>
      </c>
      <c r="B681" t="s">
        <v>251</v>
      </c>
      <c r="C681" t="s">
        <v>24</v>
      </c>
      <c r="D681" t="s">
        <v>9</v>
      </c>
      <c r="E681">
        <v>705261</v>
      </c>
    </row>
    <row r="682" spans="1:5">
      <c r="A682" t="s">
        <v>99</v>
      </c>
      <c r="B682" t="s">
        <v>251</v>
      </c>
      <c r="C682" t="s">
        <v>21</v>
      </c>
      <c r="D682" t="s">
        <v>2</v>
      </c>
      <c r="E682">
        <v>11584996</v>
      </c>
    </row>
    <row r="683" spans="1:5">
      <c r="A683" t="s">
        <v>99</v>
      </c>
      <c r="B683" t="s">
        <v>251</v>
      </c>
      <c r="C683" t="s">
        <v>21</v>
      </c>
      <c r="D683" t="s">
        <v>3</v>
      </c>
      <c r="E683">
        <v>11306801</v>
      </c>
    </row>
    <row r="684" spans="1:5">
      <c r="A684" t="s">
        <v>99</v>
      </c>
      <c r="B684" t="s">
        <v>251</v>
      </c>
      <c r="C684" t="s">
        <v>21</v>
      </c>
      <c r="D684" t="s">
        <v>4</v>
      </c>
      <c r="E684">
        <v>10563757</v>
      </c>
    </row>
    <row r="685" spans="1:5">
      <c r="A685" t="s">
        <v>99</v>
      </c>
      <c r="B685" t="s">
        <v>251</v>
      </c>
      <c r="C685" t="s">
        <v>21</v>
      </c>
      <c r="D685" t="s">
        <v>5</v>
      </c>
      <c r="E685">
        <v>9842880</v>
      </c>
    </row>
    <row r="686" spans="1:5">
      <c r="A686" t="s">
        <v>99</v>
      </c>
      <c r="B686" t="s">
        <v>251</v>
      </c>
      <c r="C686" t="s">
        <v>21</v>
      </c>
      <c r="D686" t="s">
        <v>6</v>
      </c>
      <c r="E686">
        <v>8360225</v>
      </c>
    </row>
    <row r="687" spans="1:5">
      <c r="A687" t="s">
        <v>99</v>
      </c>
      <c r="B687" t="s">
        <v>251</v>
      </c>
      <c r="C687" t="s">
        <v>21</v>
      </c>
      <c r="D687" t="s">
        <v>7</v>
      </c>
      <c r="E687">
        <v>6925331</v>
      </c>
    </row>
    <row r="688" spans="1:5">
      <c r="A688" t="s">
        <v>99</v>
      </c>
      <c r="B688" t="s">
        <v>251</v>
      </c>
      <c r="C688" t="s">
        <v>21</v>
      </c>
      <c r="D688" t="s">
        <v>8</v>
      </c>
      <c r="E688">
        <v>5646676</v>
      </c>
    </row>
    <row r="689" spans="1:5">
      <c r="A689" t="s">
        <v>99</v>
      </c>
      <c r="B689" t="s">
        <v>251</v>
      </c>
      <c r="C689" t="s">
        <v>21</v>
      </c>
      <c r="D689" t="s">
        <v>9</v>
      </c>
      <c r="E689">
        <v>4680812</v>
      </c>
    </row>
    <row r="690" spans="1:5">
      <c r="A690" t="s">
        <v>100</v>
      </c>
      <c r="B690" t="s">
        <v>251</v>
      </c>
      <c r="C690" t="s">
        <v>21</v>
      </c>
      <c r="D690" t="s">
        <v>2</v>
      </c>
      <c r="E690">
        <v>10432860</v>
      </c>
    </row>
    <row r="691" spans="1:5">
      <c r="A691" t="s">
        <v>100</v>
      </c>
      <c r="B691" t="s">
        <v>251</v>
      </c>
      <c r="C691" t="s">
        <v>21</v>
      </c>
      <c r="D691" t="s">
        <v>3</v>
      </c>
      <c r="E691">
        <v>10121763</v>
      </c>
    </row>
    <row r="692" spans="1:5">
      <c r="A692" t="s">
        <v>100</v>
      </c>
      <c r="B692" t="s">
        <v>251</v>
      </c>
      <c r="C692" t="s">
        <v>21</v>
      </c>
      <c r="D692" t="s">
        <v>4</v>
      </c>
      <c r="E692">
        <v>9294505</v>
      </c>
    </row>
    <row r="693" spans="1:5">
      <c r="A693" t="s">
        <v>100</v>
      </c>
      <c r="B693" t="s">
        <v>251</v>
      </c>
      <c r="C693" t="s">
        <v>21</v>
      </c>
      <c r="D693" t="s">
        <v>5</v>
      </c>
      <c r="E693">
        <v>8450933</v>
      </c>
    </row>
    <row r="694" spans="1:5">
      <c r="A694" t="s">
        <v>100</v>
      </c>
      <c r="B694" t="s">
        <v>251</v>
      </c>
      <c r="C694" t="s">
        <v>21</v>
      </c>
      <c r="D694" t="s">
        <v>6</v>
      </c>
      <c r="E694">
        <v>6656725</v>
      </c>
    </row>
    <row r="695" spans="1:5">
      <c r="A695" t="s">
        <v>100</v>
      </c>
      <c r="B695" t="s">
        <v>251</v>
      </c>
      <c r="C695" t="s">
        <v>21</v>
      </c>
      <c r="D695" t="s">
        <v>7</v>
      </c>
      <c r="E695">
        <v>5053234</v>
      </c>
    </row>
    <row r="696" spans="1:5">
      <c r="A696" t="s">
        <v>100</v>
      </c>
      <c r="B696" t="s">
        <v>251</v>
      </c>
      <c r="C696" t="s">
        <v>21</v>
      </c>
      <c r="D696" t="s">
        <v>8</v>
      </c>
      <c r="E696">
        <v>3777990</v>
      </c>
    </row>
    <row r="697" spans="1:5">
      <c r="A697" t="s">
        <v>100</v>
      </c>
      <c r="B697" t="s">
        <v>251</v>
      </c>
      <c r="C697" t="s">
        <v>21</v>
      </c>
      <c r="D697" t="s">
        <v>9</v>
      </c>
      <c r="E697">
        <v>2782753</v>
      </c>
    </row>
    <row r="698" spans="1:5">
      <c r="A698" t="s">
        <v>101</v>
      </c>
      <c r="B698" t="s">
        <v>251</v>
      </c>
      <c r="C698" t="s">
        <v>11</v>
      </c>
      <c r="D698" t="s">
        <v>2</v>
      </c>
      <c r="E698">
        <v>7488865</v>
      </c>
    </row>
    <row r="699" spans="1:5">
      <c r="A699" t="s">
        <v>101</v>
      </c>
      <c r="B699" t="s">
        <v>251</v>
      </c>
      <c r="C699" t="s">
        <v>11</v>
      </c>
      <c r="D699" t="s">
        <v>3</v>
      </c>
      <c r="E699">
        <v>7500958</v>
      </c>
    </row>
    <row r="700" spans="1:5">
      <c r="A700" t="s">
        <v>101</v>
      </c>
      <c r="B700" t="s">
        <v>251</v>
      </c>
      <c r="C700" t="s">
        <v>11</v>
      </c>
      <c r="D700" t="s">
        <v>4</v>
      </c>
      <c r="E700">
        <v>7399838</v>
      </c>
    </row>
    <row r="701" spans="1:5">
      <c r="A701" t="s">
        <v>101</v>
      </c>
      <c r="B701" t="s">
        <v>251</v>
      </c>
      <c r="C701" t="s">
        <v>11</v>
      </c>
      <c r="D701" t="s">
        <v>5</v>
      </c>
      <c r="E701">
        <v>7132438</v>
      </c>
    </row>
    <row r="702" spans="1:5">
      <c r="A702" t="s">
        <v>101</v>
      </c>
      <c r="B702" t="s">
        <v>251</v>
      </c>
      <c r="C702" t="s">
        <v>11</v>
      </c>
      <c r="D702" t="s">
        <v>6</v>
      </c>
      <c r="E702">
        <v>6731195</v>
      </c>
    </row>
    <row r="703" spans="1:5">
      <c r="A703" t="s">
        <v>101</v>
      </c>
      <c r="B703" t="s">
        <v>251</v>
      </c>
      <c r="C703" t="s">
        <v>11</v>
      </c>
      <c r="D703" t="s">
        <v>7</v>
      </c>
      <c r="E703">
        <v>5838574</v>
      </c>
    </row>
    <row r="704" spans="1:5">
      <c r="A704" t="s">
        <v>101</v>
      </c>
      <c r="B704" t="s">
        <v>251</v>
      </c>
      <c r="C704" t="s">
        <v>11</v>
      </c>
      <c r="D704" t="s">
        <v>8</v>
      </c>
      <c r="E704">
        <v>4978544</v>
      </c>
    </row>
    <row r="705" spans="1:5">
      <c r="A705" t="s">
        <v>101</v>
      </c>
      <c r="B705" t="s">
        <v>251</v>
      </c>
      <c r="C705" t="s">
        <v>11</v>
      </c>
      <c r="D705" t="s">
        <v>9</v>
      </c>
      <c r="E705">
        <v>3955072</v>
      </c>
    </row>
    <row r="706" spans="1:5">
      <c r="A706" t="s">
        <v>102</v>
      </c>
      <c r="B706" t="s">
        <v>251</v>
      </c>
      <c r="C706" t="s">
        <v>13</v>
      </c>
      <c r="D706" t="s">
        <v>2</v>
      </c>
      <c r="E706">
        <v>9967308</v>
      </c>
    </row>
    <row r="707" spans="1:5">
      <c r="A707" t="s">
        <v>102</v>
      </c>
      <c r="B707" t="s">
        <v>251</v>
      </c>
      <c r="C707" t="s">
        <v>13</v>
      </c>
      <c r="D707" t="s">
        <v>3</v>
      </c>
      <c r="E707">
        <v>9750573</v>
      </c>
    </row>
    <row r="708" spans="1:5">
      <c r="A708" t="s">
        <v>102</v>
      </c>
      <c r="B708" t="s">
        <v>251</v>
      </c>
      <c r="C708" t="s">
        <v>13</v>
      </c>
      <c r="D708" t="s">
        <v>4</v>
      </c>
      <c r="E708">
        <v>9844246</v>
      </c>
    </row>
    <row r="709" spans="1:5">
      <c r="A709" t="s">
        <v>102</v>
      </c>
      <c r="B709" t="s">
        <v>251</v>
      </c>
      <c r="C709" t="s">
        <v>13</v>
      </c>
      <c r="D709" t="s">
        <v>5</v>
      </c>
      <c r="E709">
        <v>9986825</v>
      </c>
    </row>
    <row r="710" spans="1:5">
      <c r="A710" t="s">
        <v>102</v>
      </c>
      <c r="B710" t="s">
        <v>251</v>
      </c>
      <c r="C710" t="s">
        <v>13</v>
      </c>
      <c r="D710" t="s">
        <v>6</v>
      </c>
      <c r="E710">
        <v>10202055</v>
      </c>
    </row>
    <row r="711" spans="1:5">
      <c r="A711" t="s">
        <v>102</v>
      </c>
      <c r="B711" t="s">
        <v>251</v>
      </c>
      <c r="C711" t="s">
        <v>13</v>
      </c>
      <c r="D711" t="s">
        <v>7</v>
      </c>
      <c r="E711">
        <v>10375989</v>
      </c>
    </row>
    <row r="712" spans="1:5">
      <c r="A712" t="s">
        <v>102</v>
      </c>
      <c r="B712" t="s">
        <v>251</v>
      </c>
      <c r="C712" t="s">
        <v>13</v>
      </c>
      <c r="D712" t="s">
        <v>8</v>
      </c>
      <c r="E712">
        <v>10698679</v>
      </c>
    </row>
    <row r="713" spans="1:5">
      <c r="A713" t="s">
        <v>102</v>
      </c>
      <c r="B713" t="s">
        <v>251</v>
      </c>
      <c r="C713" t="s">
        <v>13</v>
      </c>
      <c r="D713" t="s">
        <v>9</v>
      </c>
      <c r="E713">
        <v>10315366</v>
      </c>
    </row>
    <row r="714" spans="1:5">
      <c r="A714" t="s">
        <v>103</v>
      </c>
      <c r="B714" t="s">
        <v>247</v>
      </c>
      <c r="C714" t="s">
        <v>13</v>
      </c>
      <c r="D714" t="s">
        <v>2</v>
      </c>
      <c r="E714">
        <v>372899</v>
      </c>
    </row>
    <row r="715" spans="1:5">
      <c r="A715" t="s">
        <v>103</v>
      </c>
      <c r="B715" t="s">
        <v>247</v>
      </c>
      <c r="C715" t="s">
        <v>13</v>
      </c>
      <c r="D715" t="s">
        <v>3</v>
      </c>
      <c r="E715">
        <v>366669</v>
      </c>
    </row>
    <row r="716" spans="1:5">
      <c r="A716" t="s">
        <v>103</v>
      </c>
      <c r="B716" t="s">
        <v>247</v>
      </c>
      <c r="C716" t="s">
        <v>13</v>
      </c>
      <c r="D716" t="s">
        <v>4</v>
      </c>
      <c r="E716">
        <v>331060</v>
      </c>
    </row>
    <row r="717" spans="1:5">
      <c r="A717" t="s">
        <v>103</v>
      </c>
      <c r="B717" t="s">
        <v>247</v>
      </c>
      <c r="C717" t="s">
        <v>13</v>
      </c>
      <c r="D717" t="s">
        <v>5</v>
      </c>
      <c r="E717">
        <v>318333</v>
      </c>
    </row>
    <row r="718" spans="1:5">
      <c r="A718" t="s">
        <v>103</v>
      </c>
      <c r="B718" t="s">
        <v>247</v>
      </c>
      <c r="C718" t="s">
        <v>13</v>
      </c>
      <c r="D718" t="s">
        <v>6</v>
      </c>
      <c r="E718">
        <v>281462</v>
      </c>
    </row>
    <row r="719" spans="1:5">
      <c r="A719" t="s">
        <v>103</v>
      </c>
      <c r="B719" t="s">
        <v>247</v>
      </c>
      <c r="C719" t="s">
        <v>13</v>
      </c>
      <c r="D719" t="s">
        <v>7</v>
      </c>
      <c r="E719">
        <v>255019</v>
      </c>
    </row>
    <row r="720" spans="1:5">
      <c r="A720" t="s">
        <v>103</v>
      </c>
      <c r="B720" t="s">
        <v>247</v>
      </c>
      <c r="C720" t="s">
        <v>13</v>
      </c>
      <c r="D720" t="s">
        <v>8</v>
      </c>
      <c r="E720">
        <v>228263</v>
      </c>
    </row>
    <row r="721" spans="1:5">
      <c r="A721" t="s">
        <v>103</v>
      </c>
      <c r="B721" t="s">
        <v>247</v>
      </c>
      <c r="C721" t="s">
        <v>13</v>
      </c>
      <c r="D721" t="s">
        <v>9</v>
      </c>
      <c r="E721">
        <v>204468</v>
      </c>
    </row>
    <row r="722" spans="1:5">
      <c r="A722" t="s">
        <v>104</v>
      </c>
      <c r="B722" t="s">
        <v>251</v>
      </c>
      <c r="C722" t="s">
        <v>11</v>
      </c>
      <c r="D722" t="s">
        <v>2</v>
      </c>
      <c r="E722">
        <v>1417173173</v>
      </c>
    </row>
    <row r="723" spans="1:5">
      <c r="A723" t="s">
        <v>104</v>
      </c>
      <c r="B723" t="s">
        <v>251</v>
      </c>
      <c r="C723" t="s">
        <v>11</v>
      </c>
      <c r="D723" t="s">
        <v>3</v>
      </c>
      <c r="E723">
        <v>1396387127</v>
      </c>
    </row>
    <row r="724" spans="1:5">
      <c r="A724" t="s">
        <v>104</v>
      </c>
      <c r="B724" t="s">
        <v>251</v>
      </c>
      <c r="C724" t="s">
        <v>11</v>
      </c>
      <c r="D724" t="s">
        <v>4</v>
      </c>
      <c r="E724">
        <v>1322866505</v>
      </c>
    </row>
    <row r="725" spans="1:5">
      <c r="A725" t="s">
        <v>104</v>
      </c>
      <c r="B725" t="s">
        <v>251</v>
      </c>
      <c r="C725" t="s">
        <v>11</v>
      </c>
      <c r="D725" t="s">
        <v>5</v>
      </c>
      <c r="E725">
        <v>1240613620</v>
      </c>
    </row>
    <row r="726" spans="1:5">
      <c r="A726" t="s">
        <v>104</v>
      </c>
      <c r="B726" t="s">
        <v>251</v>
      </c>
      <c r="C726" t="s">
        <v>11</v>
      </c>
      <c r="D726" t="s">
        <v>6</v>
      </c>
      <c r="E726">
        <v>1059633675</v>
      </c>
    </row>
    <row r="727" spans="1:5">
      <c r="A727" t="s">
        <v>104</v>
      </c>
      <c r="B727" t="s">
        <v>251</v>
      </c>
      <c r="C727" t="s">
        <v>11</v>
      </c>
      <c r="D727" t="s">
        <v>7</v>
      </c>
      <c r="E727">
        <v>870452165</v>
      </c>
    </row>
    <row r="728" spans="1:5">
      <c r="A728" t="s">
        <v>104</v>
      </c>
      <c r="B728" t="s">
        <v>251</v>
      </c>
      <c r="C728" t="s">
        <v>11</v>
      </c>
      <c r="D728" t="s">
        <v>8</v>
      </c>
      <c r="E728">
        <v>696828385</v>
      </c>
    </row>
    <row r="729" spans="1:5">
      <c r="A729" t="s">
        <v>104</v>
      </c>
      <c r="B729" t="s">
        <v>251</v>
      </c>
      <c r="C729" t="s">
        <v>11</v>
      </c>
      <c r="D729" t="s">
        <v>9</v>
      </c>
      <c r="E729">
        <v>557501301</v>
      </c>
    </row>
    <row r="730" spans="1:5">
      <c r="A730" t="s">
        <v>105</v>
      </c>
      <c r="B730" t="s">
        <v>251</v>
      </c>
      <c r="C730" t="s">
        <v>11</v>
      </c>
      <c r="D730" t="s">
        <v>2</v>
      </c>
      <c r="E730">
        <v>275501339</v>
      </c>
    </row>
    <row r="731" spans="1:5">
      <c r="A731" t="s">
        <v>105</v>
      </c>
      <c r="B731" t="s">
        <v>251</v>
      </c>
      <c r="C731" t="s">
        <v>11</v>
      </c>
      <c r="D731" t="s">
        <v>3</v>
      </c>
      <c r="E731">
        <v>271857970</v>
      </c>
    </row>
    <row r="732" spans="1:5">
      <c r="A732" t="s">
        <v>105</v>
      </c>
      <c r="B732" t="s">
        <v>251</v>
      </c>
      <c r="C732" t="s">
        <v>11</v>
      </c>
      <c r="D732" t="s">
        <v>4</v>
      </c>
      <c r="E732">
        <v>259091970</v>
      </c>
    </row>
    <row r="733" spans="1:5">
      <c r="A733" t="s">
        <v>105</v>
      </c>
      <c r="B733" t="s">
        <v>251</v>
      </c>
      <c r="C733" t="s">
        <v>11</v>
      </c>
      <c r="D733" t="s">
        <v>5</v>
      </c>
      <c r="E733">
        <v>244016173</v>
      </c>
    </row>
    <row r="734" spans="1:5">
      <c r="A734" t="s">
        <v>105</v>
      </c>
      <c r="B734" t="s">
        <v>251</v>
      </c>
      <c r="C734" t="s">
        <v>11</v>
      </c>
      <c r="D734" t="s">
        <v>6</v>
      </c>
      <c r="E734">
        <v>214072421</v>
      </c>
    </row>
    <row r="735" spans="1:5">
      <c r="A735" t="s">
        <v>105</v>
      </c>
      <c r="B735" t="s">
        <v>251</v>
      </c>
      <c r="C735" t="s">
        <v>11</v>
      </c>
      <c r="D735" t="s">
        <v>7</v>
      </c>
      <c r="E735">
        <v>182159874</v>
      </c>
    </row>
    <row r="736" spans="1:5">
      <c r="A736" t="s">
        <v>105</v>
      </c>
      <c r="B736" t="s">
        <v>251</v>
      </c>
      <c r="C736" t="s">
        <v>11</v>
      </c>
      <c r="D736" t="s">
        <v>8</v>
      </c>
      <c r="E736">
        <v>148177096</v>
      </c>
    </row>
    <row r="737" spans="1:5">
      <c r="A737" t="s">
        <v>105</v>
      </c>
      <c r="B737" t="s">
        <v>251</v>
      </c>
      <c r="C737" t="s">
        <v>11</v>
      </c>
      <c r="D737" t="s">
        <v>9</v>
      </c>
      <c r="E737">
        <v>115228394</v>
      </c>
    </row>
    <row r="738" spans="1:5">
      <c r="A738" t="s">
        <v>106</v>
      </c>
      <c r="B738" t="s">
        <v>251</v>
      </c>
      <c r="C738" t="s">
        <v>11</v>
      </c>
      <c r="D738" t="s">
        <v>2</v>
      </c>
      <c r="E738">
        <v>88550570</v>
      </c>
    </row>
    <row r="739" spans="1:5">
      <c r="A739" t="s">
        <v>106</v>
      </c>
      <c r="B739" t="s">
        <v>251</v>
      </c>
      <c r="C739" t="s">
        <v>11</v>
      </c>
      <c r="D739" t="s">
        <v>3</v>
      </c>
      <c r="E739">
        <v>87290193</v>
      </c>
    </row>
    <row r="740" spans="1:5">
      <c r="A740" t="s">
        <v>106</v>
      </c>
      <c r="B740" t="s">
        <v>251</v>
      </c>
      <c r="C740" t="s">
        <v>11</v>
      </c>
      <c r="D740" t="s">
        <v>4</v>
      </c>
      <c r="E740">
        <v>81790841</v>
      </c>
    </row>
    <row r="741" spans="1:5">
      <c r="A741" t="s">
        <v>106</v>
      </c>
      <c r="B741" t="s">
        <v>251</v>
      </c>
      <c r="C741" t="s">
        <v>11</v>
      </c>
      <c r="D741" t="s">
        <v>5</v>
      </c>
      <c r="E741">
        <v>75373855</v>
      </c>
    </row>
    <row r="742" spans="1:5">
      <c r="A742" t="s">
        <v>106</v>
      </c>
      <c r="B742" t="s">
        <v>251</v>
      </c>
      <c r="C742" t="s">
        <v>11</v>
      </c>
      <c r="D742" t="s">
        <v>6</v>
      </c>
      <c r="E742">
        <v>65544383</v>
      </c>
    </row>
    <row r="743" spans="1:5">
      <c r="A743" t="s">
        <v>106</v>
      </c>
      <c r="B743" t="s">
        <v>251</v>
      </c>
      <c r="C743" t="s">
        <v>11</v>
      </c>
      <c r="D743" t="s">
        <v>7</v>
      </c>
      <c r="E743">
        <v>55793629</v>
      </c>
    </row>
    <row r="744" spans="1:5">
      <c r="A744" t="s">
        <v>106</v>
      </c>
      <c r="B744" t="s">
        <v>251</v>
      </c>
      <c r="C744" t="s">
        <v>11</v>
      </c>
      <c r="D744" t="s">
        <v>8</v>
      </c>
      <c r="E744">
        <v>38520664</v>
      </c>
    </row>
    <row r="745" spans="1:5">
      <c r="A745" t="s">
        <v>106</v>
      </c>
      <c r="B745" t="s">
        <v>251</v>
      </c>
      <c r="C745" t="s">
        <v>11</v>
      </c>
      <c r="D745" t="s">
        <v>9</v>
      </c>
      <c r="E745">
        <v>28449705</v>
      </c>
    </row>
    <row r="746" spans="1:5">
      <c r="A746" t="s">
        <v>107</v>
      </c>
      <c r="B746" t="s">
        <v>251</v>
      </c>
      <c r="C746" t="s">
        <v>11</v>
      </c>
      <c r="D746" t="s">
        <v>2</v>
      </c>
      <c r="E746">
        <v>44496122</v>
      </c>
    </row>
    <row r="747" spans="1:5">
      <c r="A747" t="s">
        <v>107</v>
      </c>
      <c r="B747" t="s">
        <v>251</v>
      </c>
      <c r="C747" t="s">
        <v>11</v>
      </c>
      <c r="D747" t="s">
        <v>3</v>
      </c>
      <c r="E747">
        <v>42556984</v>
      </c>
    </row>
    <row r="748" spans="1:5">
      <c r="A748" t="s">
        <v>107</v>
      </c>
      <c r="B748" t="s">
        <v>251</v>
      </c>
      <c r="C748" t="s">
        <v>11</v>
      </c>
      <c r="D748" t="s">
        <v>4</v>
      </c>
      <c r="E748">
        <v>37757813</v>
      </c>
    </row>
    <row r="749" spans="1:5">
      <c r="A749" t="s">
        <v>107</v>
      </c>
      <c r="B749" t="s">
        <v>251</v>
      </c>
      <c r="C749" t="s">
        <v>11</v>
      </c>
      <c r="D749" t="s">
        <v>5</v>
      </c>
      <c r="E749">
        <v>31264875</v>
      </c>
    </row>
    <row r="750" spans="1:5">
      <c r="A750" t="s">
        <v>107</v>
      </c>
      <c r="B750" t="s">
        <v>251</v>
      </c>
      <c r="C750" t="s">
        <v>11</v>
      </c>
      <c r="D750" t="s">
        <v>6</v>
      </c>
      <c r="E750">
        <v>24628858</v>
      </c>
    </row>
    <row r="751" spans="1:5">
      <c r="A751" t="s">
        <v>107</v>
      </c>
      <c r="B751" t="s">
        <v>251</v>
      </c>
      <c r="C751" t="s">
        <v>11</v>
      </c>
      <c r="D751" t="s">
        <v>7</v>
      </c>
      <c r="E751">
        <v>17658381</v>
      </c>
    </row>
    <row r="752" spans="1:5">
      <c r="A752" t="s">
        <v>107</v>
      </c>
      <c r="B752" t="s">
        <v>251</v>
      </c>
      <c r="C752" t="s">
        <v>11</v>
      </c>
      <c r="D752" t="s">
        <v>8</v>
      </c>
      <c r="E752">
        <v>13653369</v>
      </c>
    </row>
    <row r="753" spans="1:5">
      <c r="A753" t="s">
        <v>107</v>
      </c>
      <c r="B753" t="s">
        <v>251</v>
      </c>
      <c r="C753" t="s">
        <v>11</v>
      </c>
      <c r="D753" t="s">
        <v>9</v>
      </c>
      <c r="E753">
        <v>9811347</v>
      </c>
    </row>
    <row r="754" spans="1:5">
      <c r="A754" t="s">
        <v>108</v>
      </c>
      <c r="B754" t="s">
        <v>247</v>
      </c>
      <c r="C754" t="s">
        <v>13</v>
      </c>
      <c r="D754" t="s">
        <v>2</v>
      </c>
      <c r="E754">
        <v>5023109</v>
      </c>
    </row>
    <row r="755" spans="1:5">
      <c r="A755" t="s">
        <v>108</v>
      </c>
      <c r="B755" t="s">
        <v>247</v>
      </c>
      <c r="C755" t="s">
        <v>13</v>
      </c>
      <c r="D755" t="s">
        <v>3</v>
      </c>
      <c r="E755">
        <v>4946119</v>
      </c>
    </row>
    <row r="756" spans="1:5">
      <c r="A756" t="s">
        <v>108</v>
      </c>
      <c r="B756" t="s">
        <v>247</v>
      </c>
      <c r="C756" t="s">
        <v>13</v>
      </c>
      <c r="D756" t="s">
        <v>4</v>
      </c>
      <c r="E756">
        <v>4665760</v>
      </c>
    </row>
    <row r="757" spans="1:5">
      <c r="A757" t="s">
        <v>108</v>
      </c>
      <c r="B757" t="s">
        <v>247</v>
      </c>
      <c r="C757" t="s">
        <v>13</v>
      </c>
      <c r="D757" t="s">
        <v>5</v>
      </c>
      <c r="E757">
        <v>4524585</v>
      </c>
    </row>
    <row r="758" spans="1:5">
      <c r="A758" t="s">
        <v>108</v>
      </c>
      <c r="B758" t="s">
        <v>247</v>
      </c>
      <c r="C758" t="s">
        <v>13</v>
      </c>
      <c r="D758" t="s">
        <v>6</v>
      </c>
      <c r="E758">
        <v>3768950</v>
      </c>
    </row>
    <row r="759" spans="1:5">
      <c r="A759" t="s">
        <v>108</v>
      </c>
      <c r="B759" t="s">
        <v>247</v>
      </c>
      <c r="C759" t="s">
        <v>13</v>
      </c>
      <c r="D759" t="s">
        <v>7</v>
      </c>
      <c r="E759">
        <v>3485374</v>
      </c>
    </row>
    <row r="760" spans="1:5">
      <c r="A760" t="s">
        <v>108</v>
      </c>
      <c r="B760" t="s">
        <v>247</v>
      </c>
      <c r="C760" t="s">
        <v>13</v>
      </c>
      <c r="D760" t="s">
        <v>8</v>
      </c>
      <c r="E760">
        <v>3391387</v>
      </c>
    </row>
    <row r="761" spans="1:5">
      <c r="A761" t="s">
        <v>108</v>
      </c>
      <c r="B761" t="s">
        <v>247</v>
      </c>
      <c r="C761" t="s">
        <v>13</v>
      </c>
      <c r="D761" t="s">
        <v>9</v>
      </c>
      <c r="E761">
        <v>2937637</v>
      </c>
    </row>
    <row r="762" spans="1:5">
      <c r="A762" t="s">
        <v>109</v>
      </c>
      <c r="B762" t="s">
        <v>251</v>
      </c>
      <c r="C762" t="s">
        <v>13</v>
      </c>
      <c r="D762" t="s">
        <v>2</v>
      </c>
      <c r="E762">
        <v>84519</v>
      </c>
    </row>
    <row r="763" spans="1:5">
      <c r="A763" t="s">
        <v>109</v>
      </c>
      <c r="B763" t="s">
        <v>251</v>
      </c>
      <c r="C763" t="s">
        <v>13</v>
      </c>
      <c r="D763" t="s">
        <v>3</v>
      </c>
      <c r="E763">
        <v>84046</v>
      </c>
    </row>
    <row r="764" spans="1:5">
      <c r="A764" t="s">
        <v>109</v>
      </c>
      <c r="B764" t="s">
        <v>251</v>
      </c>
      <c r="C764" t="s">
        <v>13</v>
      </c>
      <c r="D764" t="s">
        <v>4</v>
      </c>
      <c r="E764">
        <v>83593</v>
      </c>
    </row>
    <row r="765" spans="1:5">
      <c r="A765" t="s">
        <v>109</v>
      </c>
      <c r="B765" t="s">
        <v>251</v>
      </c>
      <c r="C765" t="s">
        <v>13</v>
      </c>
      <c r="D765" t="s">
        <v>5</v>
      </c>
      <c r="E765">
        <v>83828</v>
      </c>
    </row>
    <row r="766" spans="1:5">
      <c r="A766" t="s">
        <v>109</v>
      </c>
      <c r="B766" t="s">
        <v>251</v>
      </c>
      <c r="C766" t="s">
        <v>13</v>
      </c>
      <c r="D766" t="s">
        <v>6</v>
      </c>
      <c r="E766">
        <v>75562</v>
      </c>
    </row>
    <row r="767" spans="1:5">
      <c r="A767" t="s">
        <v>109</v>
      </c>
      <c r="B767" t="s">
        <v>251</v>
      </c>
      <c r="C767" t="s">
        <v>13</v>
      </c>
      <c r="D767" t="s">
        <v>7</v>
      </c>
      <c r="E767">
        <v>68865</v>
      </c>
    </row>
    <row r="768" spans="1:5">
      <c r="A768" t="s">
        <v>109</v>
      </c>
      <c r="B768" t="s">
        <v>251</v>
      </c>
      <c r="C768" t="s">
        <v>13</v>
      </c>
      <c r="D768" t="s">
        <v>8</v>
      </c>
      <c r="E768">
        <v>64022</v>
      </c>
    </row>
    <row r="769" spans="1:5">
      <c r="A769" t="s">
        <v>109</v>
      </c>
      <c r="B769" t="s">
        <v>251</v>
      </c>
      <c r="C769" t="s">
        <v>13</v>
      </c>
      <c r="D769" t="s">
        <v>9</v>
      </c>
      <c r="E769">
        <v>55298</v>
      </c>
    </row>
    <row r="770" spans="1:5">
      <c r="A770" t="s">
        <v>110</v>
      </c>
      <c r="B770" t="s">
        <v>251</v>
      </c>
      <c r="C770" t="s">
        <v>11</v>
      </c>
      <c r="D770" t="s">
        <v>2</v>
      </c>
      <c r="E770">
        <v>9038309</v>
      </c>
    </row>
    <row r="771" spans="1:5">
      <c r="A771" t="s">
        <v>110</v>
      </c>
      <c r="B771" t="s">
        <v>251</v>
      </c>
      <c r="C771" t="s">
        <v>11</v>
      </c>
      <c r="D771" t="s">
        <v>3</v>
      </c>
      <c r="E771">
        <v>8757489</v>
      </c>
    </row>
    <row r="772" spans="1:5">
      <c r="A772" t="s">
        <v>110</v>
      </c>
      <c r="B772" t="s">
        <v>251</v>
      </c>
      <c r="C772" t="s">
        <v>11</v>
      </c>
      <c r="D772" t="s">
        <v>4</v>
      </c>
      <c r="E772">
        <v>8007778</v>
      </c>
    </row>
    <row r="773" spans="1:5">
      <c r="A773" t="s">
        <v>110</v>
      </c>
      <c r="B773" t="s">
        <v>251</v>
      </c>
      <c r="C773" t="s">
        <v>11</v>
      </c>
      <c r="D773" t="s">
        <v>5</v>
      </c>
      <c r="E773">
        <v>7328445</v>
      </c>
    </row>
    <row r="774" spans="1:5">
      <c r="A774" t="s">
        <v>110</v>
      </c>
      <c r="B774" t="s">
        <v>251</v>
      </c>
      <c r="C774" t="s">
        <v>11</v>
      </c>
      <c r="D774" t="s">
        <v>6</v>
      </c>
      <c r="E774">
        <v>6116958</v>
      </c>
    </row>
    <row r="775" spans="1:5">
      <c r="A775" t="s">
        <v>110</v>
      </c>
      <c r="B775" t="s">
        <v>251</v>
      </c>
      <c r="C775" t="s">
        <v>11</v>
      </c>
      <c r="D775" t="s">
        <v>7</v>
      </c>
      <c r="E775">
        <v>4803254</v>
      </c>
    </row>
    <row r="776" spans="1:5">
      <c r="A776" t="s">
        <v>110</v>
      </c>
      <c r="B776" t="s">
        <v>251</v>
      </c>
      <c r="C776" t="s">
        <v>11</v>
      </c>
      <c r="D776" t="s">
        <v>8</v>
      </c>
      <c r="E776">
        <v>3744608</v>
      </c>
    </row>
    <row r="777" spans="1:5">
      <c r="A777" t="s">
        <v>110</v>
      </c>
      <c r="B777" t="s">
        <v>251</v>
      </c>
      <c r="C777" t="s">
        <v>11</v>
      </c>
      <c r="D777" t="s">
        <v>9</v>
      </c>
      <c r="E777">
        <v>2907307</v>
      </c>
    </row>
    <row r="778" spans="1:5">
      <c r="A778" t="s">
        <v>111</v>
      </c>
      <c r="B778" t="s">
        <v>247</v>
      </c>
      <c r="C778" t="s">
        <v>13</v>
      </c>
      <c r="D778" t="s">
        <v>2</v>
      </c>
      <c r="E778">
        <v>59037474</v>
      </c>
    </row>
    <row r="779" spans="1:5">
      <c r="A779" t="s">
        <v>111</v>
      </c>
      <c r="B779" t="s">
        <v>247</v>
      </c>
      <c r="C779" t="s">
        <v>13</v>
      </c>
      <c r="D779" t="s">
        <v>3</v>
      </c>
      <c r="E779">
        <v>59500579</v>
      </c>
    </row>
    <row r="780" spans="1:5">
      <c r="A780" t="s">
        <v>111</v>
      </c>
      <c r="B780" t="s">
        <v>247</v>
      </c>
      <c r="C780" t="s">
        <v>13</v>
      </c>
      <c r="D780" t="s">
        <v>4</v>
      </c>
      <c r="E780">
        <v>60232906</v>
      </c>
    </row>
    <row r="781" spans="1:5">
      <c r="A781" t="s">
        <v>111</v>
      </c>
      <c r="B781" t="s">
        <v>247</v>
      </c>
      <c r="C781" t="s">
        <v>13</v>
      </c>
      <c r="D781" t="s">
        <v>5</v>
      </c>
      <c r="E781">
        <v>59822450</v>
      </c>
    </row>
    <row r="782" spans="1:5">
      <c r="A782" t="s">
        <v>111</v>
      </c>
      <c r="B782" t="s">
        <v>247</v>
      </c>
      <c r="C782" t="s">
        <v>13</v>
      </c>
      <c r="D782" t="s">
        <v>6</v>
      </c>
      <c r="E782">
        <v>56966397</v>
      </c>
    </row>
    <row r="783" spans="1:5">
      <c r="A783" t="s">
        <v>111</v>
      </c>
      <c r="B783" t="s">
        <v>247</v>
      </c>
      <c r="C783" t="s">
        <v>13</v>
      </c>
      <c r="D783" t="s">
        <v>7</v>
      </c>
      <c r="E783">
        <v>56756561</v>
      </c>
    </row>
    <row r="784" spans="1:5">
      <c r="A784" t="s">
        <v>111</v>
      </c>
      <c r="B784" t="s">
        <v>247</v>
      </c>
      <c r="C784" t="s">
        <v>13</v>
      </c>
      <c r="D784" t="s">
        <v>8</v>
      </c>
      <c r="E784">
        <v>56329482</v>
      </c>
    </row>
    <row r="785" spans="1:5">
      <c r="A785" t="s">
        <v>111</v>
      </c>
      <c r="B785" t="s">
        <v>247</v>
      </c>
      <c r="C785" t="s">
        <v>13</v>
      </c>
      <c r="D785" t="s">
        <v>9</v>
      </c>
      <c r="E785">
        <v>53324036</v>
      </c>
    </row>
    <row r="786" spans="1:5">
      <c r="A786" t="s">
        <v>112</v>
      </c>
      <c r="B786" t="s">
        <v>251</v>
      </c>
      <c r="C786" t="s">
        <v>15</v>
      </c>
      <c r="D786" t="s">
        <v>2</v>
      </c>
      <c r="E786">
        <v>28160542</v>
      </c>
    </row>
    <row r="787" spans="1:5">
      <c r="A787" t="s">
        <v>112</v>
      </c>
      <c r="B787" t="s">
        <v>251</v>
      </c>
      <c r="C787" t="s">
        <v>15</v>
      </c>
      <c r="D787" t="s">
        <v>3</v>
      </c>
      <c r="E787">
        <v>26811790</v>
      </c>
    </row>
    <row r="788" spans="1:5">
      <c r="A788" t="s">
        <v>112</v>
      </c>
      <c r="B788" t="s">
        <v>251</v>
      </c>
      <c r="C788" t="s">
        <v>15</v>
      </c>
      <c r="D788" t="s">
        <v>4</v>
      </c>
      <c r="E788">
        <v>23596741</v>
      </c>
    </row>
    <row r="789" spans="1:5">
      <c r="A789" t="s">
        <v>112</v>
      </c>
      <c r="B789" t="s">
        <v>251</v>
      </c>
      <c r="C789" t="s">
        <v>15</v>
      </c>
      <c r="D789" t="s">
        <v>5</v>
      </c>
      <c r="E789">
        <v>21120042</v>
      </c>
    </row>
    <row r="790" spans="1:5">
      <c r="A790" t="s">
        <v>112</v>
      </c>
      <c r="B790" t="s">
        <v>251</v>
      </c>
      <c r="C790" t="s">
        <v>15</v>
      </c>
      <c r="D790" t="s">
        <v>6</v>
      </c>
      <c r="E790">
        <v>16799670</v>
      </c>
    </row>
    <row r="791" spans="1:5">
      <c r="A791" t="s">
        <v>112</v>
      </c>
      <c r="B791" t="s">
        <v>251</v>
      </c>
      <c r="C791" t="s">
        <v>15</v>
      </c>
      <c r="D791" t="s">
        <v>7</v>
      </c>
      <c r="E791">
        <v>11910540</v>
      </c>
    </row>
    <row r="792" spans="1:5">
      <c r="A792" t="s">
        <v>112</v>
      </c>
      <c r="B792" t="s">
        <v>251</v>
      </c>
      <c r="C792" t="s">
        <v>15</v>
      </c>
      <c r="D792" t="s">
        <v>8</v>
      </c>
      <c r="E792">
        <v>8303809</v>
      </c>
    </row>
    <row r="793" spans="1:5">
      <c r="A793" t="s">
        <v>112</v>
      </c>
      <c r="B793" t="s">
        <v>251</v>
      </c>
      <c r="C793" t="s">
        <v>15</v>
      </c>
      <c r="D793" t="s">
        <v>9</v>
      </c>
      <c r="E793">
        <v>5477086</v>
      </c>
    </row>
    <row r="794" spans="1:5">
      <c r="A794" t="s">
        <v>113</v>
      </c>
      <c r="B794" t="s">
        <v>251</v>
      </c>
      <c r="C794" t="s">
        <v>21</v>
      </c>
      <c r="D794" t="s">
        <v>2</v>
      </c>
      <c r="E794">
        <v>2827377</v>
      </c>
    </row>
    <row r="795" spans="1:5">
      <c r="A795" t="s">
        <v>113</v>
      </c>
      <c r="B795" t="s">
        <v>251</v>
      </c>
      <c r="C795" t="s">
        <v>21</v>
      </c>
      <c r="D795" t="s">
        <v>3</v>
      </c>
      <c r="E795">
        <v>2820436</v>
      </c>
    </row>
    <row r="796" spans="1:5">
      <c r="A796" t="s">
        <v>113</v>
      </c>
      <c r="B796" t="s">
        <v>251</v>
      </c>
      <c r="C796" t="s">
        <v>21</v>
      </c>
      <c r="D796" t="s">
        <v>4</v>
      </c>
      <c r="E796">
        <v>2794445</v>
      </c>
    </row>
    <row r="797" spans="1:5">
      <c r="A797" t="s">
        <v>113</v>
      </c>
      <c r="B797" t="s">
        <v>251</v>
      </c>
      <c r="C797" t="s">
        <v>21</v>
      </c>
      <c r="D797" t="s">
        <v>5</v>
      </c>
      <c r="E797">
        <v>2733896</v>
      </c>
    </row>
    <row r="798" spans="1:5">
      <c r="A798" t="s">
        <v>113</v>
      </c>
      <c r="B798" t="s">
        <v>251</v>
      </c>
      <c r="C798" t="s">
        <v>21</v>
      </c>
      <c r="D798" t="s">
        <v>6</v>
      </c>
      <c r="E798">
        <v>2612205</v>
      </c>
    </row>
    <row r="799" spans="1:5">
      <c r="A799" t="s">
        <v>113</v>
      </c>
      <c r="B799" t="s">
        <v>251</v>
      </c>
      <c r="C799" t="s">
        <v>21</v>
      </c>
      <c r="D799" t="s">
        <v>7</v>
      </c>
      <c r="E799">
        <v>2392030</v>
      </c>
    </row>
    <row r="800" spans="1:5">
      <c r="A800" t="s">
        <v>113</v>
      </c>
      <c r="B800" t="s">
        <v>251</v>
      </c>
      <c r="C800" t="s">
        <v>21</v>
      </c>
      <c r="D800" t="s">
        <v>8</v>
      </c>
      <c r="E800">
        <v>2135546</v>
      </c>
    </row>
    <row r="801" spans="1:5">
      <c r="A801" t="s">
        <v>113</v>
      </c>
      <c r="B801" t="s">
        <v>251</v>
      </c>
      <c r="C801" t="s">
        <v>21</v>
      </c>
      <c r="D801" t="s">
        <v>9</v>
      </c>
      <c r="E801">
        <v>1859091</v>
      </c>
    </row>
    <row r="802" spans="1:5">
      <c r="A802" t="s">
        <v>114</v>
      </c>
      <c r="B802" t="s">
        <v>247</v>
      </c>
      <c r="C802" t="s">
        <v>11</v>
      </c>
      <c r="D802" t="s">
        <v>2</v>
      </c>
      <c r="E802">
        <v>123951692</v>
      </c>
    </row>
    <row r="803" spans="1:5">
      <c r="A803" t="s">
        <v>114</v>
      </c>
      <c r="B803" t="s">
        <v>247</v>
      </c>
      <c r="C803" t="s">
        <v>11</v>
      </c>
      <c r="D803" t="s">
        <v>3</v>
      </c>
      <c r="E803">
        <v>125244761</v>
      </c>
    </row>
    <row r="804" spans="1:5">
      <c r="A804" t="s">
        <v>114</v>
      </c>
      <c r="B804" t="s">
        <v>247</v>
      </c>
      <c r="C804" t="s">
        <v>11</v>
      </c>
      <c r="D804" t="s">
        <v>4</v>
      </c>
      <c r="E804">
        <v>127250933</v>
      </c>
    </row>
    <row r="805" spans="1:5">
      <c r="A805" t="s">
        <v>114</v>
      </c>
      <c r="B805" t="s">
        <v>247</v>
      </c>
      <c r="C805" t="s">
        <v>11</v>
      </c>
      <c r="D805" t="s">
        <v>5</v>
      </c>
      <c r="E805">
        <v>128105431</v>
      </c>
    </row>
    <row r="806" spans="1:5">
      <c r="A806" t="s">
        <v>114</v>
      </c>
      <c r="B806" t="s">
        <v>247</v>
      </c>
      <c r="C806" t="s">
        <v>11</v>
      </c>
      <c r="D806" t="s">
        <v>6</v>
      </c>
      <c r="E806">
        <v>126803861</v>
      </c>
    </row>
    <row r="807" spans="1:5">
      <c r="A807" t="s">
        <v>114</v>
      </c>
      <c r="B807" t="s">
        <v>247</v>
      </c>
      <c r="C807" t="s">
        <v>11</v>
      </c>
      <c r="D807" t="s">
        <v>7</v>
      </c>
      <c r="E807">
        <v>123686321</v>
      </c>
    </row>
    <row r="808" spans="1:5">
      <c r="A808" t="s">
        <v>114</v>
      </c>
      <c r="B808" t="s">
        <v>247</v>
      </c>
      <c r="C808" t="s">
        <v>11</v>
      </c>
      <c r="D808" t="s">
        <v>8</v>
      </c>
      <c r="E808">
        <v>117624196</v>
      </c>
    </row>
    <row r="809" spans="1:5">
      <c r="A809" t="s">
        <v>114</v>
      </c>
      <c r="B809" t="s">
        <v>247</v>
      </c>
      <c r="C809" t="s">
        <v>11</v>
      </c>
      <c r="D809" t="s">
        <v>9</v>
      </c>
      <c r="E809">
        <v>105416839</v>
      </c>
    </row>
    <row r="810" spans="1:5">
      <c r="A810" t="s">
        <v>115</v>
      </c>
      <c r="B810" t="s">
        <v>251</v>
      </c>
      <c r="C810" t="s">
        <v>13</v>
      </c>
      <c r="D810" t="s">
        <v>2</v>
      </c>
      <c r="E810">
        <v>110778</v>
      </c>
    </row>
    <row r="811" spans="1:5">
      <c r="A811" t="s">
        <v>115</v>
      </c>
      <c r="B811" t="s">
        <v>251</v>
      </c>
      <c r="C811" t="s">
        <v>13</v>
      </c>
      <c r="D811" t="s">
        <v>3</v>
      </c>
      <c r="E811">
        <v>108319</v>
      </c>
    </row>
    <row r="812" spans="1:5">
      <c r="A812" t="s">
        <v>115</v>
      </c>
      <c r="B812" t="s">
        <v>251</v>
      </c>
      <c r="C812" t="s">
        <v>13</v>
      </c>
      <c r="D812" t="s">
        <v>4</v>
      </c>
      <c r="E812">
        <v>100561</v>
      </c>
    </row>
    <row r="813" spans="1:5">
      <c r="A813" t="s">
        <v>115</v>
      </c>
      <c r="B813" t="s">
        <v>251</v>
      </c>
      <c r="C813" t="s">
        <v>13</v>
      </c>
      <c r="D813" t="s">
        <v>5</v>
      </c>
      <c r="E813">
        <v>96151</v>
      </c>
    </row>
    <row r="814" spans="1:5">
      <c r="A814" t="s">
        <v>115</v>
      </c>
      <c r="B814" t="s">
        <v>251</v>
      </c>
      <c r="C814" t="s">
        <v>13</v>
      </c>
      <c r="D814" t="s">
        <v>6</v>
      </c>
      <c r="E814">
        <v>86192</v>
      </c>
    </row>
    <row r="815" spans="1:5">
      <c r="A815" t="s">
        <v>115</v>
      </c>
      <c r="B815" t="s">
        <v>251</v>
      </c>
      <c r="C815" t="s">
        <v>13</v>
      </c>
      <c r="D815" t="s">
        <v>7</v>
      </c>
      <c r="E815">
        <v>82874</v>
      </c>
    </row>
    <row r="816" spans="1:5">
      <c r="A816" t="s">
        <v>115</v>
      </c>
      <c r="B816" t="s">
        <v>251</v>
      </c>
      <c r="C816" t="s">
        <v>13</v>
      </c>
      <c r="D816" t="s">
        <v>8</v>
      </c>
      <c r="E816">
        <v>75124</v>
      </c>
    </row>
    <row r="817" spans="1:5">
      <c r="A817" t="s">
        <v>115</v>
      </c>
      <c r="B817" t="s">
        <v>251</v>
      </c>
      <c r="C817" t="s">
        <v>13</v>
      </c>
      <c r="D817" t="s">
        <v>9</v>
      </c>
      <c r="E817">
        <v>68347</v>
      </c>
    </row>
    <row r="818" spans="1:5">
      <c r="A818" t="s">
        <v>116</v>
      </c>
      <c r="B818" t="s">
        <v>251</v>
      </c>
      <c r="C818" t="s">
        <v>11</v>
      </c>
      <c r="D818" t="s">
        <v>2</v>
      </c>
      <c r="E818">
        <v>11285869</v>
      </c>
    </row>
    <row r="819" spans="1:5">
      <c r="A819" t="s">
        <v>116</v>
      </c>
      <c r="B819" t="s">
        <v>251</v>
      </c>
      <c r="C819" t="s">
        <v>11</v>
      </c>
      <c r="D819" t="s">
        <v>3</v>
      </c>
      <c r="E819">
        <v>10928721</v>
      </c>
    </row>
    <row r="820" spans="1:5">
      <c r="A820" t="s">
        <v>116</v>
      </c>
      <c r="B820" t="s">
        <v>251</v>
      </c>
      <c r="C820" t="s">
        <v>11</v>
      </c>
      <c r="D820" t="s">
        <v>4</v>
      </c>
      <c r="E820">
        <v>9494246</v>
      </c>
    </row>
    <row r="821" spans="1:5">
      <c r="A821" t="s">
        <v>116</v>
      </c>
      <c r="B821" t="s">
        <v>251</v>
      </c>
      <c r="C821" t="s">
        <v>11</v>
      </c>
      <c r="D821" t="s">
        <v>5</v>
      </c>
      <c r="E821">
        <v>6931258</v>
      </c>
    </row>
    <row r="822" spans="1:5">
      <c r="A822" t="s">
        <v>116</v>
      </c>
      <c r="B822" t="s">
        <v>251</v>
      </c>
      <c r="C822" t="s">
        <v>11</v>
      </c>
      <c r="D822" t="s">
        <v>6</v>
      </c>
      <c r="E822">
        <v>5056174</v>
      </c>
    </row>
    <row r="823" spans="1:5">
      <c r="A823" t="s">
        <v>116</v>
      </c>
      <c r="B823" t="s">
        <v>251</v>
      </c>
      <c r="C823" t="s">
        <v>11</v>
      </c>
      <c r="D823" t="s">
        <v>7</v>
      </c>
      <c r="E823">
        <v>3480587</v>
      </c>
    </row>
    <row r="824" spans="1:5">
      <c r="A824" t="s">
        <v>116</v>
      </c>
      <c r="B824" t="s">
        <v>251</v>
      </c>
      <c r="C824" t="s">
        <v>11</v>
      </c>
      <c r="D824" t="s">
        <v>8</v>
      </c>
      <c r="E824">
        <v>2216903</v>
      </c>
    </row>
    <row r="825" spans="1:5">
      <c r="A825" t="s">
        <v>116</v>
      </c>
      <c r="B825" t="s">
        <v>251</v>
      </c>
      <c r="C825" t="s">
        <v>11</v>
      </c>
      <c r="D825" t="s">
        <v>9</v>
      </c>
      <c r="E825">
        <v>1557374</v>
      </c>
    </row>
    <row r="826" spans="1:5">
      <c r="A826" t="s">
        <v>117</v>
      </c>
      <c r="B826" t="s">
        <v>251</v>
      </c>
      <c r="C826" t="s">
        <v>11</v>
      </c>
      <c r="D826" t="s">
        <v>2</v>
      </c>
      <c r="E826">
        <v>19397998</v>
      </c>
    </row>
    <row r="827" spans="1:5">
      <c r="A827" t="s">
        <v>117</v>
      </c>
      <c r="B827" t="s">
        <v>251</v>
      </c>
      <c r="C827" t="s">
        <v>11</v>
      </c>
      <c r="D827" t="s">
        <v>3</v>
      </c>
      <c r="E827">
        <v>18979243</v>
      </c>
    </row>
    <row r="828" spans="1:5">
      <c r="A828" t="s">
        <v>117</v>
      </c>
      <c r="B828" t="s">
        <v>251</v>
      </c>
      <c r="C828" t="s">
        <v>11</v>
      </c>
      <c r="D828" t="s">
        <v>4</v>
      </c>
      <c r="E828">
        <v>17835909</v>
      </c>
    </row>
    <row r="829" spans="1:5">
      <c r="A829" t="s">
        <v>117</v>
      </c>
      <c r="B829" t="s">
        <v>251</v>
      </c>
      <c r="C829" t="s">
        <v>11</v>
      </c>
      <c r="D829" t="s">
        <v>5</v>
      </c>
      <c r="E829">
        <v>16627837</v>
      </c>
    </row>
    <row r="830" spans="1:5">
      <c r="A830" t="s">
        <v>117</v>
      </c>
      <c r="B830" t="s">
        <v>251</v>
      </c>
      <c r="C830" t="s">
        <v>11</v>
      </c>
      <c r="D830" t="s">
        <v>6</v>
      </c>
      <c r="E830">
        <v>15236253</v>
      </c>
    </row>
    <row r="831" spans="1:5">
      <c r="A831" t="s">
        <v>117</v>
      </c>
      <c r="B831" t="s">
        <v>251</v>
      </c>
      <c r="C831" t="s">
        <v>11</v>
      </c>
      <c r="D831" t="s">
        <v>7</v>
      </c>
      <c r="E831">
        <v>16866563</v>
      </c>
    </row>
    <row r="832" spans="1:5">
      <c r="A832" t="s">
        <v>117</v>
      </c>
      <c r="B832" t="s">
        <v>251</v>
      </c>
      <c r="C832" t="s">
        <v>11</v>
      </c>
      <c r="D832" t="s">
        <v>8</v>
      </c>
      <c r="E832">
        <v>14172710</v>
      </c>
    </row>
    <row r="833" spans="1:5">
      <c r="A833" t="s">
        <v>117</v>
      </c>
      <c r="B833" t="s">
        <v>251</v>
      </c>
      <c r="C833" t="s">
        <v>11</v>
      </c>
      <c r="D833" t="s">
        <v>9</v>
      </c>
      <c r="E833">
        <v>12265305</v>
      </c>
    </row>
    <row r="834" spans="1:5">
      <c r="A834" t="s">
        <v>118</v>
      </c>
      <c r="B834" t="s">
        <v>251</v>
      </c>
      <c r="C834" t="s">
        <v>15</v>
      </c>
      <c r="D834" t="s">
        <v>2</v>
      </c>
      <c r="E834">
        <v>54027487</v>
      </c>
    </row>
    <row r="835" spans="1:5">
      <c r="A835" t="s">
        <v>118</v>
      </c>
      <c r="B835" t="s">
        <v>251</v>
      </c>
      <c r="C835" t="s">
        <v>15</v>
      </c>
      <c r="D835" t="s">
        <v>3</v>
      </c>
      <c r="E835">
        <v>51985780</v>
      </c>
    </row>
    <row r="836" spans="1:5">
      <c r="A836" t="s">
        <v>118</v>
      </c>
      <c r="B836" t="s">
        <v>251</v>
      </c>
      <c r="C836" t="s">
        <v>15</v>
      </c>
      <c r="D836" t="s">
        <v>4</v>
      </c>
      <c r="E836">
        <v>46851488</v>
      </c>
    </row>
    <row r="837" spans="1:5">
      <c r="A837" t="s">
        <v>118</v>
      </c>
      <c r="B837" t="s">
        <v>251</v>
      </c>
      <c r="C837" t="s">
        <v>15</v>
      </c>
      <c r="D837" t="s">
        <v>5</v>
      </c>
      <c r="E837">
        <v>41517895</v>
      </c>
    </row>
    <row r="838" spans="1:5">
      <c r="A838" t="s">
        <v>118</v>
      </c>
      <c r="B838" t="s">
        <v>251</v>
      </c>
      <c r="C838" t="s">
        <v>15</v>
      </c>
      <c r="D838" t="s">
        <v>6</v>
      </c>
      <c r="E838">
        <v>30851606</v>
      </c>
    </row>
    <row r="839" spans="1:5">
      <c r="A839" t="s">
        <v>118</v>
      </c>
      <c r="B839" t="s">
        <v>251</v>
      </c>
      <c r="C839" t="s">
        <v>15</v>
      </c>
      <c r="D839" t="s">
        <v>7</v>
      </c>
      <c r="E839">
        <v>23162269</v>
      </c>
    </row>
    <row r="840" spans="1:5">
      <c r="A840" t="s">
        <v>118</v>
      </c>
      <c r="B840" t="s">
        <v>251</v>
      </c>
      <c r="C840" t="s">
        <v>15</v>
      </c>
      <c r="D840" t="s">
        <v>8</v>
      </c>
      <c r="E840">
        <v>16187124</v>
      </c>
    </row>
    <row r="841" spans="1:5">
      <c r="A841" t="s">
        <v>118</v>
      </c>
      <c r="B841" t="s">
        <v>251</v>
      </c>
      <c r="C841" t="s">
        <v>15</v>
      </c>
      <c r="D841" t="s">
        <v>9</v>
      </c>
      <c r="E841">
        <v>11473087</v>
      </c>
    </row>
    <row r="842" spans="1:5">
      <c r="A842" t="s">
        <v>119</v>
      </c>
      <c r="B842" t="s">
        <v>251</v>
      </c>
      <c r="C842" t="s">
        <v>17</v>
      </c>
      <c r="D842" t="s">
        <v>2</v>
      </c>
      <c r="E842">
        <v>131232</v>
      </c>
    </row>
    <row r="843" spans="1:5">
      <c r="A843" t="s">
        <v>119</v>
      </c>
      <c r="B843" t="s">
        <v>251</v>
      </c>
      <c r="C843" t="s">
        <v>17</v>
      </c>
      <c r="D843" t="s">
        <v>3</v>
      </c>
      <c r="E843">
        <v>126463</v>
      </c>
    </row>
    <row r="844" spans="1:5">
      <c r="A844" t="s">
        <v>119</v>
      </c>
      <c r="B844" t="s">
        <v>251</v>
      </c>
      <c r="C844" t="s">
        <v>17</v>
      </c>
      <c r="D844" t="s">
        <v>4</v>
      </c>
      <c r="E844">
        <v>116707</v>
      </c>
    </row>
    <row r="845" spans="1:5">
      <c r="A845" t="s">
        <v>119</v>
      </c>
      <c r="B845" t="s">
        <v>251</v>
      </c>
      <c r="C845" t="s">
        <v>17</v>
      </c>
      <c r="D845" t="s">
        <v>5</v>
      </c>
      <c r="E845">
        <v>107995</v>
      </c>
    </row>
    <row r="846" spans="1:5">
      <c r="A846" t="s">
        <v>119</v>
      </c>
      <c r="B846" t="s">
        <v>251</v>
      </c>
      <c r="C846" t="s">
        <v>17</v>
      </c>
      <c r="D846" t="s">
        <v>6</v>
      </c>
      <c r="E846">
        <v>88826</v>
      </c>
    </row>
    <row r="847" spans="1:5">
      <c r="A847" t="s">
        <v>119</v>
      </c>
      <c r="B847" t="s">
        <v>251</v>
      </c>
      <c r="C847" t="s">
        <v>17</v>
      </c>
      <c r="D847" t="s">
        <v>7</v>
      </c>
      <c r="E847">
        <v>75124</v>
      </c>
    </row>
    <row r="848" spans="1:5">
      <c r="A848" t="s">
        <v>119</v>
      </c>
      <c r="B848" t="s">
        <v>251</v>
      </c>
      <c r="C848" t="s">
        <v>17</v>
      </c>
      <c r="D848" t="s">
        <v>8</v>
      </c>
      <c r="E848">
        <v>60813</v>
      </c>
    </row>
    <row r="849" spans="1:5">
      <c r="A849" t="s">
        <v>119</v>
      </c>
      <c r="B849" t="s">
        <v>251</v>
      </c>
      <c r="C849" t="s">
        <v>17</v>
      </c>
      <c r="D849" t="s">
        <v>9</v>
      </c>
      <c r="E849">
        <v>57437</v>
      </c>
    </row>
    <row r="850" spans="1:5">
      <c r="A850" t="s">
        <v>120</v>
      </c>
      <c r="B850" t="s">
        <v>251</v>
      </c>
      <c r="C850" t="s">
        <v>11</v>
      </c>
      <c r="D850" t="s">
        <v>2</v>
      </c>
      <c r="E850">
        <v>4268873</v>
      </c>
    </row>
    <row r="851" spans="1:5">
      <c r="A851" t="s">
        <v>120</v>
      </c>
      <c r="B851" t="s">
        <v>251</v>
      </c>
      <c r="C851" t="s">
        <v>11</v>
      </c>
      <c r="D851" t="s">
        <v>3</v>
      </c>
      <c r="E851">
        <v>4360444</v>
      </c>
    </row>
    <row r="852" spans="1:5">
      <c r="A852" t="s">
        <v>120</v>
      </c>
      <c r="B852" t="s">
        <v>251</v>
      </c>
      <c r="C852" t="s">
        <v>11</v>
      </c>
      <c r="D852" t="s">
        <v>4</v>
      </c>
      <c r="E852">
        <v>3908743</v>
      </c>
    </row>
    <row r="853" spans="1:5">
      <c r="A853" t="s">
        <v>120</v>
      </c>
      <c r="B853" t="s">
        <v>251</v>
      </c>
      <c r="C853" t="s">
        <v>11</v>
      </c>
      <c r="D853" t="s">
        <v>5</v>
      </c>
      <c r="E853">
        <v>2943356</v>
      </c>
    </row>
    <row r="854" spans="1:5">
      <c r="A854" t="s">
        <v>120</v>
      </c>
      <c r="B854" t="s">
        <v>251</v>
      </c>
      <c r="C854" t="s">
        <v>11</v>
      </c>
      <c r="D854" t="s">
        <v>6</v>
      </c>
      <c r="E854">
        <v>1934901</v>
      </c>
    </row>
    <row r="855" spans="1:5">
      <c r="A855" t="s">
        <v>120</v>
      </c>
      <c r="B855" t="s">
        <v>251</v>
      </c>
      <c r="C855" t="s">
        <v>11</v>
      </c>
      <c r="D855" t="s">
        <v>7</v>
      </c>
      <c r="E855">
        <v>1674938</v>
      </c>
    </row>
    <row r="856" spans="1:5">
      <c r="A856" t="s">
        <v>120</v>
      </c>
      <c r="B856" t="s">
        <v>251</v>
      </c>
      <c r="C856" t="s">
        <v>11</v>
      </c>
      <c r="D856" t="s">
        <v>8</v>
      </c>
      <c r="E856">
        <v>1493870</v>
      </c>
    </row>
    <row r="857" spans="1:5">
      <c r="A857" t="s">
        <v>120</v>
      </c>
      <c r="B857" t="s">
        <v>251</v>
      </c>
      <c r="C857" t="s">
        <v>11</v>
      </c>
      <c r="D857" t="s">
        <v>9</v>
      </c>
      <c r="E857">
        <v>802786</v>
      </c>
    </row>
    <row r="858" spans="1:5">
      <c r="A858" t="s">
        <v>121</v>
      </c>
      <c r="B858" t="s">
        <v>251</v>
      </c>
      <c r="C858" t="s">
        <v>11</v>
      </c>
      <c r="D858" t="s">
        <v>2</v>
      </c>
      <c r="E858">
        <v>6630623</v>
      </c>
    </row>
    <row r="859" spans="1:5">
      <c r="A859" t="s">
        <v>121</v>
      </c>
      <c r="B859" t="s">
        <v>251</v>
      </c>
      <c r="C859" t="s">
        <v>11</v>
      </c>
      <c r="D859" t="s">
        <v>3</v>
      </c>
      <c r="E859">
        <v>6424874</v>
      </c>
    </row>
    <row r="860" spans="1:5">
      <c r="A860" t="s">
        <v>121</v>
      </c>
      <c r="B860" t="s">
        <v>251</v>
      </c>
      <c r="C860" t="s">
        <v>11</v>
      </c>
      <c r="D860" t="s">
        <v>4</v>
      </c>
      <c r="E860">
        <v>5914980</v>
      </c>
    </row>
    <row r="861" spans="1:5">
      <c r="A861" t="s">
        <v>121</v>
      </c>
      <c r="B861" t="s">
        <v>251</v>
      </c>
      <c r="C861" t="s">
        <v>11</v>
      </c>
      <c r="D861" t="s">
        <v>5</v>
      </c>
      <c r="E861">
        <v>5483774</v>
      </c>
    </row>
    <row r="862" spans="1:5">
      <c r="A862" t="s">
        <v>121</v>
      </c>
      <c r="B862" t="s">
        <v>251</v>
      </c>
      <c r="C862" t="s">
        <v>11</v>
      </c>
      <c r="D862" t="s">
        <v>6</v>
      </c>
      <c r="E862">
        <v>4935182</v>
      </c>
    </row>
    <row r="863" spans="1:5">
      <c r="A863" t="s">
        <v>121</v>
      </c>
      <c r="B863" t="s">
        <v>251</v>
      </c>
      <c r="C863" t="s">
        <v>11</v>
      </c>
      <c r="D863" t="s">
        <v>7</v>
      </c>
      <c r="E863">
        <v>4394734</v>
      </c>
    </row>
    <row r="864" spans="1:5">
      <c r="A864" t="s">
        <v>121</v>
      </c>
      <c r="B864" t="s">
        <v>251</v>
      </c>
      <c r="C864" t="s">
        <v>11</v>
      </c>
      <c r="D864" t="s">
        <v>8</v>
      </c>
      <c r="E864">
        <v>3691209</v>
      </c>
    </row>
    <row r="865" spans="1:5">
      <c r="A865" t="s">
        <v>121</v>
      </c>
      <c r="B865" t="s">
        <v>251</v>
      </c>
      <c r="C865" t="s">
        <v>11</v>
      </c>
      <c r="D865" t="s">
        <v>9</v>
      </c>
      <c r="E865">
        <v>3016384</v>
      </c>
    </row>
    <row r="866" spans="1:5">
      <c r="A866" t="s">
        <v>122</v>
      </c>
      <c r="B866" t="s">
        <v>251</v>
      </c>
      <c r="C866" t="s">
        <v>11</v>
      </c>
      <c r="D866" t="s">
        <v>2</v>
      </c>
      <c r="E866">
        <v>7529475</v>
      </c>
    </row>
    <row r="867" spans="1:5">
      <c r="A867" t="s">
        <v>122</v>
      </c>
      <c r="B867" t="s">
        <v>251</v>
      </c>
      <c r="C867" t="s">
        <v>11</v>
      </c>
      <c r="D867" t="s">
        <v>3</v>
      </c>
      <c r="E867">
        <v>7319399</v>
      </c>
    </row>
    <row r="868" spans="1:5">
      <c r="A868" t="s">
        <v>122</v>
      </c>
      <c r="B868" t="s">
        <v>251</v>
      </c>
      <c r="C868" t="s">
        <v>11</v>
      </c>
      <c r="D868" t="s">
        <v>4</v>
      </c>
      <c r="E868">
        <v>6787419</v>
      </c>
    </row>
    <row r="869" spans="1:5">
      <c r="A869" t="s">
        <v>122</v>
      </c>
      <c r="B869" t="s">
        <v>251</v>
      </c>
      <c r="C869" t="s">
        <v>11</v>
      </c>
      <c r="D869" t="s">
        <v>5</v>
      </c>
      <c r="E869">
        <v>6323418</v>
      </c>
    </row>
    <row r="870" spans="1:5">
      <c r="A870" t="s">
        <v>122</v>
      </c>
      <c r="B870" t="s">
        <v>251</v>
      </c>
      <c r="C870" t="s">
        <v>11</v>
      </c>
      <c r="D870" t="s">
        <v>6</v>
      </c>
      <c r="E870">
        <v>5430853</v>
      </c>
    </row>
    <row r="871" spans="1:5">
      <c r="A871" t="s">
        <v>122</v>
      </c>
      <c r="B871" t="s">
        <v>251</v>
      </c>
      <c r="C871" t="s">
        <v>11</v>
      </c>
      <c r="D871" t="s">
        <v>7</v>
      </c>
      <c r="E871">
        <v>4314443</v>
      </c>
    </row>
    <row r="872" spans="1:5">
      <c r="A872" t="s">
        <v>122</v>
      </c>
      <c r="B872" t="s">
        <v>251</v>
      </c>
      <c r="C872" t="s">
        <v>11</v>
      </c>
      <c r="D872" t="s">
        <v>8</v>
      </c>
      <c r="E872">
        <v>3297519</v>
      </c>
    </row>
    <row r="873" spans="1:5">
      <c r="A873" t="s">
        <v>122</v>
      </c>
      <c r="B873" t="s">
        <v>251</v>
      </c>
      <c r="C873" t="s">
        <v>11</v>
      </c>
      <c r="D873" t="s">
        <v>9</v>
      </c>
      <c r="E873">
        <v>2675283</v>
      </c>
    </row>
    <row r="874" spans="1:5">
      <c r="A874" t="s">
        <v>123</v>
      </c>
      <c r="B874" t="s">
        <v>251</v>
      </c>
      <c r="C874" t="s">
        <v>13</v>
      </c>
      <c r="D874" t="s">
        <v>2</v>
      </c>
      <c r="E874">
        <v>1850651</v>
      </c>
    </row>
    <row r="875" spans="1:5">
      <c r="A875" t="s">
        <v>123</v>
      </c>
      <c r="B875" t="s">
        <v>251</v>
      </c>
      <c r="C875" t="s">
        <v>13</v>
      </c>
      <c r="D875" t="s">
        <v>3</v>
      </c>
      <c r="E875">
        <v>1897052</v>
      </c>
    </row>
    <row r="876" spans="1:5">
      <c r="A876" t="s">
        <v>123</v>
      </c>
      <c r="B876" t="s">
        <v>251</v>
      </c>
      <c r="C876" t="s">
        <v>13</v>
      </c>
      <c r="D876" t="s">
        <v>4</v>
      </c>
      <c r="E876">
        <v>1991955</v>
      </c>
    </row>
    <row r="877" spans="1:5">
      <c r="A877" t="s">
        <v>123</v>
      </c>
      <c r="B877" t="s">
        <v>251</v>
      </c>
      <c r="C877" t="s">
        <v>13</v>
      </c>
      <c r="D877" t="s">
        <v>5</v>
      </c>
      <c r="E877">
        <v>2101530</v>
      </c>
    </row>
    <row r="878" spans="1:5">
      <c r="A878" t="s">
        <v>123</v>
      </c>
      <c r="B878" t="s">
        <v>251</v>
      </c>
      <c r="C878" t="s">
        <v>13</v>
      </c>
      <c r="D878" t="s">
        <v>6</v>
      </c>
      <c r="E878">
        <v>2392530</v>
      </c>
    </row>
    <row r="879" spans="1:5">
      <c r="A879" t="s">
        <v>123</v>
      </c>
      <c r="B879" t="s">
        <v>251</v>
      </c>
      <c r="C879" t="s">
        <v>13</v>
      </c>
      <c r="D879" t="s">
        <v>7</v>
      </c>
      <c r="E879">
        <v>2689391</v>
      </c>
    </row>
    <row r="880" spans="1:5">
      <c r="A880" t="s">
        <v>123</v>
      </c>
      <c r="B880" t="s">
        <v>251</v>
      </c>
      <c r="C880" t="s">
        <v>13</v>
      </c>
      <c r="D880" t="s">
        <v>8</v>
      </c>
      <c r="E880">
        <v>2572037</v>
      </c>
    </row>
    <row r="881" spans="1:5">
      <c r="A881" t="s">
        <v>123</v>
      </c>
      <c r="B881" t="s">
        <v>251</v>
      </c>
      <c r="C881" t="s">
        <v>13</v>
      </c>
      <c r="D881" t="s">
        <v>9</v>
      </c>
      <c r="E881">
        <v>2397414</v>
      </c>
    </row>
    <row r="882" spans="1:5">
      <c r="A882" t="s">
        <v>124</v>
      </c>
      <c r="B882" t="s">
        <v>251</v>
      </c>
      <c r="C882" t="s">
        <v>11</v>
      </c>
      <c r="D882" t="s">
        <v>2</v>
      </c>
      <c r="E882">
        <v>5489739</v>
      </c>
    </row>
    <row r="883" spans="1:5">
      <c r="A883" t="s">
        <v>124</v>
      </c>
      <c r="B883" t="s">
        <v>251</v>
      </c>
      <c r="C883" t="s">
        <v>11</v>
      </c>
      <c r="D883" t="s">
        <v>3</v>
      </c>
      <c r="E883">
        <v>5662923</v>
      </c>
    </row>
    <row r="884" spans="1:5">
      <c r="A884" t="s">
        <v>124</v>
      </c>
      <c r="B884" t="s">
        <v>251</v>
      </c>
      <c r="C884" t="s">
        <v>11</v>
      </c>
      <c r="D884" t="s">
        <v>4</v>
      </c>
      <c r="E884">
        <v>6398940</v>
      </c>
    </row>
    <row r="885" spans="1:5">
      <c r="A885" t="s">
        <v>124</v>
      </c>
      <c r="B885" t="s">
        <v>251</v>
      </c>
      <c r="C885" t="s">
        <v>11</v>
      </c>
      <c r="D885" t="s">
        <v>5</v>
      </c>
      <c r="E885">
        <v>4995800</v>
      </c>
    </row>
    <row r="886" spans="1:5">
      <c r="A886" t="s">
        <v>124</v>
      </c>
      <c r="B886" t="s">
        <v>251</v>
      </c>
      <c r="C886" t="s">
        <v>11</v>
      </c>
      <c r="D886" t="s">
        <v>6</v>
      </c>
      <c r="E886">
        <v>4320642</v>
      </c>
    </row>
    <row r="887" spans="1:5">
      <c r="A887" t="s">
        <v>124</v>
      </c>
      <c r="B887" t="s">
        <v>251</v>
      </c>
      <c r="C887" t="s">
        <v>11</v>
      </c>
      <c r="D887" t="s">
        <v>7</v>
      </c>
      <c r="E887">
        <v>3593700</v>
      </c>
    </row>
    <row r="888" spans="1:5">
      <c r="A888" t="s">
        <v>124</v>
      </c>
      <c r="B888" t="s">
        <v>251</v>
      </c>
      <c r="C888" t="s">
        <v>11</v>
      </c>
      <c r="D888" t="s">
        <v>8</v>
      </c>
      <c r="E888">
        <v>2963702</v>
      </c>
    </row>
    <row r="889" spans="1:5">
      <c r="A889" t="s">
        <v>124</v>
      </c>
      <c r="B889" t="s">
        <v>251</v>
      </c>
      <c r="C889" t="s">
        <v>11</v>
      </c>
      <c r="D889" t="s">
        <v>9</v>
      </c>
      <c r="E889">
        <v>2381791</v>
      </c>
    </row>
    <row r="890" spans="1:5">
      <c r="A890" t="s">
        <v>125</v>
      </c>
      <c r="B890" t="s">
        <v>251</v>
      </c>
      <c r="C890" t="s">
        <v>15</v>
      </c>
      <c r="D890" t="s">
        <v>2</v>
      </c>
      <c r="E890">
        <v>2305825</v>
      </c>
    </row>
    <row r="891" spans="1:5">
      <c r="A891" t="s">
        <v>125</v>
      </c>
      <c r="B891" t="s">
        <v>251</v>
      </c>
      <c r="C891" t="s">
        <v>15</v>
      </c>
      <c r="D891" t="s">
        <v>3</v>
      </c>
      <c r="E891">
        <v>2254100</v>
      </c>
    </row>
    <row r="892" spans="1:5">
      <c r="A892" t="s">
        <v>125</v>
      </c>
      <c r="B892" t="s">
        <v>251</v>
      </c>
      <c r="C892" t="s">
        <v>15</v>
      </c>
      <c r="D892" t="s">
        <v>4</v>
      </c>
      <c r="E892">
        <v>2118521</v>
      </c>
    </row>
    <row r="893" spans="1:5">
      <c r="A893" t="s">
        <v>125</v>
      </c>
      <c r="B893" t="s">
        <v>251</v>
      </c>
      <c r="C893" t="s">
        <v>15</v>
      </c>
      <c r="D893" t="s">
        <v>5</v>
      </c>
      <c r="E893">
        <v>2022747</v>
      </c>
    </row>
    <row r="894" spans="1:5">
      <c r="A894" t="s">
        <v>125</v>
      </c>
      <c r="B894" t="s">
        <v>251</v>
      </c>
      <c r="C894" t="s">
        <v>15</v>
      </c>
      <c r="D894" t="s">
        <v>6</v>
      </c>
      <c r="E894">
        <v>1998630</v>
      </c>
    </row>
    <row r="895" spans="1:5">
      <c r="A895" t="s">
        <v>125</v>
      </c>
      <c r="B895" t="s">
        <v>251</v>
      </c>
      <c r="C895" t="s">
        <v>15</v>
      </c>
      <c r="D895" t="s">
        <v>7</v>
      </c>
      <c r="E895">
        <v>1798997</v>
      </c>
    </row>
    <row r="896" spans="1:5">
      <c r="A896" t="s">
        <v>125</v>
      </c>
      <c r="B896" t="s">
        <v>251</v>
      </c>
      <c r="C896" t="s">
        <v>15</v>
      </c>
      <c r="D896" t="s">
        <v>8</v>
      </c>
      <c r="E896">
        <v>1407672</v>
      </c>
    </row>
    <row r="897" spans="1:5">
      <c r="A897" t="s">
        <v>125</v>
      </c>
      <c r="B897" t="s">
        <v>251</v>
      </c>
      <c r="C897" t="s">
        <v>15</v>
      </c>
      <c r="D897" t="s">
        <v>9</v>
      </c>
      <c r="E897">
        <v>1023481</v>
      </c>
    </row>
    <row r="898" spans="1:5">
      <c r="A898" t="s">
        <v>126</v>
      </c>
      <c r="B898" t="s">
        <v>251</v>
      </c>
      <c r="C898" t="s">
        <v>15</v>
      </c>
      <c r="D898" t="s">
        <v>2</v>
      </c>
      <c r="E898">
        <v>5302681</v>
      </c>
    </row>
    <row r="899" spans="1:5">
      <c r="A899" t="s">
        <v>126</v>
      </c>
      <c r="B899" t="s">
        <v>251</v>
      </c>
      <c r="C899" t="s">
        <v>15</v>
      </c>
      <c r="D899" t="s">
        <v>3</v>
      </c>
      <c r="E899">
        <v>5087584</v>
      </c>
    </row>
    <row r="900" spans="1:5">
      <c r="A900" t="s">
        <v>126</v>
      </c>
      <c r="B900" t="s">
        <v>251</v>
      </c>
      <c r="C900" t="s">
        <v>15</v>
      </c>
      <c r="D900" t="s">
        <v>4</v>
      </c>
      <c r="E900">
        <v>4612329</v>
      </c>
    </row>
    <row r="901" spans="1:5">
      <c r="A901" t="s">
        <v>126</v>
      </c>
      <c r="B901" t="s">
        <v>251</v>
      </c>
      <c r="C901" t="s">
        <v>15</v>
      </c>
      <c r="D901" t="s">
        <v>5</v>
      </c>
      <c r="E901">
        <v>4019956</v>
      </c>
    </row>
    <row r="902" spans="1:5">
      <c r="A902" t="s">
        <v>126</v>
      </c>
      <c r="B902" t="s">
        <v>251</v>
      </c>
      <c r="C902" t="s">
        <v>15</v>
      </c>
      <c r="D902" t="s">
        <v>6</v>
      </c>
      <c r="E902">
        <v>2895224</v>
      </c>
    </row>
    <row r="903" spans="1:5">
      <c r="A903" t="s">
        <v>126</v>
      </c>
      <c r="B903" t="s">
        <v>251</v>
      </c>
      <c r="C903" t="s">
        <v>15</v>
      </c>
      <c r="D903" t="s">
        <v>7</v>
      </c>
      <c r="E903">
        <v>2209731</v>
      </c>
    </row>
    <row r="904" spans="1:5">
      <c r="A904" t="s">
        <v>126</v>
      </c>
      <c r="B904" t="s">
        <v>251</v>
      </c>
      <c r="C904" t="s">
        <v>15</v>
      </c>
      <c r="D904" t="s">
        <v>8</v>
      </c>
      <c r="E904">
        <v>1932169</v>
      </c>
    </row>
    <row r="905" spans="1:5">
      <c r="A905" t="s">
        <v>126</v>
      </c>
      <c r="B905" t="s">
        <v>251</v>
      </c>
      <c r="C905" t="s">
        <v>15</v>
      </c>
      <c r="D905" t="s">
        <v>9</v>
      </c>
      <c r="E905">
        <v>1463563</v>
      </c>
    </row>
    <row r="906" spans="1:5">
      <c r="A906" t="s">
        <v>127</v>
      </c>
      <c r="B906" t="s">
        <v>251</v>
      </c>
      <c r="C906" t="s">
        <v>15</v>
      </c>
      <c r="D906" t="s">
        <v>2</v>
      </c>
      <c r="E906">
        <v>6812341</v>
      </c>
    </row>
    <row r="907" spans="1:5">
      <c r="A907" t="s">
        <v>127</v>
      </c>
      <c r="B907" t="s">
        <v>251</v>
      </c>
      <c r="C907" t="s">
        <v>15</v>
      </c>
      <c r="D907" t="s">
        <v>3</v>
      </c>
      <c r="E907">
        <v>6653942</v>
      </c>
    </row>
    <row r="908" spans="1:5">
      <c r="A908" t="s">
        <v>127</v>
      </c>
      <c r="B908" t="s">
        <v>251</v>
      </c>
      <c r="C908" t="s">
        <v>15</v>
      </c>
      <c r="D908" t="s">
        <v>4</v>
      </c>
      <c r="E908">
        <v>6192235</v>
      </c>
    </row>
    <row r="909" spans="1:5">
      <c r="A909" t="s">
        <v>127</v>
      </c>
      <c r="B909" t="s">
        <v>251</v>
      </c>
      <c r="C909" t="s">
        <v>15</v>
      </c>
      <c r="D909" t="s">
        <v>5</v>
      </c>
      <c r="E909">
        <v>6491988</v>
      </c>
    </row>
    <row r="910" spans="1:5">
      <c r="A910" t="s">
        <v>127</v>
      </c>
      <c r="B910" t="s">
        <v>251</v>
      </c>
      <c r="C910" t="s">
        <v>15</v>
      </c>
      <c r="D910" t="s">
        <v>6</v>
      </c>
      <c r="E910">
        <v>5154790</v>
      </c>
    </row>
    <row r="911" spans="1:5">
      <c r="A911" t="s">
        <v>127</v>
      </c>
      <c r="B911" t="s">
        <v>251</v>
      </c>
      <c r="C911" t="s">
        <v>15</v>
      </c>
      <c r="D911" t="s">
        <v>7</v>
      </c>
      <c r="E911">
        <v>4236983</v>
      </c>
    </row>
    <row r="912" spans="1:5">
      <c r="A912" t="s">
        <v>127</v>
      </c>
      <c r="B912" t="s">
        <v>251</v>
      </c>
      <c r="C912" t="s">
        <v>15</v>
      </c>
      <c r="D912" t="s">
        <v>8</v>
      </c>
      <c r="E912">
        <v>2962720</v>
      </c>
    </row>
    <row r="913" spans="1:5">
      <c r="A913" t="s">
        <v>127</v>
      </c>
      <c r="B913" t="s">
        <v>251</v>
      </c>
      <c r="C913" t="s">
        <v>15</v>
      </c>
      <c r="D913" t="s">
        <v>9</v>
      </c>
      <c r="E913">
        <v>1909177</v>
      </c>
    </row>
    <row r="914" spans="1:5">
      <c r="A914" t="s">
        <v>128</v>
      </c>
      <c r="B914" t="s">
        <v>247</v>
      </c>
      <c r="C914" t="s">
        <v>13</v>
      </c>
      <c r="D914" t="s">
        <v>2</v>
      </c>
      <c r="E914">
        <v>39327</v>
      </c>
    </row>
    <row r="915" spans="1:5">
      <c r="A915" t="s">
        <v>128</v>
      </c>
      <c r="B915" t="s">
        <v>247</v>
      </c>
      <c r="C915" t="s">
        <v>13</v>
      </c>
      <c r="D915" t="s">
        <v>3</v>
      </c>
      <c r="E915">
        <v>38756</v>
      </c>
    </row>
    <row r="916" spans="1:5">
      <c r="A916" t="s">
        <v>128</v>
      </c>
      <c r="B916" t="s">
        <v>247</v>
      </c>
      <c r="C916" t="s">
        <v>13</v>
      </c>
      <c r="D916" t="s">
        <v>4</v>
      </c>
      <c r="E916">
        <v>37355</v>
      </c>
    </row>
    <row r="917" spans="1:5">
      <c r="A917" t="s">
        <v>128</v>
      </c>
      <c r="B917" t="s">
        <v>247</v>
      </c>
      <c r="C917" t="s">
        <v>13</v>
      </c>
      <c r="D917" t="s">
        <v>5</v>
      </c>
      <c r="E917">
        <v>35926</v>
      </c>
    </row>
    <row r="918" spans="1:5">
      <c r="A918" t="s">
        <v>128</v>
      </c>
      <c r="B918" t="s">
        <v>247</v>
      </c>
      <c r="C918" t="s">
        <v>13</v>
      </c>
      <c r="D918" t="s">
        <v>6</v>
      </c>
      <c r="E918">
        <v>33026</v>
      </c>
    </row>
    <row r="919" spans="1:5">
      <c r="A919" t="s">
        <v>128</v>
      </c>
      <c r="B919" t="s">
        <v>247</v>
      </c>
      <c r="C919" t="s">
        <v>13</v>
      </c>
      <c r="D919" t="s">
        <v>7</v>
      </c>
      <c r="E919">
        <v>28765</v>
      </c>
    </row>
    <row r="920" spans="1:5">
      <c r="A920" t="s">
        <v>128</v>
      </c>
      <c r="B920" t="s">
        <v>247</v>
      </c>
      <c r="C920" t="s">
        <v>13</v>
      </c>
      <c r="D920" t="s">
        <v>8</v>
      </c>
      <c r="E920">
        <v>25003</v>
      </c>
    </row>
    <row r="921" spans="1:5">
      <c r="A921" t="s">
        <v>128</v>
      </c>
      <c r="B921" t="s">
        <v>247</v>
      </c>
      <c r="C921" t="s">
        <v>13</v>
      </c>
      <c r="D921" t="s">
        <v>9</v>
      </c>
      <c r="E921">
        <v>21089</v>
      </c>
    </row>
    <row r="922" spans="1:5">
      <c r="A922" t="s">
        <v>129</v>
      </c>
      <c r="B922" t="s">
        <v>251</v>
      </c>
      <c r="C922" t="s">
        <v>13</v>
      </c>
      <c r="D922" t="s">
        <v>2</v>
      </c>
      <c r="E922">
        <v>2750055</v>
      </c>
    </row>
    <row r="923" spans="1:5">
      <c r="A923" t="s">
        <v>129</v>
      </c>
      <c r="B923" t="s">
        <v>251</v>
      </c>
      <c r="C923" t="s">
        <v>13</v>
      </c>
      <c r="D923" t="s">
        <v>3</v>
      </c>
      <c r="E923">
        <v>2820267</v>
      </c>
    </row>
    <row r="924" spans="1:5">
      <c r="A924" t="s">
        <v>129</v>
      </c>
      <c r="B924" t="s">
        <v>251</v>
      </c>
      <c r="C924" t="s">
        <v>13</v>
      </c>
      <c r="D924" t="s">
        <v>4</v>
      </c>
      <c r="E924">
        <v>2963765</v>
      </c>
    </row>
    <row r="925" spans="1:5">
      <c r="A925" t="s">
        <v>129</v>
      </c>
      <c r="B925" t="s">
        <v>251</v>
      </c>
      <c r="C925" t="s">
        <v>13</v>
      </c>
      <c r="D925" t="s">
        <v>5</v>
      </c>
      <c r="E925">
        <v>3139019</v>
      </c>
    </row>
    <row r="926" spans="1:5">
      <c r="A926" t="s">
        <v>129</v>
      </c>
      <c r="B926" t="s">
        <v>251</v>
      </c>
      <c r="C926" t="s">
        <v>13</v>
      </c>
      <c r="D926" t="s">
        <v>6</v>
      </c>
      <c r="E926">
        <v>3599637</v>
      </c>
    </row>
    <row r="927" spans="1:5">
      <c r="A927" t="s">
        <v>129</v>
      </c>
      <c r="B927" t="s">
        <v>251</v>
      </c>
      <c r="C927" t="s">
        <v>13</v>
      </c>
      <c r="D927" t="s">
        <v>7</v>
      </c>
      <c r="E927">
        <v>3785847</v>
      </c>
    </row>
    <row r="928" spans="1:5">
      <c r="A928" t="s">
        <v>129</v>
      </c>
      <c r="B928" t="s">
        <v>251</v>
      </c>
      <c r="C928" t="s">
        <v>13</v>
      </c>
      <c r="D928" t="s">
        <v>8</v>
      </c>
      <c r="E928">
        <v>3521206</v>
      </c>
    </row>
    <row r="929" spans="1:5">
      <c r="A929" t="s">
        <v>129</v>
      </c>
      <c r="B929" t="s">
        <v>251</v>
      </c>
      <c r="C929" t="s">
        <v>13</v>
      </c>
      <c r="D929" t="s">
        <v>9</v>
      </c>
      <c r="E929">
        <v>3210147</v>
      </c>
    </row>
    <row r="930" spans="1:5">
      <c r="A930" t="s">
        <v>130</v>
      </c>
      <c r="B930" t="s">
        <v>247</v>
      </c>
      <c r="C930" t="s">
        <v>13</v>
      </c>
      <c r="D930" t="s">
        <v>2</v>
      </c>
      <c r="E930">
        <v>647599</v>
      </c>
    </row>
    <row r="931" spans="1:5">
      <c r="A931" t="s">
        <v>130</v>
      </c>
      <c r="B931" t="s">
        <v>247</v>
      </c>
      <c r="C931" t="s">
        <v>13</v>
      </c>
      <c r="D931" t="s">
        <v>3</v>
      </c>
      <c r="E931">
        <v>630399</v>
      </c>
    </row>
    <row r="932" spans="1:5">
      <c r="A932" t="s">
        <v>130</v>
      </c>
      <c r="B932" t="s">
        <v>247</v>
      </c>
      <c r="C932" t="s">
        <v>13</v>
      </c>
      <c r="D932" t="s">
        <v>4</v>
      </c>
      <c r="E932">
        <v>569408</v>
      </c>
    </row>
    <row r="933" spans="1:5">
      <c r="A933" t="s">
        <v>130</v>
      </c>
      <c r="B933" t="s">
        <v>247</v>
      </c>
      <c r="C933" t="s">
        <v>13</v>
      </c>
      <c r="D933" t="s">
        <v>5</v>
      </c>
      <c r="E933">
        <v>507070</v>
      </c>
    </row>
    <row r="934" spans="1:5">
      <c r="A934" t="s">
        <v>130</v>
      </c>
      <c r="B934" t="s">
        <v>247</v>
      </c>
      <c r="C934" t="s">
        <v>13</v>
      </c>
      <c r="D934" t="s">
        <v>6</v>
      </c>
      <c r="E934">
        <v>435628</v>
      </c>
    </row>
    <row r="935" spans="1:5">
      <c r="A935" t="s">
        <v>130</v>
      </c>
      <c r="B935" t="s">
        <v>247</v>
      </c>
      <c r="C935" t="s">
        <v>13</v>
      </c>
      <c r="D935" t="s">
        <v>7</v>
      </c>
      <c r="E935">
        <v>381267</v>
      </c>
    </row>
    <row r="936" spans="1:5">
      <c r="A936" t="s">
        <v>130</v>
      </c>
      <c r="B936" t="s">
        <v>247</v>
      </c>
      <c r="C936" t="s">
        <v>13</v>
      </c>
      <c r="D936" t="s">
        <v>8</v>
      </c>
      <c r="E936">
        <v>363741</v>
      </c>
    </row>
    <row r="937" spans="1:5">
      <c r="A937" t="s">
        <v>130</v>
      </c>
      <c r="B937" t="s">
        <v>247</v>
      </c>
      <c r="C937" t="s">
        <v>13</v>
      </c>
      <c r="D937" t="s">
        <v>9</v>
      </c>
      <c r="E937">
        <v>339342</v>
      </c>
    </row>
    <row r="938" spans="1:5">
      <c r="A938" t="s">
        <v>131</v>
      </c>
      <c r="B938" t="s">
        <v>251</v>
      </c>
      <c r="C938" t="s">
        <v>11</v>
      </c>
      <c r="D938" t="s">
        <v>2</v>
      </c>
      <c r="E938">
        <v>695168</v>
      </c>
    </row>
    <row r="939" spans="1:5">
      <c r="A939" t="s">
        <v>131</v>
      </c>
      <c r="B939" t="s">
        <v>251</v>
      </c>
      <c r="C939" t="s">
        <v>11</v>
      </c>
      <c r="D939" t="s">
        <v>3</v>
      </c>
      <c r="E939">
        <v>676283</v>
      </c>
    </row>
    <row r="940" spans="1:5">
      <c r="A940" t="s">
        <v>131</v>
      </c>
      <c r="B940" t="s">
        <v>251</v>
      </c>
      <c r="C940" t="s">
        <v>11</v>
      </c>
      <c r="D940" t="s">
        <v>4</v>
      </c>
      <c r="E940">
        <v>615239</v>
      </c>
    </row>
    <row r="941" spans="1:5">
      <c r="A941" t="s">
        <v>131</v>
      </c>
      <c r="B941" t="s">
        <v>251</v>
      </c>
      <c r="C941" t="s">
        <v>11</v>
      </c>
      <c r="D941" t="s">
        <v>5</v>
      </c>
      <c r="E941">
        <v>557297</v>
      </c>
    </row>
    <row r="942" spans="1:5">
      <c r="A942" t="s">
        <v>131</v>
      </c>
      <c r="B942" t="s">
        <v>251</v>
      </c>
      <c r="C942" t="s">
        <v>11</v>
      </c>
      <c r="D942" t="s">
        <v>6</v>
      </c>
      <c r="E942">
        <v>431896</v>
      </c>
    </row>
    <row r="943" spans="1:5">
      <c r="A943" t="s">
        <v>131</v>
      </c>
      <c r="B943" t="s">
        <v>251</v>
      </c>
      <c r="C943" t="s">
        <v>11</v>
      </c>
      <c r="D943" t="s">
        <v>7</v>
      </c>
      <c r="E943">
        <v>350227</v>
      </c>
    </row>
    <row r="944" spans="1:5">
      <c r="A944" t="s">
        <v>131</v>
      </c>
      <c r="B944" t="s">
        <v>251</v>
      </c>
      <c r="C944" t="s">
        <v>11</v>
      </c>
      <c r="D944" t="s">
        <v>8</v>
      </c>
      <c r="E944">
        <v>245332</v>
      </c>
    </row>
    <row r="945" spans="1:5">
      <c r="A945" t="s">
        <v>131</v>
      </c>
      <c r="B945" t="s">
        <v>251</v>
      </c>
      <c r="C945" t="s">
        <v>11</v>
      </c>
      <c r="D945" t="s">
        <v>9</v>
      </c>
      <c r="E945">
        <v>247284</v>
      </c>
    </row>
    <row r="946" spans="1:5">
      <c r="A946" t="s">
        <v>132</v>
      </c>
      <c r="B946" t="s">
        <v>251</v>
      </c>
      <c r="C946" t="s">
        <v>15</v>
      </c>
      <c r="D946" t="s">
        <v>2</v>
      </c>
      <c r="E946">
        <v>29611714</v>
      </c>
    </row>
    <row r="947" spans="1:5">
      <c r="A947" t="s">
        <v>132</v>
      </c>
      <c r="B947" t="s">
        <v>251</v>
      </c>
      <c r="C947" t="s">
        <v>15</v>
      </c>
      <c r="D947" t="s">
        <v>3</v>
      </c>
      <c r="E947">
        <v>28225177</v>
      </c>
    </row>
    <row r="948" spans="1:5">
      <c r="A948" t="s">
        <v>132</v>
      </c>
      <c r="B948" t="s">
        <v>251</v>
      </c>
      <c r="C948" t="s">
        <v>15</v>
      </c>
      <c r="D948" t="s">
        <v>4</v>
      </c>
      <c r="E948">
        <v>24850912</v>
      </c>
    </row>
    <row r="949" spans="1:5">
      <c r="A949" t="s">
        <v>132</v>
      </c>
      <c r="B949" t="s">
        <v>251</v>
      </c>
      <c r="C949" t="s">
        <v>15</v>
      </c>
      <c r="D949" t="s">
        <v>5</v>
      </c>
      <c r="E949">
        <v>21731053</v>
      </c>
    </row>
    <row r="950" spans="1:5">
      <c r="A950" t="s">
        <v>132</v>
      </c>
      <c r="B950" t="s">
        <v>251</v>
      </c>
      <c r="C950" t="s">
        <v>15</v>
      </c>
      <c r="D950" t="s">
        <v>6</v>
      </c>
      <c r="E950">
        <v>16216431</v>
      </c>
    </row>
    <row r="951" spans="1:5">
      <c r="A951" t="s">
        <v>132</v>
      </c>
      <c r="B951" t="s">
        <v>251</v>
      </c>
      <c r="C951" t="s">
        <v>15</v>
      </c>
      <c r="D951" t="s">
        <v>7</v>
      </c>
      <c r="E951">
        <v>11882762</v>
      </c>
    </row>
    <row r="952" spans="1:5">
      <c r="A952" t="s">
        <v>132</v>
      </c>
      <c r="B952" t="s">
        <v>251</v>
      </c>
      <c r="C952" t="s">
        <v>15</v>
      </c>
      <c r="D952" t="s">
        <v>8</v>
      </c>
      <c r="E952">
        <v>8948162</v>
      </c>
    </row>
    <row r="953" spans="1:5">
      <c r="A953" t="s">
        <v>132</v>
      </c>
      <c r="B953" t="s">
        <v>251</v>
      </c>
      <c r="C953" t="s">
        <v>15</v>
      </c>
      <c r="D953" t="s">
        <v>9</v>
      </c>
      <c r="E953">
        <v>6639751</v>
      </c>
    </row>
    <row r="954" spans="1:5">
      <c r="A954" t="s">
        <v>133</v>
      </c>
      <c r="B954" t="s">
        <v>251</v>
      </c>
      <c r="C954" t="s">
        <v>15</v>
      </c>
      <c r="D954" t="s">
        <v>2</v>
      </c>
      <c r="E954">
        <v>20405317</v>
      </c>
    </row>
    <row r="955" spans="1:5">
      <c r="A955" t="s">
        <v>133</v>
      </c>
      <c r="B955" t="s">
        <v>251</v>
      </c>
      <c r="C955" t="s">
        <v>15</v>
      </c>
      <c r="D955" t="s">
        <v>3</v>
      </c>
      <c r="E955">
        <v>19377061</v>
      </c>
    </row>
    <row r="956" spans="1:5">
      <c r="A956" t="s">
        <v>133</v>
      </c>
      <c r="B956" t="s">
        <v>251</v>
      </c>
      <c r="C956" t="s">
        <v>15</v>
      </c>
      <c r="D956" t="s">
        <v>4</v>
      </c>
      <c r="E956">
        <v>16938942</v>
      </c>
    </row>
    <row r="957" spans="1:5">
      <c r="A957" t="s">
        <v>133</v>
      </c>
      <c r="B957" t="s">
        <v>251</v>
      </c>
      <c r="C957" t="s">
        <v>15</v>
      </c>
      <c r="D957" t="s">
        <v>5</v>
      </c>
      <c r="E957">
        <v>14718422</v>
      </c>
    </row>
    <row r="958" spans="1:5">
      <c r="A958" t="s">
        <v>133</v>
      </c>
      <c r="B958" t="s">
        <v>251</v>
      </c>
      <c r="C958" t="s">
        <v>15</v>
      </c>
      <c r="D958" t="s">
        <v>6</v>
      </c>
      <c r="E958">
        <v>11229387</v>
      </c>
    </row>
    <row r="959" spans="1:5">
      <c r="A959" t="s">
        <v>133</v>
      </c>
      <c r="B959" t="s">
        <v>251</v>
      </c>
      <c r="C959" t="s">
        <v>15</v>
      </c>
      <c r="D959" t="s">
        <v>7</v>
      </c>
      <c r="E959">
        <v>9539665</v>
      </c>
    </row>
    <row r="960" spans="1:5">
      <c r="A960" t="s">
        <v>133</v>
      </c>
      <c r="B960" t="s">
        <v>251</v>
      </c>
      <c r="C960" t="s">
        <v>15</v>
      </c>
      <c r="D960" t="s">
        <v>8</v>
      </c>
      <c r="E960">
        <v>6267369</v>
      </c>
    </row>
    <row r="961" spans="1:5">
      <c r="A961" t="s">
        <v>133</v>
      </c>
      <c r="B961" t="s">
        <v>251</v>
      </c>
      <c r="C961" t="s">
        <v>15</v>
      </c>
      <c r="D961" t="s">
        <v>9</v>
      </c>
      <c r="E961">
        <v>4625141</v>
      </c>
    </row>
    <row r="962" spans="1:5">
      <c r="A962" t="s">
        <v>134</v>
      </c>
      <c r="B962" t="s">
        <v>251</v>
      </c>
      <c r="C962" t="s">
        <v>11</v>
      </c>
      <c r="D962" t="s">
        <v>2</v>
      </c>
      <c r="E962">
        <v>33938221</v>
      </c>
    </row>
    <row r="963" spans="1:5">
      <c r="A963" t="s">
        <v>134</v>
      </c>
      <c r="B963" t="s">
        <v>251</v>
      </c>
      <c r="C963" t="s">
        <v>11</v>
      </c>
      <c r="D963" t="s">
        <v>3</v>
      </c>
      <c r="E963">
        <v>33199993</v>
      </c>
    </row>
    <row r="964" spans="1:5">
      <c r="A964" t="s">
        <v>134</v>
      </c>
      <c r="B964" t="s">
        <v>251</v>
      </c>
      <c r="C964" t="s">
        <v>11</v>
      </c>
      <c r="D964" t="s">
        <v>4</v>
      </c>
      <c r="E964">
        <v>31068833</v>
      </c>
    </row>
    <row r="965" spans="1:5">
      <c r="A965" t="s">
        <v>134</v>
      </c>
      <c r="B965" t="s">
        <v>251</v>
      </c>
      <c r="C965" t="s">
        <v>11</v>
      </c>
      <c r="D965" t="s">
        <v>5</v>
      </c>
      <c r="E965">
        <v>28717731</v>
      </c>
    </row>
    <row r="966" spans="1:5">
      <c r="A966" t="s">
        <v>134</v>
      </c>
      <c r="B966" t="s">
        <v>251</v>
      </c>
      <c r="C966" t="s">
        <v>11</v>
      </c>
      <c r="D966" t="s">
        <v>6</v>
      </c>
      <c r="E966">
        <v>22945150</v>
      </c>
    </row>
    <row r="967" spans="1:5">
      <c r="A967" t="s">
        <v>134</v>
      </c>
      <c r="B967" t="s">
        <v>251</v>
      </c>
      <c r="C967" t="s">
        <v>11</v>
      </c>
      <c r="D967" t="s">
        <v>7</v>
      </c>
      <c r="E967">
        <v>17517054</v>
      </c>
    </row>
    <row r="968" spans="1:5">
      <c r="A968" t="s">
        <v>134</v>
      </c>
      <c r="B968" t="s">
        <v>251</v>
      </c>
      <c r="C968" t="s">
        <v>11</v>
      </c>
      <c r="D968" t="s">
        <v>8</v>
      </c>
      <c r="E968">
        <v>13215707</v>
      </c>
    </row>
    <row r="969" spans="1:5">
      <c r="A969" t="s">
        <v>134</v>
      </c>
      <c r="B969" t="s">
        <v>251</v>
      </c>
      <c r="C969" t="s">
        <v>11</v>
      </c>
      <c r="D969" t="s">
        <v>9</v>
      </c>
      <c r="E969">
        <v>10306508</v>
      </c>
    </row>
    <row r="970" spans="1:5">
      <c r="A970" t="s">
        <v>135</v>
      </c>
      <c r="B970" t="s">
        <v>251</v>
      </c>
      <c r="C970" t="s">
        <v>11</v>
      </c>
      <c r="D970" t="s">
        <v>2</v>
      </c>
      <c r="E970">
        <v>523787</v>
      </c>
    </row>
    <row r="971" spans="1:5">
      <c r="A971" t="s">
        <v>135</v>
      </c>
      <c r="B971" t="s">
        <v>251</v>
      </c>
      <c r="C971" t="s">
        <v>11</v>
      </c>
      <c r="D971" t="s">
        <v>3</v>
      </c>
      <c r="E971">
        <v>514438</v>
      </c>
    </row>
    <row r="972" spans="1:5">
      <c r="A972" t="s">
        <v>135</v>
      </c>
      <c r="B972" t="s">
        <v>251</v>
      </c>
      <c r="C972" t="s">
        <v>11</v>
      </c>
      <c r="D972" t="s">
        <v>4</v>
      </c>
      <c r="E972">
        <v>435582</v>
      </c>
    </row>
    <row r="973" spans="1:5">
      <c r="A973" t="s">
        <v>135</v>
      </c>
      <c r="B973" t="s">
        <v>251</v>
      </c>
      <c r="C973" t="s">
        <v>11</v>
      </c>
      <c r="D973" t="s">
        <v>5</v>
      </c>
      <c r="E973">
        <v>361575</v>
      </c>
    </row>
    <row r="974" spans="1:5">
      <c r="A974" t="s">
        <v>135</v>
      </c>
      <c r="B974" t="s">
        <v>251</v>
      </c>
      <c r="C974" t="s">
        <v>11</v>
      </c>
      <c r="D974" t="s">
        <v>6</v>
      </c>
      <c r="E974">
        <v>282507</v>
      </c>
    </row>
    <row r="975" spans="1:5">
      <c r="A975" t="s">
        <v>135</v>
      </c>
      <c r="B975" t="s">
        <v>251</v>
      </c>
      <c r="C975" t="s">
        <v>11</v>
      </c>
      <c r="D975" t="s">
        <v>7</v>
      </c>
      <c r="E975">
        <v>224957</v>
      </c>
    </row>
    <row r="976" spans="1:5">
      <c r="A976" t="s">
        <v>135</v>
      </c>
      <c r="B976" t="s">
        <v>251</v>
      </c>
      <c r="C976" t="s">
        <v>11</v>
      </c>
      <c r="D976" t="s">
        <v>8</v>
      </c>
      <c r="E976">
        <v>164887</v>
      </c>
    </row>
    <row r="977" spans="1:5">
      <c r="A977" t="s">
        <v>135</v>
      </c>
      <c r="B977" t="s">
        <v>251</v>
      </c>
      <c r="C977" t="s">
        <v>11</v>
      </c>
      <c r="D977" t="s">
        <v>9</v>
      </c>
      <c r="E977">
        <v>123243</v>
      </c>
    </row>
    <row r="978" spans="1:5">
      <c r="A978" t="s">
        <v>136</v>
      </c>
      <c r="B978" t="s">
        <v>251</v>
      </c>
      <c r="C978" t="s">
        <v>15</v>
      </c>
      <c r="D978" t="s">
        <v>2</v>
      </c>
      <c r="E978">
        <v>22593590</v>
      </c>
    </row>
    <row r="979" spans="1:5">
      <c r="A979" t="s">
        <v>136</v>
      </c>
      <c r="B979" t="s">
        <v>251</v>
      </c>
      <c r="C979" t="s">
        <v>15</v>
      </c>
      <c r="D979" t="s">
        <v>3</v>
      </c>
      <c r="E979">
        <v>21224040</v>
      </c>
    </row>
    <row r="980" spans="1:5">
      <c r="A980" t="s">
        <v>136</v>
      </c>
      <c r="B980" t="s">
        <v>251</v>
      </c>
      <c r="C980" t="s">
        <v>15</v>
      </c>
      <c r="D980" t="s">
        <v>4</v>
      </c>
      <c r="E980">
        <v>18112907</v>
      </c>
    </row>
    <row r="981" spans="1:5">
      <c r="A981" t="s">
        <v>136</v>
      </c>
      <c r="B981" t="s">
        <v>251</v>
      </c>
      <c r="C981" t="s">
        <v>15</v>
      </c>
      <c r="D981" t="s">
        <v>5</v>
      </c>
      <c r="E981">
        <v>15529181</v>
      </c>
    </row>
    <row r="982" spans="1:5">
      <c r="A982" t="s">
        <v>136</v>
      </c>
      <c r="B982" t="s">
        <v>251</v>
      </c>
      <c r="C982" t="s">
        <v>15</v>
      </c>
      <c r="D982" t="s">
        <v>6</v>
      </c>
      <c r="E982">
        <v>11239101</v>
      </c>
    </row>
    <row r="983" spans="1:5">
      <c r="A983" t="s">
        <v>136</v>
      </c>
      <c r="B983" t="s">
        <v>251</v>
      </c>
      <c r="C983" t="s">
        <v>15</v>
      </c>
      <c r="D983" t="s">
        <v>7</v>
      </c>
      <c r="E983">
        <v>8945026</v>
      </c>
    </row>
    <row r="984" spans="1:5">
      <c r="A984" t="s">
        <v>136</v>
      </c>
      <c r="B984" t="s">
        <v>251</v>
      </c>
      <c r="C984" t="s">
        <v>15</v>
      </c>
      <c r="D984" t="s">
        <v>8</v>
      </c>
      <c r="E984">
        <v>7372581</v>
      </c>
    </row>
    <row r="985" spans="1:5">
      <c r="A985" t="s">
        <v>136</v>
      </c>
      <c r="B985" t="s">
        <v>251</v>
      </c>
      <c r="C985" t="s">
        <v>15</v>
      </c>
      <c r="D985" t="s">
        <v>9</v>
      </c>
      <c r="E985">
        <v>6153587</v>
      </c>
    </row>
    <row r="986" spans="1:5">
      <c r="A986" t="s">
        <v>137</v>
      </c>
      <c r="B986" t="s">
        <v>247</v>
      </c>
      <c r="C986" t="s">
        <v>13</v>
      </c>
      <c r="D986" t="s">
        <v>2</v>
      </c>
      <c r="E986">
        <v>533286</v>
      </c>
    </row>
    <row r="987" spans="1:5">
      <c r="A987" t="s">
        <v>137</v>
      </c>
      <c r="B987" t="s">
        <v>247</v>
      </c>
      <c r="C987" t="s">
        <v>13</v>
      </c>
      <c r="D987" t="s">
        <v>3</v>
      </c>
      <c r="E987">
        <v>515357</v>
      </c>
    </row>
    <row r="988" spans="1:5">
      <c r="A988" t="s">
        <v>137</v>
      </c>
      <c r="B988" t="s">
        <v>247</v>
      </c>
      <c r="C988" t="s">
        <v>13</v>
      </c>
      <c r="D988" t="s">
        <v>4</v>
      </c>
      <c r="E988">
        <v>456579</v>
      </c>
    </row>
    <row r="989" spans="1:5">
      <c r="A989" t="s">
        <v>137</v>
      </c>
      <c r="B989" t="s">
        <v>247</v>
      </c>
      <c r="C989" t="s">
        <v>13</v>
      </c>
      <c r="D989" t="s">
        <v>5</v>
      </c>
      <c r="E989">
        <v>418755</v>
      </c>
    </row>
    <row r="990" spans="1:5">
      <c r="A990" t="s">
        <v>137</v>
      </c>
      <c r="B990" t="s">
        <v>247</v>
      </c>
      <c r="C990" t="s">
        <v>13</v>
      </c>
      <c r="D990" t="s">
        <v>6</v>
      </c>
      <c r="E990">
        <v>399212</v>
      </c>
    </row>
    <row r="991" spans="1:5">
      <c r="A991" t="s">
        <v>137</v>
      </c>
      <c r="B991" t="s">
        <v>247</v>
      </c>
      <c r="C991" t="s">
        <v>13</v>
      </c>
      <c r="D991" t="s">
        <v>7</v>
      </c>
      <c r="E991">
        <v>365392</v>
      </c>
    </row>
    <row r="992" spans="1:5">
      <c r="A992" t="s">
        <v>137</v>
      </c>
      <c r="B992" t="s">
        <v>247</v>
      </c>
      <c r="C992" t="s">
        <v>13</v>
      </c>
      <c r="D992" t="s">
        <v>8</v>
      </c>
      <c r="E992">
        <v>333587</v>
      </c>
    </row>
    <row r="993" spans="1:5">
      <c r="A993" t="s">
        <v>137</v>
      </c>
      <c r="B993" t="s">
        <v>247</v>
      </c>
      <c r="C993" t="s">
        <v>13</v>
      </c>
      <c r="D993" t="s">
        <v>9</v>
      </c>
      <c r="E993">
        <v>315414</v>
      </c>
    </row>
    <row r="994" spans="1:5">
      <c r="A994" t="s">
        <v>138</v>
      </c>
      <c r="B994" t="s">
        <v>251</v>
      </c>
      <c r="C994" t="s">
        <v>17</v>
      </c>
      <c r="D994" t="s">
        <v>2</v>
      </c>
      <c r="E994">
        <v>41569</v>
      </c>
    </row>
    <row r="995" spans="1:5">
      <c r="A995" t="s">
        <v>138</v>
      </c>
      <c r="B995" t="s">
        <v>251</v>
      </c>
      <c r="C995" t="s">
        <v>17</v>
      </c>
      <c r="D995" t="s">
        <v>3</v>
      </c>
      <c r="E995">
        <v>43413</v>
      </c>
    </row>
    <row r="996" spans="1:5">
      <c r="A996" t="s">
        <v>138</v>
      </c>
      <c r="B996" t="s">
        <v>251</v>
      </c>
      <c r="C996" t="s">
        <v>17</v>
      </c>
      <c r="D996" t="s">
        <v>4</v>
      </c>
      <c r="E996">
        <v>49410</v>
      </c>
    </row>
    <row r="997" spans="1:5">
      <c r="A997" t="s">
        <v>138</v>
      </c>
      <c r="B997" t="s">
        <v>251</v>
      </c>
      <c r="C997" t="s">
        <v>17</v>
      </c>
      <c r="D997" t="s">
        <v>5</v>
      </c>
      <c r="E997">
        <v>53416</v>
      </c>
    </row>
    <row r="998" spans="1:5">
      <c r="A998" t="s">
        <v>138</v>
      </c>
      <c r="B998" t="s">
        <v>251</v>
      </c>
      <c r="C998" t="s">
        <v>17</v>
      </c>
      <c r="D998" t="s">
        <v>6</v>
      </c>
      <c r="E998">
        <v>54224</v>
      </c>
    </row>
    <row r="999" spans="1:5">
      <c r="A999" t="s">
        <v>138</v>
      </c>
      <c r="B999" t="s">
        <v>251</v>
      </c>
      <c r="C999" t="s">
        <v>17</v>
      </c>
      <c r="D999" t="s">
        <v>7</v>
      </c>
      <c r="E999">
        <v>46047</v>
      </c>
    </row>
    <row r="1000" spans="1:5">
      <c r="A1000" t="s">
        <v>138</v>
      </c>
      <c r="B1000" t="s">
        <v>251</v>
      </c>
      <c r="C1000" t="s">
        <v>17</v>
      </c>
      <c r="D1000" t="s">
        <v>8</v>
      </c>
      <c r="E1000">
        <v>31988</v>
      </c>
    </row>
    <row r="1001" spans="1:5">
      <c r="A1001" t="s">
        <v>138</v>
      </c>
      <c r="B1001" t="s">
        <v>251</v>
      </c>
      <c r="C1001" t="s">
        <v>17</v>
      </c>
      <c r="D1001" t="s">
        <v>9</v>
      </c>
      <c r="E1001">
        <v>23969</v>
      </c>
    </row>
    <row r="1002" spans="1:5">
      <c r="A1002" t="s">
        <v>139</v>
      </c>
      <c r="B1002" t="s">
        <v>251</v>
      </c>
      <c r="C1002" t="s">
        <v>21</v>
      </c>
      <c r="D1002" t="s">
        <v>2</v>
      </c>
      <c r="E1002">
        <v>367507</v>
      </c>
    </row>
    <row r="1003" spans="1:5">
      <c r="A1003" t="s">
        <v>139</v>
      </c>
      <c r="B1003" t="s">
        <v>251</v>
      </c>
      <c r="C1003" t="s">
        <v>21</v>
      </c>
      <c r="D1003" t="s">
        <v>3</v>
      </c>
      <c r="E1003">
        <v>370391</v>
      </c>
    </row>
    <row r="1004" spans="1:5">
      <c r="A1004" t="s">
        <v>139</v>
      </c>
      <c r="B1004" t="s">
        <v>251</v>
      </c>
      <c r="C1004" t="s">
        <v>21</v>
      </c>
      <c r="D1004" t="s">
        <v>4</v>
      </c>
      <c r="E1004">
        <v>383515</v>
      </c>
    </row>
    <row r="1005" spans="1:5">
      <c r="A1005" t="s">
        <v>139</v>
      </c>
      <c r="B1005" t="s">
        <v>251</v>
      </c>
      <c r="C1005" t="s">
        <v>21</v>
      </c>
      <c r="D1005" t="s">
        <v>5</v>
      </c>
      <c r="E1005">
        <v>392181</v>
      </c>
    </row>
    <row r="1006" spans="1:5">
      <c r="A1006" t="s">
        <v>139</v>
      </c>
      <c r="B1006" t="s">
        <v>251</v>
      </c>
      <c r="C1006" t="s">
        <v>21</v>
      </c>
      <c r="D1006" t="s">
        <v>6</v>
      </c>
      <c r="E1006">
        <v>432543</v>
      </c>
    </row>
    <row r="1007" spans="1:5">
      <c r="A1007" t="s">
        <v>139</v>
      </c>
      <c r="B1007" t="s">
        <v>251</v>
      </c>
      <c r="C1007" t="s">
        <v>21</v>
      </c>
      <c r="D1007" t="s">
        <v>7</v>
      </c>
      <c r="E1007">
        <v>374271</v>
      </c>
    </row>
    <row r="1008" spans="1:5">
      <c r="A1008" t="s">
        <v>139</v>
      </c>
      <c r="B1008" t="s">
        <v>251</v>
      </c>
      <c r="C1008" t="s">
        <v>21</v>
      </c>
      <c r="D1008" t="s">
        <v>8</v>
      </c>
      <c r="E1008">
        <v>333786</v>
      </c>
    </row>
    <row r="1009" spans="1:5">
      <c r="A1009" t="s">
        <v>139</v>
      </c>
      <c r="B1009" t="s">
        <v>251</v>
      </c>
      <c r="C1009" t="s">
        <v>21</v>
      </c>
      <c r="D1009" t="s">
        <v>9</v>
      </c>
      <c r="E1009">
        <v>326428</v>
      </c>
    </row>
    <row r="1010" spans="1:5">
      <c r="A1010" t="s">
        <v>140</v>
      </c>
      <c r="B1010" t="s">
        <v>251</v>
      </c>
      <c r="C1010" t="s">
        <v>15</v>
      </c>
      <c r="D1010" t="s">
        <v>2</v>
      </c>
      <c r="E1010">
        <v>4736139</v>
      </c>
    </row>
    <row r="1011" spans="1:5">
      <c r="A1011" t="s">
        <v>140</v>
      </c>
      <c r="B1011" t="s">
        <v>251</v>
      </c>
      <c r="C1011" t="s">
        <v>15</v>
      </c>
      <c r="D1011" t="s">
        <v>3</v>
      </c>
      <c r="E1011">
        <v>4498604</v>
      </c>
    </row>
    <row r="1012" spans="1:5">
      <c r="A1012" t="s">
        <v>140</v>
      </c>
      <c r="B1012" t="s">
        <v>251</v>
      </c>
      <c r="C1012" t="s">
        <v>15</v>
      </c>
      <c r="D1012" t="s">
        <v>4</v>
      </c>
      <c r="E1012">
        <v>3946220</v>
      </c>
    </row>
    <row r="1013" spans="1:5">
      <c r="A1013" t="s">
        <v>140</v>
      </c>
      <c r="B1013" t="s">
        <v>251</v>
      </c>
      <c r="C1013" t="s">
        <v>15</v>
      </c>
      <c r="D1013" t="s">
        <v>5</v>
      </c>
      <c r="E1013">
        <v>3419461</v>
      </c>
    </row>
    <row r="1014" spans="1:5">
      <c r="A1014" t="s">
        <v>140</v>
      </c>
      <c r="B1014" t="s">
        <v>251</v>
      </c>
      <c r="C1014" t="s">
        <v>15</v>
      </c>
      <c r="D1014" t="s">
        <v>6</v>
      </c>
      <c r="E1014">
        <v>2695003</v>
      </c>
    </row>
    <row r="1015" spans="1:5">
      <c r="A1015" t="s">
        <v>140</v>
      </c>
      <c r="B1015" t="s">
        <v>251</v>
      </c>
      <c r="C1015" t="s">
        <v>15</v>
      </c>
      <c r="D1015" t="s">
        <v>7</v>
      </c>
      <c r="E1015">
        <v>2006027</v>
      </c>
    </row>
    <row r="1016" spans="1:5">
      <c r="A1016" t="s">
        <v>140</v>
      </c>
      <c r="B1016" t="s">
        <v>251</v>
      </c>
      <c r="C1016" t="s">
        <v>15</v>
      </c>
      <c r="D1016" t="s">
        <v>8</v>
      </c>
      <c r="E1016">
        <v>1506694</v>
      </c>
    </row>
    <row r="1017" spans="1:5">
      <c r="A1017" t="s">
        <v>140</v>
      </c>
      <c r="B1017" t="s">
        <v>251</v>
      </c>
      <c r="C1017" t="s">
        <v>15</v>
      </c>
      <c r="D1017" t="s">
        <v>9</v>
      </c>
      <c r="E1017">
        <v>1122198</v>
      </c>
    </row>
    <row r="1018" spans="1:5">
      <c r="A1018" t="s">
        <v>141</v>
      </c>
      <c r="B1018" t="s">
        <v>251</v>
      </c>
      <c r="C1018" t="s">
        <v>15</v>
      </c>
      <c r="D1018" t="s">
        <v>2</v>
      </c>
      <c r="E1018">
        <v>1299469</v>
      </c>
    </row>
    <row r="1019" spans="1:5">
      <c r="A1019" t="s">
        <v>141</v>
      </c>
      <c r="B1019" t="s">
        <v>251</v>
      </c>
      <c r="C1019" t="s">
        <v>15</v>
      </c>
      <c r="D1019" t="s">
        <v>3</v>
      </c>
      <c r="E1019">
        <v>1297828</v>
      </c>
    </row>
    <row r="1020" spans="1:5">
      <c r="A1020" t="s">
        <v>141</v>
      </c>
      <c r="B1020" t="s">
        <v>251</v>
      </c>
      <c r="C1020" t="s">
        <v>15</v>
      </c>
      <c r="D1020" t="s">
        <v>4</v>
      </c>
      <c r="E1020">
        <v>1293153</v>
      </c>
    </row>
    <row r="1021" spans="1:5">
      <c r="A1021" t="s">
        <v>141</v>
      </c>
      <c r="B1021" t="s">
        <v>251</v>
      </c>
      <c r="C1021" t="s">
        <v>15</v>
      </c>
      <c r="D1021" t="s">
        <v>5</v>
      </c>
      <c r="E1021">
        <v>1283330</v>
      </c>
    </row>
    <row r="1022" spans="1:5">
      <c r="A1022" t="s">
        <v>141</v>
      </c>
      <c r="B1022" t="s">
        <v>251</v>
      </c>
      <c r="C1022" t="s">
        <v>15</v>
      </c>
      <c r="D1022" t="s">
        <v>6</v>
      </c>
      <c r="E1022">
        <v>1215930</v>
      </c>
    </row>
    <row r="1023" spans="1:5">
      <c r="A1023" t="s">
        <v>141</v>
      </c>
      <c r="B1023" t="s">
        <v>251</v>
      </c>
      <c r="C1023" t="s">
        <v>15</v>
      </c>
      <c r="D1023" t="s">
        <v>7</v>
      </c>
      <c r="E1023">
        <v>1090290</v>
      </c>
    </row>
    <row r="1024" spans="1:5">
      <c r="A1024" t="s">
        <v>141</v>
      </c>
      <c r="B1024" t="s">
        <v>251</v>
      </c>
      <c r="C1024" t="s">
        <v>15</v>
      </c>
      <c r="D1024" t="s">
        <v>8</v>
      </c>
      <c r="E1024">
        <v>954865</v>
      </c>
    </row>
    <row r="1025" spans="1:5">
      <c r="A1025" t="s">
        <v>141</v>
      </c>
      <c r="B1025" t="s">
        <v>251</v>
      </c>
      <c r="C1025" t="s">
        <v>15</v>
      </c>
      <c r="D1025" t="s">
        <v>9</v>
      </c>
      <c r="E1025">
        <v>830115</v>
      </c>
    </row>
    <row r="1026" spans="1:5">
      <c r="A1026" t="s">
        <v>142</v>
      </c>
      <c r="B1026" t="s">
        <v>251</v>
      </c>
      <c r="C1026" t="s">
        <v>15</v>
      </c>
      <c r="D1026" t="s">
        <v>2</v>
      </c>
      <c r="E1026">
        <v>326101</v>
      </c>
    </row>
    <row r="1027" spans="1:5">
      <c r="A1027" t="s">
        <v>142</v>
      </c>
      <c r="B1027" t="s">
        <v>251</v>
      </c>
      <c r="C1027" t="s">
        <v>15</v>
      </c>
      <c r="D1027" t="s">
        <v>3</v>
      </c>
      <c r="E1027">
        <v>305587</v>
      </c>
    </row>
    <row r="1028" spans="1:5">
      <c r="A1028" t="s">
        <v>142</v>
      </c>
      <c r="B1028" t="s">
        <v>251</v>
      </c>
      <c r="C1028" t="s">
        <v>15</v>
      </c>
      <c r="D1028" t="s">
        <v>4</v>
      </c>
      <c r="E1028">
        <v>249545</v>
      </c>
    </row>
    <row r="1029" spans="1:5">
      <c r="A1029" t="s">
        <v>142</v>
      </c>
      <c r="B1029" t="s">
        <v>251</v>
      </c>
      <c r="C1029" t="s">
        <v>15</v>
      </c>
      <c r="D1029" t="s">
        <v>5</v>
      </c>
      <c r="E1029">
        <v>211786</v>
      </c>
    </row>
    <row r="1030" spans="1:5">
      <c r="A1030" t="s">
        <v>142</v>
      </c>
      <c r="B1030" t="s">
        <v>251</v>
      </c>
      <c r="C1030" t="s">
        <v>15</v>
      </c>
      <c r="D1030" t="s">
        <v>6</v>
      </c>
      <c r="E1030">
        <v>159215</v>
      </c>
    </row>
    <row r="1031" spans="1:5">
      <c r="A1031" t="s">
        <v>142</v>
      </c>
      <c r="B1031" t="s">
        <v>251</v>
      </c>
      <c r="C1031" t="s">
        <v>15</v>
      </c>
      <c r="D1031" t="s">
        <v>7</v>
      </c>
      <c r="E1031">
        <v>92659</v>
      </c>
    </row>
    <row r="1032" spans="1:5">
      <c r="A1032" t="s">
        <v>142</v>
      </c>
      <c r="B1032" t="s">
        <v>251</v>
      </c>
      <c r="C1032" t="s">
        <v>15</v>
      </c>
      <c r="D1032" t="s">
        <v>8</v>
      </c>
      <c r="E1032">
        <v>52233</v>
      </c>
    </row>
    <row r="1033" spans="1:5">
      <c r="A1033" t="s">
        <v>142</v>
      </c>
      <c r="B1033" t="s">
        <v>251</v>
      </c>
      <c r="C1033" t="s">
        <v>15</v>
      </c>
      <c r="D1033" t="s">
        <v>9</v>
      </c>
      <c r="E1033">
        <v>35383</v>
      </c>
    </row>
    <row r="1034" spans="1:5">
      <c r="A1034" t="s">
        <v>143</v>
      </c>
      <c r="B1034" t="s">
        <v>251</v>
      </c>
      <c r="C1034" t="s">
        <v>21</v>
      </c>
      <c r="D1034" t="s">
        <v>2</v>
      </c>
      <c r="E1034">
        <v>127504125</v>
      </c>
    </row>
    <row r="1035" spans="1:5">
      <c r="A1035" t="s">
        <v>143</v>
      </c>
      <c r="B1035" t="s">
        <v>251</v>
      </c>
      <c r="C1035" t="s">
        <v>21</v>
      </c>
      <c r="D1035" t="s">
        <v>3</v>
      </c>
      <c r="E1035">
        <v>125998302</v>
      </c>
    </row>
    <row r="1036" spans="1:5">
      <c r="A1036" t="s">
        <v>143</v>
      </c>
      <c r="B1036" t="s">
        <v>251</v>
      </c>
      <c r="C1036" t="s">
        <v>21</v>
      </c>
      <c r="D1036" t="s">
        <v>4</v>
      </c>
      <c r="E1036">
        <v>120149897</v>
      </c>
    </row>
    <row r="1037" spans="1:5">
      <c r="A1037" t="s">
        <v>143</v>
      </c>
      <c r="B1037" t="s">
        <v>251</v>
      </c>
      <c r="C1037" t="s">
        <v>21</v>
      </c>
      <c r="D1037" t="s">
        <v>5</v>
      </c>
      <c r="E1037">
        <v>112532401</v>
      </c>
    </row>
    <row r="1038" spans="1:5">
      <c r="A1038" t="s">
        <v>143</v>
      </c>
      <c r="B1038" t="s">
        <v>251</v>
      </c>
      <c r="C1038" t="s">
        <v>21</v>
      </c>
      <c r="D1038" t="s">
        <v>6</v>
      </c>
      <c r="E1038">
        <v>97873442</v>
      </c>
    </row>
    <row r="1039" spans="1:5">
      <c r="A1039" t="s">
        <v>143</v>
      </c>
      <c r="B1039" t="s">
        <v>251</v>
      </c>
      <c r="C1039" t="s">
        <v>21</v>
      </c>
      <c r="D1039" t="s">
        <v>7</v>
      </c>
      <c r="E1039">
        <v>81720428</v>
      </c>
    </row>
    <row r="1040" spans="1:5">
      <c r="A1040" t="s">
        <v>143</v>
      </c>
      <c r="B1040" t="s">
        <v>251</v>
      </c>
      <c r="C1040" t="s">
        <v>21</v>
      </c>
      <c r="D1040" t="s">
        <v>8</v>
      </c>
      <c r="E1040">
        <v>67705186</v>
      </c>
    </row>
    <row r="1041" spans="1:5">
      <c r="A1041" t="s">
        <v>143</v>
      </c>
      <c r="B1041" t="s">
        <v>251</v>
      </c>
      <c r="C1041" t="s">
        <v>21</v>
      </c>
      <c r="D1041" t="s">
        <v>9</v>
      </c>
      <c r="E1041">
        <v>50289306</v>
      </c>
    </row>
    <row r="1042" spans="1:5">
      <c r="A1042" t="s">
        <v>144</v>
      </c>
      <c r="B1042" t="s">
        <v>251</v>
      </c>
      <c r="C1042" t="s">
        <v>17</v>
      </c>
      <c r="D1042" t="s">
        <v>2</v>
      </c>
      <c r="E1042">
        <v>114164</v>
      </c>
    </row>
    <row r="1043" spans="1:5">
      <c r="A1043" t="s">
        <v>144</v>
      </c>
      <c r="B1043" t="s">
        <v>251</v>
      </c>
      <c r="C1043" t="s">
        <v>17</v>
      </c>
      <c r="D1043" t="s">
        <v>3</v>
      </c>
      <c r="E1043">
        <v>112106</v>
      </c>
    </row>
    <row r="1044" spans="1:5">
      <c r="A1044" t="s">
        <v>144</v>
      </c>
      <c r="B1044" t="s">
        <v>251</v>
      </c>
      <c r="C1044" t="s">
        <v>17</v>
      </c>
      <c r="D1044" t="s">
        <v>4</v>
      </c>
      <c r="E1044">
        <v>109462</v>
      </c>
    </row>
    <row r="1045" spans="1:5">
      <c r="A1045" t="s">
        <v>144</v>
      </c>
      <c r="B1045" t="s">
        <v>251</v>
      </c>
      <c r="C1045" t="s">
        <v>17</v>
      </c>
      <c r="D1045" t="s">
        <v>5</v>
      </c>
      <c r="E1045">
        <v>107588</v>
      </c>
    </row>
    <row r="1046" spans="1:5">
      <c r="A1046" t="s">
        <v>144</v>
      </c>
      <c r="B1046" t="s">
        <v>251</v>
      </c>
      <c r="C1046" t="s">
        <v>17</v>
      </c>
      <c r="D1046" t="s">
        <v>6</v>
      </c>
      <c r="E1046">
        <v>111709</v>
      </c>
    </row>
    <row r="1047" spans="1:5">
      <c r="A1047" t="s">
        <v>144</v>
      </c>
      <c r="B1047" t="s">
        <v>251</v>
      </c>
      <c r="C1047" t="s">
        <v>17</v>
      </c>
      <c r="D1047" t="s">
        <v>7</v>
      </c>
      <c r="E1047">
        <v>98603</v>
      </c>
    </row>
    <row r="1048" spans="1:5">
      <c r="A1048" t="s">
        <v>144</v>
      </c>
      <c r="B1048" t="s">
        <v>251</v>
      </c>
      <c r="C1048" t="s">
        <v>17</v>
      </c>
      <c r="D1048" t="s">
        <v>8</v>
      </c>
      <c r="E1048">
        <v>76299</v>
      </c>
    </row>
    <row r="1049" spans="1:5">
      <c r="A1049" t="s">
        <v>144</v>
      </c>
      <c r="B1049" t="s">
        <v>251</v>
      </c>
      <c r="C1049" t="s">
        <v>17</v>
      </c>
      <c r="D1049" t="s">
        <v>9</v>
      </c>
      <c r="E1049">
        <v>58989</v>
      </c>
    </row>
    <row r="1050" spans="1:5">
      <c r="A1050" t="s">
        <v>145</v>
      </c>
      <c r="B1050" t="s">
        <v>251</v>
      </c>
      <c r="C1050" t="s">
        <v>13</v>
      </c>
      <c r="D1050" t="s">
        <v>2</v>
      </c>
      <c r="E1050">
        <v>3272996</v>
      </c>
    </row>
    <row r="1051" spans="1:5">
      <c r="A1051" t="s">
        <v>145</v>
      </c>
      <c r="B1051" t="s">
        <v>251</v>
      </c>
      <c r="C1051" t="s">
        <v>13</v>
      </c>
      <c r="D1051" t="s">
        <v>3</v>
      </c>
      <c r="E1051">
        <v>3084847</v>
      </c>
    </row>
    <row r="1052" spans="1:5">
      <c r="A1052" t="s">
        <v>145</v>
      </c>
      <c r="B1052" t="s">
        <v>251</v>
      </c>
      <c r="C1052" t="s">
        <v>13</v>
      </c>
      <c r="D1052" t="s">
        <v>4</v>
      </c>
      <c r="E1052">
        <v>3277388</v>
      </c>
    </row>
    <row r="1053" spans="1:5">
      <c r="A1053" t="s">
        <v>145</v>
      </c>
      <c r="B1053" t="s">
        <v>251</v>
      </c>
      <c r="C1053" t="s">
        <v>13</v>
      </c>
      <c r="D1053" t="s">
        <v>5</v>
      </c>
      <c r="E1053">
        <v>3678186</v>
      </c>
    </row>
    <row r="1054" spans="1:5">
      <c r="A1054" t="s">
        <v>145</v>
      </c>
      <c r="B1054" t="s">
        <v>251</v>
      </c>
      <c r="C1054" t="s">
        <v>13</v>
      </c>
      <c r="D1054" t="s">
        <v>6</v>
      </c>
      <c r="E1054">
        <v>4251573</v>
      </c>
    </row>
    <row r="1055" spans="1:5">
      <c r="A1055" t="s">
        <v>145</v>
      </c>
      <c r="B1055" t="s">
        <v>251</v>
      </c>
      <c r="C1055" t="s">
        <v>13</v>
      </c>
      <c r="D1055" t="s">
        <v>7</v>
      </c>
      <c r="E1055">
        <v>4480199</v>
      </c>
    </row>
    <row r="1056" spans="1:5">
      <c r="A1056" t="s">
        <v>145</v>
      </c>
      <c r="B1056" t="s">
        <v>251</v>
      </c>
      <c r="C1056" t="s">
        <v>13</v>
      </c>
      <c r="D1056" t="s">
        <v>8</v>
      </c>
      <c r="E1056">
        <v>4103240</v>
      </c>
    </row>
    <row r="1057" spans="1:5">
      <c r="A1057" t="s">
        <v>145</v>
      </c>
      <c r="B1057" t="s">
        <v>251</v>
      </c>
      <c r="C1057" t="s">
        <v>13</v>
      </c>
      <c r="D1057" t="s">
        <v>9</v>
      </c>
      <c r="E1057">
        <v>3711140</v>
      </c>
    </row>
    <row r="1058" spans="1:5">
      <c r="A1058" t="s">
        <v>146</v>
      </c>
      <c r="B1058" t="s">
        <v>247</v>
      </c>
      <c r="C1058" t="s">
        <v>13</v>
      </c>
      <c r="D1058" t="s">
        <v>2</v>
      </c>
      <c r="E1058">
        <v>36469</v>
      </c>
    </row>
    <row r="1059" spans="1:5">
      <c r="A1059" t="s">
        <v>146</v>
      </c>
      <c r="B1059" t="s">
        <v>247</v>
      </c>
      <c r="C1059" t="s">
        <v>13</v>
      </c>
      <c r="D1059" t="s">
        <v>3</v>
      </c>
      <c r="E1059">
        <v>36922</v>
      </c>
    </row>
    <row r="1060" spans="1:5">
      <c r="A1060" t="s">
        <v>146</v>
      </c>
      <c r="B1060" t="s">
        <v>247</v>
      </c>
      <c r="C1060" t="s">
        <v>13</v>
      </c>
      <c r="D1060" t="s">
        <v>4</v>
      </c>
      <c r="E1060">
        <v>36760</v>
      </c>
    </row>
    <row r="1061" spans="1:5">
      <c r="A1061" t="s">
        <v>146</v>
      </c>
      <c r="B1061" t="s">
        <v>247</v>
      </c>
      <c r="C1061" t="s">
        <v>13</v>
      </c>
      <c r="D1061" t="s">
        <v>5</v>
      </c>
      <c r="E1061">
        <v>33178</v>
      </c>
    </row>
    <row r="1062" spans="1:5">
      <c r="A1062" t="s">
        <v>146</v>
      </c>
      <c r="B1062" t="s">
        <v>247</v>
      </c>
      <c r="C1062" t="s">
        <v>13</v>
      </c>
      <c r="D1062" t="s">
        <v>6</v>
      </c>
      <c r="E1062">
        <v>32465</v>
      </c>
    </row>
    <row r="1063" spans="1:5">
      <c r="A1063" t="s">
        <v>146</v>
      </c>
      <c r="B1063" t="s">
        <v>247</v>
      </c>
      <c r="C1063" t="s">
        <v>13</v>
      </c>
      <c r="D1063" t="s">
        <v>7</v>
      </c>
      <c r="E1063">
        <v>30329</v>
      </c>
    </row>
    <row r="1064" spans="1:5">
      <c r="A1064" t="s">
        <v>146</v>
      </c>
      <c r="B1064" t="s">
        <v>247</v>
      </c>
      <c r="C1064" t="s">
        <v>13</v>
      </c>
      <c r="D1064" t="s">
        <v>8</v>
      </c>
      <c r="E1064">
        <v>27076</v>
      </c>
    </row>
    <row r="1065" spans="1:5">
      <c r="A1065" t="s">
        <v>146</v>
      </c>
      <c r="B1065" t="s">
        <v>247</v>
      </c>
      <c r="C1065" t="s">
        <v>13</v>
      </c>
      <c r="D1065" t="s">
        <v>9</v>
      </c>
      <c r="E1065">
        <v>24270</v>
      </c>
    </row>
    <row r="1066" spans="1:5">
      <c r="A1066" t="s">
        <v>147</v>
      </c>
      <c r="B1066" t="s">
        <v>251</v>
      </c>
      <c r="C1066" t="s">
        <v>11</v>
      </c>
      <c r="D1066" t="s">
        <v>2</v>
      </c>
      <c r="E1066">
        <v>3398366</v>
      </c>
    </row>
    <row r="1067" spans="1:5">
      <c r="A1067" t="s">
        <v>147</v>
      </c>
      <c r="B1067" t="s">
        <v>251</v>
      </c>
      <c r="C1067" t="s">
        <v>11</v>
      </c>
      <c r="D1067" t="s">
        <v>3</v>
      </c>
      <c r="E1067">
        <v>3294335</v>
      </c>
    </row>
    <row r="1068" spans="1:5">
      <c r="A1068" t="s">
        <v>147</v>
      </c>
      <c r="B1068" t="s">
        <v>251</v>
      </c>
      <c r="C1068" t="s">
        <v>11</v>
      </c>
      <c r="D1068" t="s">
        <v>4</v>
      </c>
      <c r="E1068">
        <v>2964749</v>
      </c>
    </row>
    <row r="1069" spans="1:5">
      <c r="A1069" t="s">
        <v>147</v>
      </c>
      <c r="B1069" t="s">
        <v>251</v>
      </c>
      <c r="C1069" t="s">
        <v>11</v>
      </c>
      <c r="D1069" t="s">
        <v>5</v>
      </c>
      <c r="E1069">
        <v>2702520</v>
      </c>
    </row>
    <row r="1070" spans="1:5">
      <c r="A1070" t="s">
        <v>147</v>
      </c>
      <c r="B1070" t="s">
        <v>251</v>
      </c>
      <c r="C1070" t="s">
        <v>11</v>
      </c>
      <c r="D1070" t="s">
        <v>6</v>
      </c>
      <c r="E1070">
        <v>2450979</v>
      </c>
    </row>
    <row r="1071" spans="1:5">
      <c r="A1071" t="s">
        <v>147</v>
      </c>
      <c r="B1071" t="s">
        <v>251</v>
      </c>
      <c r="C1071" t="s">
        <v>11</v>
      </c>
      <c r="D1071" t="s">
        <v>7</v>
      </c>
      <c r="E1071">
        <v>2161433</v>
      </c>
    </row>
    <row r="1072" spans="1:5">
      <c r="A1072" t="s">
        <v>147</v>
      </c>
      <c r="B1072" t="s">
        <v>251</v>
      </c>
      <c r="C1072" t="s">
        <v>11</v>
      </c>
      <c r="D1072" t="s">
        <v>8</v>
      </c>
      <c r="E1072">
        <v>1697780</v>
      </c>
    </row>
    <row r="1073" spans="1:5">
      <c r="A1073" t="s">
        <v>147</v>
      </c>
      <c r="B1073" t="s">
        <v>251</v>
      </c>
      <c r="C1073" t="s">
        <v>11</v>
      </c>
      <c r="D1073" t="s">
        <v>9</v>
      </c>
      <c r="E1073">
        <v>1293880</v>
      </c>
    </row>
    <row r="1074" spans="1:5">
      <c r="A1074" t="s">
        <v>148</v>
      </c>
      <c r="B1074" t="s">
        <v>251</v>
      </c>
      <c r="C1074" t="s">
        <v>13</v>
      </c>
      <c r="D1074" t="s">
        <v>2</v>
      </c>
      <c r="E1074">
        <v>627082</v>
      </c>
    </row>
    <row r="1075" spans="1:5">
      <c r="A1075" t="s">
        <v>148</v>
      </c>
      <c r="B1075" t="s">
        <v>251</v>
      </c>
      <c r="C1075" t="s">
        <v>13</v>
      </c>
      <c r="D1075" t="s">
        <v>3</v>
      </c>
      <c r="E1075">
        <v>629048</v>
      </c>
    </row>
    <row r="1076" spans="1:5">
      <c r="A1076" t="s">
        <v>148</v>
      </c>
      <c r="B1076" t="s">
        <v>251</v>
      </c>
      <c r="C1076" t="s">
        <v>13</v>
      </c>
      <c r="D1076" t="s">
        <v>4</v>
      </c>
      <c r="E1076">
        <v>633966</v>
      </c>
    </row>
    <row r="1077" spans="1:5">
      <c r="A1077" t="s">
        <v>148</v>
      </c>
      <c r="B1077" t="s">
        <v>251</v>
      </c>
      <c r="C1077" t="s">
        <v>13</v>
      </c>
      <c r="D1077" t="s">
        <v>5</v>
      </c>
      <c r="E1077">
        <v>631044</v>
      </c>
    </row>
    <row r="1078" spans="1:5">
      <c r="A1078" t="s">
        <v>148</v>
      </c>
      <c r="B1078" t="s">
        <v>251</v>
      </c>
      <c r="C1078" t="s">
        <v>13</v>
      </c>
      <c r="D1078" t="s">
        <v>6</v>
      </c>
      <c r="E1078">
        <v>633324</v>
      </c>
    </row>
    <row r="1079" spans="1:5">
      <c r="A1079" t="s">
        <v>148</v>
      </c>
      <c r="B1079" t="s">
        <v>251</v>
      </c>
      <c r="C1079" t="s">
        <v>13</v>
      </c>
      <c r="D1079" t="s">
        <v>7</v>
      </c>
      <c r="E1079">
        <v>621442</v>
      </c>
    </row>
    <row r="1080" spans="1:5">
      <c r="A1080" t="s">
        <v>148</v>
      </c>
      <c r="B1080" t="s">
        <v>251</v>
      </c>
      <c r="C1080" t="s">
        <v>13</v>
      </c>
      <c r="D1080" t="s">
        <v>8</v>
      </c>
      <c r="E1080">
        <v>589324</v>
      </c>
    </row>
    <row r="1081" spans="1:5">
      <c r="A1081" t="s">
        <v>148</v>
      </c>
      <c r="B1081" t="s">
        <v>251</v>
      </c>
      <c r="C1081" t="s">
        <v>13</v>
      </c>
      <c r="D1081" t="s">
        <v>9</v>
      </c>
      <c r="E1081">
        <v>530268</v>
      </c>
    </row>
    <row r="1082" spans="1:5">
      <c r="A1082" t="s">
        <v>149</v>
      </c>
      <c r="B1082" t="s">
        <v>251</v>
      </c>
      <c r="C1082" t="s">
        <v>21</v>
      </c>
      <c r="D1082" t="s">
        <v>2</v>
      </c>
      <c r="E1082">
        <v>4390</v>
      </c>
    </row>
    <row r="1083" spans="1:5">
      <c r="A1083" t="s">
        <v>149</v>
      </c>
      <c r="B1083" t="s">
        <v>251</v>
      </c>
      <c r="C1083" t="s">
        <v>21</v>
      </c>
      <c r="D1083" t="s">
        <v>3</v>
      </c>
      <c r="E1083">
        <v>4500</v>
      </c>
    </row>
    <row r="1084" spans="1:5">
      <c r="A1084" t="s">
        <v>149</v>
      </c>
      <c r="B1084" t="s">
        <v>251</v>
      </c>
      <c r="C1084" t="s">
        <v>21</v>
      </c>
      <c r="D1084" t="s">
        <v>4</v>
      </c>
      <c r="E1084">
        <v>5059</v>
      </c>
    </row>
    <row r="1085" spans="1:5">
      <c r="A1085" t="s">
        <v>149</v>
      </c>
      <c r="B1085" t="s">
        <v>251</v>
      </c>
      <c r="C1085" t="s">
        <v>21</v>
      </c>
      <c r="D1085" t="s">
        <v>5</v>
      </c>
      <c r="E1085">
        <v>4938</v>
      </c>
    </row>
    <row r="1086" spans="1:5">
      <c r="A1086" t="s">
        <v>149</v>
      </c>
      <c r="B1086" t="s">
        <v>251</v>
      </c>
      <c r="C1086" t="s">
        <v>21</v>
      </c>
      <c r="D1086" t="s">
        <v>6</v>
      </c>
      <c r="E1086">
        <v>5138</v>
      </c>
    </row>
    <row r="1087" spans="1:5">
      <c r="A1087" t="s">
        <v>149</v>
      </c>
      <c r="B1087" t="s">
        <v>251</v>
      </c>
      <c r="C1087" t="s">
        <v>21</v>
      </c>
      <c r="D1087" t="s">
        <v>7</v>
      </c>
      <c r="E1087">
        <v>10805</v>
      </c>
    </row>
    <row r="1088" spans="1:5">
      <c r="A1088" t="s">
        <v>149</v>
      </c>
      <c r="B1088" t="s">
        <v>251</v>
      </c>
      <c r="C1088" t="s">
        <v>21</v>
      </c>
      <c r="D1088" t="s">
        <v>8</v>
      </c>
      <c r="E1088">
        <v>11452</v>
      </c>
    </row>
    <row r="1089" spans="1:5">
      <c r="A1089" t="s">
        <v>149</v>
      </c>
      <c r="B1089" t="s">
        <v>251</v>
      </c>
      <c r="C1089" t="s">
        <v>21</v>
      </c>
      <c r="D1089" t="s">
        <v>9</v>
      </c>
      <c r="E1089">
        <v>11402</v>
      </c>
    </row>
    <row r="1090" spans="1:5">
      <c r="A1090" t="s">
        <v>150</v>
      </c>
      <c r="B1090" t="s">
        <v>251</v>
      </c>
      <c r="C1090" t="s">
        <v>15</v>
      </c>
      <c r="D1090" t="s">
        <v>2</v>
      </c>
      <c r="E1090">
        <v>37457971</v>
      </c>
    </row>
    <row r="1091" spans="1:5">
      <c r="A1091" t="s">
        <v>150</v>
      </c>
      <c r="B1091" t="s">
        <v>251</v>
      </c>
      <c r="C1091" t="s">
        <v>15</v>
      </c>
      <c r="D1091" t="s">
        <v>3</v>
      </c>
      <c r="E1091">
        <v>36688772</v>
      </c>
    </row>
    <row r="1092" spans="1:5">
      <c r="A1092" t="s">
        <v>150</v>
      </c>
      <c r="B1092" t="s">
        <v>251</v>
      </c>
      <c r="C1092" t="s">
        <v>15</v>
      </c>
      <c r="D1092" t="s">
        <v>4</v>
      </c>
      <c r="E1092">
        <v>34680458</v>
      </c>
    </row>
    <row r="1093" spans="1:5">
      <c r="A1093" t="s">
        <v>150</v>
      </c>
      <c r="B1093" t="s">
        <v>251</v>
      </c>
      <c r="C1093" t="s">
        <v>15</v>
      </c>
      <c r="D1093" t="s">
        <v>5</v>
      </c>
      <c r="E1093">
        <v>32464865</v>
      </c>
    </row>
    <row r="1094" spans="1:5">
      <c r="A1094" t="s">
        <v>150</v>
      </c>
      <c r="B1094" t="s">
        <v>251</v>
      </c>
      <c r="C1094" t="s">
        <v>15</v>
      </c>
      <c r="D1094" t="s">
        <v>6</v>
      </c>
      <c r="E1094">
        <v>28554415</v>
      </c>
    </row>
    <row r="1095" spans="1:5">
      <c r="A1095" t="s">
        <v>150</v>
      </c>
      <c r="B1095" t="s">
        <v>251</v>
      </c>
      <c r="C1095" t="s">
        <v>15</v>
      </c>
      <c r="D1095" t="s">
        <v>7</v>
      </c>
      <c r="E1095">
        <v>24570814</v>
      </c>
    </row>
    <row r="1096" spans="1:5">
      <c r="A1096" t="s">
        <v>150</v>
      </c>
      <c r="B1096" t="s">
        <v>251</v>
      </c>
      <c r="C1096" t="s">
        <v>15</v>
      </c>
      <c r="D1096" t="s">
        <v>8</v>
      </c>
      <c r="E1096">
        <v>19678444</v>
      </c>
    </row>
    <row r="1097" spans="1:5">
      <c r="A1097" t="s">
        <v>150</v>
      </c>
      <c r="B1097" t="s">
        <v>251</v>
      </c>
      <c r="C1097" t="s">
        <v>15</v>
      </c>
      <c r="D1097" t="s">
        <v>9</v>
      </c>
      <c r="E1097">
        <v>15274351</v>
      </c>
    </row>
    <row r="1098" spans="1:5">
      <c r="A1098" t="s">
        <v>151</v>
      </c>
      <c r="B1098" t="s">
        <v>251</v>
      </c>
      <c r="C1098" t="s">
        <v>15</v>
      </c>
      <c r="D1098" t="s">
        <v>2</v>
      </c>
      <c r="E1098">
        <v>32969517</v>
      </c>
    </row>
    <row r="1099" spans="1:5">
      <c r="A1099" t="s">
        <v>151</v>
      </c>
      <c r="B1099" t="s">
        <v>251</v>
      </c>
      <c r="C1099" t="s">
        <v>15</v>
      </c>
      <c r="D1099" t="s">
        <v>3</v>
      </c>
      <c r="E1099">
        <v>31178239</v>
      </c>
    </row>
    <row r="1100" spans="1:5">
      <c r="A1100" t="s">
        <v>151</v>
      </c>
      <c r="B1100" t="s">
        <v>251</v>
      </c>
      <c r="C1100" t="s">
        <v>15</v>
      </c>
      <c r="D1100" t="s">
        <v>4</v>
      </c>
      <c r="E1100">
        <v>26843246</v>
      </c>
    </row>
    <row r="1101" spans="1:5">
      <c r="A1101" t="s">
        <v>151</v>
      </c>
      <c r="B1101" t="s">
        <v>251</v>
      </c>
      <c r="C1101" t="s">
        <v>15</v>
      </c>
      <c r="D1101" t="s">
        <v>5</v>
      </c>
      <c r="E1101">
        <v>23073723</v>
      </c>
    </row>
    <row r="1102" spans="1:5">
      <c r="A1102" t="s">
        <v>151</v>
      </c>
      <c r="B1102" t="s">
        <v>251</v>
      </c>
      <c r="C1102" t="s">
        <v>15</v>
      </c>
      <c r="D1102" t="s">
        <v>6</v>
      </c>
      <c r="E1102">
        <v>17768505</v>
      </c>
    </row>
    <row r="1103" spans="1:5">
      <c r="A1103" t="s">
        <v>151</v>
      </c>
      <c r="B1103" t="s">
        <v>251</v>
      </c>
      <c r="C1103" t="s">
        <v>15</v>
      </c>
      <c r="D1103" t="s">
        <v>7</v>
      </c>
      <c r="E1103">
        <v>13303459</v>
      </c>
    </row>
    <row r="1104" spans="1:5">
      <c r="A1104" t="s">
        <v>151</v>
      </c>
      <c r="B1104" t="s">
        <v>251</v>
      </c>
      <c r="C1104" t="s">
        <v>15</v>
      </c>
      <c r="D1104" t="s">
        <v>8</v>
      </c>
      <c r="E1104">
        <v>11413587</v>
      </c>
    </row>
    <row r="1105" spans="1:5">
      <c r="A1105" t="s">
        <v>151</v>
      </c>
      <c r="B1105" t="s">
        <v>251</v>
      </c>
      <c r="C1105" t="s">
        <v>15</v>
      </c>
      <c r="D1105" t="s">
        <v>9</v>
      </c>
      <c r="E1105">
        <v>8411676</v>
      </c>
    </row>
    <row r="1106" spans="1:5">
      <c r="A1106" t="s">
        <v>240</v>
      </c>
      <c r="B1106" t="s">
        <v>251</v>
      </c>
      <c r="C1106" t="s">
        <v>11</v>
      </c>
      <c r="D1106" t="s">
        <v>2</v>
      </c>
      <c r="E1106">
        <v>54179306</v>
      </c>
    </row>
    <row r="1107" spans="1:5">
      <c r="A1107" t="s">
        <v>240</v>
      </c>
      <c r="B1107" t="s">
        <v>251</v>
      </c>
      <c r="C1107" t="s">
        <v>11</v>
      </c>
      <c r="D1107" t="s">
        <v>3</v>
      </c>
      <c r="E1107">
        <v>53423198</v>
      </c>
    </row>
    <row r="1108" spans="1:5">
      <c r="A1108" t="s">
        <v>240</v>
      </c>
      <c r="B1108" t="s">
        <v>251</v>
      </c>
      <c r="C1108" t="s">
        <v>11</v>
      </c>
      <c r="D1108" t="s">
        <v>4</v>
      </c>
      <c r="E1108">
        <v>51483949</v>
      </c>
    </row>
    <row r="1109" spans="1:5">
      <c r="A1109" t="s">
        <v>240</v>
      </c>
      <c r="B1109" t="s">
        <v>251</v>
      </c>
      <c r="C1109" t="s">
        <v>11</v>
      </c>
      <c r="D1109" t="s">
        <v>5</v>
      </c>
      <c r="E1109">
        <v>49390988</v>
      </c>
    </row>
    <row r="1110" spans="1:5">
      <c r="A1110" t="s">
        <v>240</v>
      </c>
      <c r="B1110" t="s">
        <v>251</v>
      </c>
      <c r="C1110" t="s">
        <v>11</v>
      </c>
      <c r="D1110" t="s">
        <v>6</v>
      </c>
      <c r="E1110">
        <v>45538332</v>
      </c>
    </row>
    <row r="1111" spans="1:5">
      <c r="A1111" t="s">
        <v>240</v>
      </c>
      <c r="B1111" t="s">
        <v>251</v>
      </c>
      <c r="C1111" t="s">
        <v>11</v>
      </c>
      <c r="D1111" t="s">
        <v>7</v>
      </c>
      <c r="E1111">
        <v>40099553</v>
      </c>
    </row>
    <row r="1112" spans="1:5">
      <c r="A1112" t="s">
        <v>240</v>
      </c>
      <c r="B1112" t="s">
        <v>251</v>
      </c>
      <c r="C1112" t="s">
        <v>11</v>
      </c>
      <c r="D1112" t="s">
        <v>8</v>
      </c>
      <c r="E1112">
        <v>33465781</v>
      </c>
    </row>
    <row r="1113" spans="1:5">
      <c r="A1113" t="s">
        <v>240</v>
      </c>
      <c r="B1113" t="s">
        <v>251</v>
      </c>
      <c r="C1113" t="s">
        <v>11</v>
      </c>
      <c r="D1113" t="s">
        <v>9</v>
      </c>
      <c r="E1113">
        <v>27284112</v>
      </c>
    </row>
    <row r="1114" spans="1:5">
      <c r="A1114" t="s">
        <v>152</v>
      </c>
      <c r="B1114" t="s">
        <v>251</v>
      </c>
      <c r="C1114" t="s">
        <v>15</v>
      </c>
      <c r="D1114" t="s">
        <v>2</v>
      </c>
      <c r="E1114">
        <v>2567012</v>
      </c>
    </row>
    <row r="1115" spans="1:5">
      <c r="A1115" t="s">
        <v>152</v>
      </c>
      <c r="B1115" t="s">
        <v>251</v>
      </c>
      <c r="C1115" t="s">
        <v>15</v>
      </c>
      <c r="D1115" t="s">
        <v>3</v>
      </c>
      <c r="E1115">
        <v>2489098</v>
      </c>
    </row>
    <row r="1116" spans="1:5">
      <c r="A1116" t="s">
        <v>152</v>
      </c>
      <c r="B1116" t="s">
        <v>251</v>
      </c>
      <c r="C1116" t="s">
        <v>15</v>
      </c>
      <c r="D1116" t="s">
        <v>4</v>
      </c>
      <c r="E1116">
        <v>2282704</v>
      </c>
    </row>
    <row r="1117" spans="1:5">
      <c r="A1117" t="s">
        <v>152</v>
      </c>
      <c r="B1117" t="s">
        <v>251</v>
      </c>
      <c r="C1117" t="s">
        <v>15</v>
      </c>
      <c r="D1117" t="s">
        <v>5</v>
      </c>
      <c r="E1117">
        <v>2099271</v>
      </c>
    </row>
    <row r="1118" spans="1:5">
      <c r="A1118" t="s">
        <v>152</v>
      </c>
      <c r="B1118" t="s">
        <v>251</v>
      </c>
      <c r="C1118" t="s">
        <v>15</v>
      </c>
      <c r="D1118" t="s">
        <v>6</v>
      </c>
      <c r="E1118">
        <v>1819141</v>
      </c>
    </row>
    <row r="1119" spans="1:5">
      <c r="A1119" t="s">
        <v>152</v>
      </c>
      <c r="B1119" t="s">
        <v>251</v>
      </c>
      <c r="C1119" t="s">
        <v>15</v>
      </c>
      <c r="D1119" t="s">
        <v>7</v>
      </c>
      <c r="E1119">
        <v>1369011</v>
      </c>
    </row>
    <row r="1120" spans="1:5">
      <c r="A1120" t="s">
        <v>152</v>
      </c>
      <c r="B1120" t="s">
        <v>251</v>
      </c>
      <c r="C1120" t="s">
        <v>15</v>
      </c>
      <c r="D1120" t="s">
        <v>8</v>
      </c>
      <c r="E1120">
        <v>975994</v>
      </c>
    </row>
    <row r="1121" spans="1:5">
      <c r="A1121" t="s">
        <v>152</v>
      </c>
      <c r="B1121" t="s">
        <v>251</v>
      </c>
      <c r="C1121" t="s">
        <v>15</v>
      </c>
      <c r="D1121" t="s">
        <v>9</v>
      </c>
      <c r="E1121">
        <v>754467</v>
      </c>
    </row>
    <row r="1122" spans="1:5">
      <c r="A1122" t="s">
        <v>153</v>
      </c>
      <c r="B1122" t="s">
        <v>251</v>
      </c>
      <c r="C1122" t="s">
        <v>17</v>
      </c>
      <c r="D1122" t="s">
        <v>2</v>
      </c>
      <c r="E1122">
        <v>12668</v>
      </c>
    </row>
    <row r="1123" spans="1:5">
      <c r="A1123" t="s">
        <v>153</v>
      </c>
      <c r="B1123" t="s">
        <v>251</v>
      </c>
      <c r="C1123" t="s">
        <v>17</v>
      </c>
      <c r="D1123" t="s">
        <v>3</v>
      </c>
      <c r="E1123">
        <v>12315</v>
      </c>
    </row>
    <row r="1124" spans="1:5">
      <c r="A1124" t="s">
        <v>153</v>
      </c>
      <c r="B1124" t="s">
        <v>251</v>
      </c>
      <c r="C1124" t="s">
        <v>17</v>
      </c>
      <c r="D1124" t="s">
        <v>4</v>
      </c>
      <c r="E1124">
        <v>11185</v>
      </c>
    </row>
    <row r="1125" spans="1:5">
      <c r="A1125" t="s">
        <v>153</v>
      </c>
      <c r="B1125" t="s">
        <v>251</v>
      </c>
      <c r="C1125" t="s">
        <v>17</v>
      </c>
      <c r="D1125" t="s">
        <v>5</v>
      </c>
      <c r="E1125">
        <v>10241</v>
      </c>
    </row>
    <row r="1126" spans="1:5">
      <c r="A1126" t="s">
        <v>153</v>
      </c>
      <c r="B1126" t="s">
        <v>251</v>
      </c>
      <c r="C1126" t="s">
        <v>17</v>
      </c>
      <c r="D1126" t="s">
        <v>6</v>
      </c>
      <c r="E1126">
        <v>10377</v>
      </c>
    </row>
    <row r="1127" spans="1:5">
      <c r="A1127" t="s">
        <v>153</v>
      </c>
      <c r="B1127" t="s">
        <v>251</v>
      </c>
      <c r="C1127" t="s">
        <v>17</v>
      </c>
      <c r="D1127" t="s">
        <v>7</v>
      </c>
      <c r="E1127">
        <v>9598</v>
      </c>
    </row>
    <row r="1128" spans="1:5">
      <c r="A1128" t="s">
        <v>153</v>
      </c>
      <c r="B1128" t="s">
        <v>251</v>
      </c>
      <c r="C1128" t="s">
        <v>17</v>
      </c>
      <c r="D1128" t="s">
        <v>8</v>
      </c>
      <c r="E1128">
        <v>7635</v>
      </c>
    </row>
    <row r="1129" spans="1:5">
      <c r="A1129" t="s">
        <v>153</v>
      </c>
      <c r="B1129" t="s">
        <v>251</v>
      </c>
      <c r="C1129" t="s">
        <v>17</v>
      </c>
      <c r="D1129" t="s">
        <v>9</v>
      </c>
      <c r="E1129">
        <v>6663</v>
      </c>
    </row>
    <row r="1130" spans="1:5">
      <c r="A1130" t="s">
        <v>154</v>
      </c>
      <c r="B1130" t="s">
        <v>251</v>
      </c>
      <c r="C1130" t="s">
        <v>11</v>
      </c>
      <c r="D1130" t="s">
        <v>2</v>
      </c>
      <c r="E1130">
        <v>30547580</v>
      </c>
    </row>
    <row r="1131" spans="1:5">
      <c r="A1131" t="s">
        <v>154</v>
      </c>
      <c r="B1131" t="s">
        <v>251</v>
      </c>
      <c r="C1131" t="s">
        <v>11</v>
      </c>
      <c r="D1131" t="s">
        <v>3</v>
      </c>
      <c r="E1131">
        <v>29348627</v>
      </c>
    </row>
    <row r="1132" spans="1:5">
      <c r="A1132" t="s">
        <v>154</v>
      </c>
      <c r="B1132" t="s">
        <v>251</v>
      </c>
      <c r="C1132" t="s">
        <v>11</v>
      </c>
      <c r="D1132" t="s">
        <v>4</v>
      </c>
      <c r="E1132">
        <v>27610325</v>
      </c>
    </row>
    <row r="1133" spans="1:5">
      <c r="A1133" t="s">
        <v>154</v>
      </c>
      <c r="B1133" t="s">
        <v>251</v>
      </c>
      <c r="C1133" t="s">
        <v>11</v>
      </c>
      <c r="D1133" t="s">
        <v>5</v>
      </c>
      <c r="E1133">
        <v>27161567</v>
      </c>
    </row>
    <row r="1134" spans="1:5">
      <c r="A1134" t="s">
        <v>154</v>
      </c>
      <c r="B1134" t="s">
        <v>251</v>
      </c>
      <c r="C1134" t="s">
        <v>11</v>
      </c>
      <c r="D1134" t="s">
        <v>6</v>
      </c>
      <c r="E1134">
        <v>24559500</v>
      </c>
    </row>
    <row r="1135" spans="1:5">
      <c r="A1135" t="s">
        <v>154</v>
      </c>
      <c r="B1135" t="s">
        <v>251</v>
      </c>
      <c r="C1135" t="s">
        <v>11</v>
      </c>
      <c r="D1135" t="s">
        <v>7</v>
      </c>
      <c r="E1135">
        <v>19616530</v>
      </c>
    </row>
    <row r="1136" spans="1:5">
      <c r="A1136" t="s">
        <v>154</v>
      </c>
      <c r="B1136" t="s">
        <v>251</v>
      </c>
      <c r="C1136" t="s">
        <v>11</v>
      </c>
      <c r="D1136" t="s">
        <v>8</v>
      </c>
      <c r="E1136">
        <v>15600442</v>
      </c>
    </row>
    <row r="1137" spans="1:5">
      <c r="A1137" t="s">
        <v>154</v>
      </c>
      <c r="B1137" t="s">
        <v>251</v>
      </c>
      <c r="C1137" t="s">
        <v>11</v>
      </c>
      <c r="D1137" t="s">
        <v>9</v>
      </c>
      <c r="E1137">
        <v>12501285</v>
      </c>
    </row>
    <row r="1138" spans="1:5">
      <c r="A1138" t="s">
        <v>155</v>
      </c>
      <c r="B1138" t="s">
        <v>247</v>
      </c>
      <c r="C1138" t="s">
        <v>13</v>
      </c>
      <c r="D1138" t="s">
        <v>2</v>
      </c>
      <c r="E1138">
        <v>17564014</v>
      </c>
    </row>
    <row r="1139" spans="1:5">
      <c r="A1139" t="s">
        <v>155</v>
      </c>
      <c r="B1139" t="s">
        <v>247</v>
      </c>
      <c r="C1139" t="s">
        <v>13</v>
      </c>
      <c r="D1139" t="s">
        <v>3</v>
      </c>
      <c r="E1139">
        <v>17434557</v>
      </c>
    </row>
    <row r="1140" spans="1:5">
      <c r="A1140" t="s">
        <v>155</v>
      </c>
      <c r="B1140" t="s">
        <v>247</v>
      </c>
      <c r="C1140" t="s">
        <v>13</v>
      </c>
      <c r="D1140" t="s">
        <v>4</v>
      </c>
      <c r="E1140">
        <v>17041107</v>
      </c>
    </row>
    <row r="1141" spans="1:5">
      <c r="A1141" t="s">
        <v>155</v>
      </c>
      <c r="B1141" t="s">
        <v>247</v>
      </c>
      <c r="C1141" t="s">
        <v>13</v>
      </c>
      <c r="D1141" t="s">
        <v>5</v>
      </c>
      <c r="E1141">
        <v>16617116</v>
      </c>
    </row>
    <row r="1142" spans="1:5">
      <c r="A1142" t="s">
        <v>155</v>
      </c>
      <c r="B1142" t="s">
        <v>247</v>
      </c>
      <c r="C1142" t="s">
        <v>13</v>
      </c>
      <c r="D1142" t="s">
        <v>6</v>
      </c>
      <c r="E1142">
        <v>15899135</v>
      </c>
    </row>
    <row r="1143" spans="1:5">
      <c r="A1143" t="s">
        <v>155</v>
      </c>
      <c r="B1143" t="s">
        <v>247</v>
      </c>
      <c r="C1143" t="s">
        <v>13</v>
      </c>
      <c r="D1143" t="s">
        <v>7</v>
      </c>
      <c r="E1143">
        <v>14944548</v>
      </c>
    </row>
    <row r="1144" spans="1:5">
      <c r="A1144" t="s">
        <v>155</v>
      </c>
      <c r="B1144" t="s">
        <v>247</v>
      </c>
      <c r="C1144" t="s">
        <v>13</v>
      </c>
      <c r="D1144" t="s">
        <v>8</v>
      </c>
      <c r="E1144">
        <v>14130387</v>
      </c>
    </row>
    <row r="1145" spans="1:5">
      <c r="A1145" t="s">
        <v>155</v>
      </c>
      <c r="B1145" t="s">
        <v>247</v>
      </c>
      <c r="C1145" t="s">
        <v>13</v>
      </c>
      <c r="D1145" t="s">
        <v>9</v>
      </c>
      <c r="E1145">
        <v>13037686</v>
      </c>
    </row>
    <row r="1146" spans="1:5">
      <c r="A1146" t="s">
        <v>156</v>
      </c>
      <c r="B1146" t="s">
        <v>251</v>
      </c>
      <c r="C1146" t="s">
        <v>17</v>
      </c>
      <c r="D1146" t="s">
        <v>2</v>
      </c>
      <c r="E1146">
        <v>289950</v>
      </c>
    </row>
    <row r="1147" spans="1:5">
      <c r="A1147" t="s">
        <v>156</v>
      </c>
      <c r="B1147" t="s">
        <v>251</v>
      </c>
      <c r="C1147" t="s">
        <v>17</v>
      </c>
      <c r="D1147" t="s">
        <v>3</v>
      </c>
      <c r="E1147">
        <v>286403</v>
      </c>
    </row>
    <row r="1148" spans="1:5">
      <c r="A1148" t="s">
        <v>156</v>
      </c>
      <c r="B1148" t="s">
        <v>251</v>
      </c>
      <c r="C1148" t="s">
        <v>17</v>
      </c>
      <c r="D1148" t="s">
        <v>4</v>
      </c>
      <c r="E1148">
        <v>283032</v>
      </c>
    </row>
    <row r="1149" spans="1:5">
      <c r="A1149" t="s">
        <v>156</v>
      </c>
      <c r="B1149" t="s">
        <v>251</v>
      </c>
      <c r="C1149" t="s">
        <v>17</v>
      </c>
      <c r="D1149" t="s">
        <v>5</v>
      </c>
      <c r="E1149">
        <v>261426</v>
      </c>
    </row>
    <row r="1150" spans="1:5">
      <c r="A1150" t="s">
        <v>156</v>
      </c>
      <c r="B1150" t="s">
        <v>251</v>
      </c>
      <c r="C1150" t="s">
        <v>17</v>
      </c>
      <c r="D1150" t="s">
        <v>6</v>
      </c>
      <c r="E1150">
        <v>221537</v>
      </c>
    </row>
    <row r="1151" spans="1:5">
      <c r="A1151" t="s">
        <v>156</v>
      </c>
      <c r="B1151" t="s">
        <v>251</v>
      </c>
      <c r="C1151" t="s">
        <v>17</v>
      </c>
      <c r="D1151" t="s">
        <v>7</v>
      </c>
      <c r="E1151">
        <v>177264</v>
      </c>
    </row>
    <row r="1152" spans="1:5">
      <c r="A1152" t="s">
        <v>156</v>
      </c>
      <c r="B1152" t="s">
        <v>251</v>
      </c>
      <c r="C1152" t="s">
        <v>17</v>
      </c>
      <c r="D1152" t="s">
        <v>8</v>
      </c>
      <c r="E1152">
        <v>148599</v>
      </c>
    </row>
    <row r="1153" spans="1:5">
      <c r="A1153" t="s">
        <v>156</v>
      </c>
      <c r="B1153" t="s">
        <v>251</v>
      </c>
      <c r="C1153" t="s">
        <v>17</v>
      </c>
      <c r="D1153" t="s">
        <v>9</v>
      </c>
      <c r="E1153">
        <v>110982</v>
      </c>
    </row>
    <row r="1154" spans="1:5">
      <c r="A1154" t="s">
        <v>157</v>
      </c>
      <c r="B1154" t="s">
        <v>247</v>
      </c>
      <c r="C1154" t="s">
        <v>17</v>
      </c>
      <c r="D1154" t="s">
        <v>2</v>
      </c>
      <c r="E1154">
        <v>5185288</v>
      </c>
    </row>
    <row r="1155" spans="1:5">
      <c r="A1155" t="s">
        <v>157</v>
      </c>
      <c r="B1155" t="s">
        <v>247</v>
      </c>
      <c r="C1155" t="s">
        <v>17</v>
      </c>
      <c r="D1155" t="s">
        <v>3</v>
      </c>
      <c r="E1155">
        <v>5061133</v>
      </c>
    </row>
    <row r="1156" spans="1:5">
      <c r="A1156" t="s">
        <v>157</v>
      </c>
      <c r="B1156" t="s">
        <v>247</v>
      </c>
      <c r="C1156" t="s">
        <v>17</v>
      </c>
      <c r="D1156" t="s">
        <v>4</v>
      </c>
      <c r="E1156">
        <v>4590590</v>
      </c>
    </row>
    <row r="1157" spans="1:5">
      <c r="A1157" t="s">
        <v>157</v>
      </c>
      <c r="B1157" t="s">
        <v>247</v>
      </c>
      <c r="C1157" t="s">
        <v>17</v>
      </c>
      <c r="D1157" t="s">
        <v>5</v>
      </c>
      <c r="E1157">
        <v>4346338</v>
      </c>
    </row>
    <row r="1158" spans="1:5">
      <c r="A1158" t="s">
        <v>157</v>
      </c>
      <c r="B1158" t="s">
        <v>247</v>
      </c>
      <c r="C1158" t="s">
        <v>17</v>
      </c>
      <c r="D1158" t="s">
        <v>6</v>
      </c>
      <c r="E1158">
        <v>3855266</v>
      </c>
    </row>
    <row r="1159" spans="1:5">
      <c r="A1159" t="s">
        <v>157</v>
      </c>
      <c r="B1159" t="s">
        <v>247</v>
      </c>
      <c r="C1159" t="s">
        <v>17</v>
      </c>
      <c r="D1159" t="s">
        <v>7</v>
      </c>
      <c r="E1159">
        <v>3397389</v>
      </c>
    </row>
    <row r="1160" spans="1:5">
      <c r="A1160" t="s">
        <v>157</v>
      </c>
      <c r="B1160" t="s">
        <v>247</v>
      </c>
      <c r="C1160" t="s">
        <v>17</v>
      </c>
      <c r="D1160" t="s">
        <v>8</v>
      </c>
      <c r="E1160">
        <v>3147168</v>
      </c>
    </row>
    <row r="1161" spans="1:5">
      <c r="A1161" t="s">
        <v>157</v>
      </c>
      <c r="B1161" t="s">
        <v>247</v>
      </c>
      <c r="C1161" t="s">
        <v>17</v>
      </c>
      <c r="D1161" t="s">
        <v>9</v>
      </c>
      <c r="E1161">
        <v>2824061</v>
      </c>
    </row>
    <row r="1162" spans="1:5">
      <c r="A1162" t="s">
        <v>158</v>
      </c>
      <c r="B1162" t="s">
        <v>251</v>
      </c>
      <c r="C1162" t="s">
        <v>21</v>
      </c>
      <c r="D1162" t="s">
        <v>2</v>
      </c>
      <c r="E1162">
        <v>6948392</v>
      </c>
    </row>
    <row r="1163" spans="1:5">
      <c r="A1163" t="s">
        <v>158</v>
      </c>
      <c r="B1163" t="s">
        <v>251</v>
      </c>
      <c r="C1163" t="s">
        <v>21</v>
      </c>
      <c r="D1163" t="s">
        <v>3</v>
      </c>
      <c r="E1163">
        <v>6755895</v>
      </c>
    </row>
    <row r="1164" spans="1:5">
      <c r="A1164" t="s">
        <v>158</v>
      </c>
      <c r="B1164" t="s">
        <v>251</v>
      </c>
      <c r="C1164" t="s">
        <v>21</v>
      </c>
      <c r="D1164" t="s">
        <v>4</v>
      </c>
      <c r="E1164">
        <v>6298598</v>
      </c>
    </row>
    <row r="1165" spans="1:5">
      <c r="A1165" t="s">
        <v>158</v>
      </c>
      <c r="B1165" t="s">
        <v>251</v>
      </c>
      <c r="C1165" t="s">
        <v>21</v>
      </c>
      <c r="D1165" t="s">
        <v>5</v>
      </c>
      <c r="E1165">
        <v>5855734</v>
      </c>
    </row>
    <row r="1166" spans="1:5">
      <c r="A1166" t="s">
        <v>158</v>
      </c>
      <c r="B1166" t="s">
        <v>251</v>
      </c>
      <c r="C1166" t="s">
        <v>21</v>
      </c>
      <c r="D1166" t="s">
        <v>6</v>
      </c>
      <c r="E1166">
        <v>5123222</v>
      </c>
    </row>
    <row r="1167" spans="1:5">
      <c r="A1167" t="s">
        <v>158</v>
      </c>
      <c r="B1167" t="s">
        <v>251</v>
      </c>
      <c r="C1167" t="s">
        <v>21</v>
      </c>
      <c r="D1167" t="s">
        <v>7</v>
      </c>
      <c r="E1167">
        <v>4227820</v>
      </c>
    </row>
    <row r="1168" spans="1:5">
      <c r="A1168" t="s">
        <v>158</v>
      </c>
      <c r="B1168" t="s">
        <v>251</v>
      </c>
      <c r="C1168" t="s">
        <v>21</v>
      </c>
      <c r="D1168" t="s">
        <v>8</v>
      </c>
      <c r="E1168">
        <v>3303309</v>
      </c>
    </row>
    <row r="1169" spans="1:5">
      <c r="A1169" t="s">
        <v>158</v>
      </c>
      <c r="B1169" t="s">
        <v>251</v>
      </c>
      <c r="C1169" t="s">
        <v>21</v>
      </c>
      <c r="D1169" t="s">
        <v>9</v>
      </c>
      <c r="E1169">
        <v>2444767</v>
      </c>
    </row>
    <row r="1170" spans="1:5">
      <c r="A1170" t="s">
        <v>159</v>
      </c>
      <c r="B1170" t="s">
        <v>251</v>
      </c>
      <c r="C1170" t="s">
        <v>15</v>
      </c>
      <c r="D1170" t="s">
        <v>2</v>
      </c>
      <c r="E1170">
        <v>26207977</v>
      </c>
    </row>
    <row r="1171" spans="1:5">
      <c r="A1171" t="s">
        <v>159</v>
      </c>
      <c r="B1171" t="s">
        <v>251</v>
      </c>
      <c r="C1171" t="s">
        <v>15</v>
      </c>
      <c r="D1171" t="s">
        <v>3</v>
      </c>
      <c r="E1171">
        <v>24333639</v>
      </c>
    </row>
    <row r="1172" spans="1:5">
      <c r="A1172" t="s">
        <v>159</v>
      </c>
      <c r="B1172" t="s">
        <v>251</v>
      </c>
      <c r="C1172" t="s">
        <v>15</v>
      </c>
      <c r="D1172" t="s">
        <v>4</v>
      </c>
      <c r="E1172">
        <v>20128124</v>
      </c>
    </row>
    <row r="1173" spans="1:5">
      <c r="A1173" t="s">
        <v>159</v>
      </c>
      <c r="B1173" t="s">
        <v>251</v>
      </c>
      <c r="C1173" t="s">
        <v>15</v>
      </c>
      <c r="D1173" t="s">
        <v>5</v>
      </c>
      <c r="E1173">
        <v>16647543</v>
      </c>
    </row>
    <row r="1174" spans="1:5">
      <c r="A1174" t="s">
        <v>159</v>
      </c>
      <c r="B1174" t="s">
        <v>251</v>
      </c>
      <c r="C1174" t="s">
        <v>15</v>
      </c>
      <c r="D1174" t="s">
        <v>6</v>
      </c>
      <c r="E1174">
        <v>11622665</v>
      </c>
    </row>
    <row r="1175" spans="1:5">
      <c r="A1175" t="s">
        <v>159</v>
      </c>
      <c r="B1175" t="s">
        <v>251</v>
      </c>
      <c r="C1175" t="s">
        <v>15</v>
      </c>
      <c r="D1175" t="s">
        <v>7</v>
      </c>
      <c r="E1175">
        <v>8370647</v>
      </c>
    </row>
    <row r="1176" spans="1:5">
      <c r="A1176" t="s">
        <v>159</v>
      </c>
      <c r="B1176" t="s">
        <v>251</v>
      </c>
      <c r="C1176" t="s">
        <v>15</v>
      </c>
      <c r="D1176" t="s">
        <v>8</v>
      </c>
      <c r="E1176">
        <v>6173177</v>
      </c>
    </row>
    <row r="1177" spans="1:5">
      <c r="A1177" t="s">
        <v>159</v>
      </c>
      <c r="B1177" t="s">
        <v>251</v>
      </c>
      <c r="C1177" t="s">
        <v>15</v>
      </c>
      <c r="D1177" t="s">
        <v>9</v>
      </c>
      <c r="E1177">
        <v>4669708</v>
      </c>
    </row>
    <row r="1178" spans="1:5">
      <c r="A1178" t="s">
        <v>160</v>
      </c>
      <c r="B1178" t="s">
        <v>251</v>
      </c>
      <c r="C1178" t="s">
        <v>15</v>
      </c>
      <c r="D1178" t="s">
        <v>2</v>
      </c>
      <c r="E1178">
        <v>218541212</v>
      </c>
    </row>
    <row r="1179" spans="1:5">
      <c r="A1179" t="s">
        <v>160</v>
      </c>
      <c r="B1179" t="s">
        <v>251</v>
      </c>
      <c r="C1179" t="s">
        <v>15</v>
      </c>
      <c r="D1179" t="s">
        <v>3</v>
      </c>
      <c r="E1179">
        <v>208327405</v>
      </c>
    </row>
    <row r="1180" spans="1:5">
      <c r="A1180" t="s">
        <v>160</v>
      </c>
      <c r="B1180" t="s">
        <v>251</v>
      </c>
      <c r="C1180" t="s">
        <v>15</v>
      </c>
      <c r="D1180" t="s">
        <v>4</v>
      </c>
      <c r="E1180">
        <v>183995785</v>
      </c>
    </row>
    <row r="1181" spans="1:5">
      <c r="A1181" t="s">
        <v>160</v>
      </c>
      <c r="B1181" t="s">
        <v>251</v>
      </c>
      <c r="C1181" t="s">
        <v>15</v>
      </c>
      <c r="D1181" t="s">
        <v>5</v>
      </c>
      <c r="E1181">
        <v>160952853</v>
      </c>
    </row>
    <row r="1182" spans="1:5">
      <c r="A1182" t="s">
        <v>160</v>
      </c>
      <c r="B1182" t="s">
        <v>251</v>
      </c>
      <c r="C1182" t="s">
        <v>15</v>
      </c>
      <c r="D1182" t="s">
        <v>6</v>
      </c>
      <c r="E1182">
        <v>122851984</v>
      </c>
    </row>
    <row r="1183" spans="1:5">
      <c r="A1183" t="s">
        <v>160</v>
      </c>
      <c r="B1183" t="s">
        <v>251</v>
      </c>
      <c r="C1183" t="s">
        <v>15</v>
      </c>
      <c r="D1183" t="s">
        <v>7</v>
      </c>
      <c r="E1183">
        <v>95214257</v>
      </c>
    </row>
    <row r="1184" spans="1:5">
      <c r="A1184" t="s">
        <v>160</v>
      </c>
      <c r="B1184" t="s">
        <v>251</v>
      </c>
      <c r="C1184" t="s">
        <v>15</v>
      </c>
      <c r="D1184" t="s">
        <v>8</v>
      </c>
      <c r="E1184">
        <v>72951439</v>
      </c>
    </row>
    <row r="1185" spans="1:5">
      <c r="A1185" t="s">
        <v>160</v>
      </c>
      <c r="B1185" t="s">
        <v>251</v>
      </c>
      <c r="C1185" t="s">
        <v>15</v>
      </c>
      <c r="D1185" t="s">
        <v>9</v>
      </c>
      <c r="E1185">
        <v>55569264</v>
      </c>
    </row>
    <row r="1186" spans="1:5">
      <c r="A1186" t="s">
        <v>161</v>
      </c>
      <c r="B1186" t="s">
        <v>251</v>
      </c>
      <c r="C1186" t="s">
        <v>17</v>
      </c>
      <c r="D1186" t="s">
        <v>2</v>
      </c>
      <c r="E1186">
        <v>1934</v>
      </c>
    </row>
    <row r="1187" spans="1:5">
      <c r="A1187" t="s">
        <v>161</v>
      </c>
      <c r="B1187" t="s">
        <v>251</v>
      </c>
      <c r="C1187" t="s">
        <v>17</v>
      </c>
      <c r="D1187" t="s">
        <v>3</v>
      </c>
      <c r="E1187">
        <v>1942</v>
      </c>
    </row>
    <row r="1188" spans="1:5">
      <c r="A1188" t="s">
        <v>161</v>
      </c>
      <c r="B1188" t="s">
        <v>251</v>
      </c>
      <c r="C1188" t="s">
        <v>17</v>
      </c>
      <c r="D1188" t="s">
        <v>4</v>
      </c>
      <c r="E1188">
        <v>1847</v>
      </c>
    </row>
    <row r="1189" spans="1:5">
      <c r="A1189" t="s">
        <v>161</v>
      </c>
      <c r="B1189" t="s">
        <v>251</v>
      </c>
      <c r="C1189" t="s">
        <v>17</v>
      </c>
      <c r="D1189" t="s">
        <v>5</v>
      </c>
      <c r="E1189">
        <v>1812</v>
      </c>
    </row>
    <row r="1190" spans="1:5">
      <c r="A1190" t="s">
        <v>161</v>
      </c>
      <c r="B1190" t="s">
        <v>251</v>
      </c>
      <c r="C1190" t="s">
        <v>17</v>
      </c>
      <c r="D1190" t="s">
        <v>6</v>
      </c>
      <c r="E1190">
        <v>2074</v>
      </c>
    </row>
    <row r="1191" spans="1:5">
      <c r="A1191" t="s">
        <v>161</v>
      </c>
      <c r="B1191" t="s">
        <v>251</v>
      </c>
      <c r="C1191" t="s">
        <v>17</v>
      </c>
      <c r="D1191" t="s">
        <v>7</v>
      </c>
      <c r="E1191">
        <v>2533</v>
      </c>
    </row>
    <row r="1192" spans="1:5">
      <c r="A1192" t="s">
        <v>161</v>
      </c>
      <c r="B1192" t="s">
        <v>251</v>
      </c>
      <c r="C1192" t="s">
        <v>17</v>
      </c>
      <c r="D1192" t="s">
        <v>8</v>
      </c>
      <c r="E1192">
        <v>3637</v>
      </c>
    </row>
    <row r="1193" spans="1:5">
      <c r="A1193" t="s">
        <v>161</v>
      </c>
      <c r="B1193" t="s">
        <v>251</v>
      </c>
      <c r="C1193" t="s">
        <v>17</v>
      </c>
      <c r="D1193" t="s">
        <v>9</v>
      </c>
      <c r="E1193">
        <v>5185</v>
      </c>
    </row>
    <row r="1194" spans="1:5">
      <c r="A1194" t="s">
        <v>162</v>
      </c>
      <c r="B1194" t="s">
        <v>251</v>
      </c>
      <c r="C1194" t="s">
        <v>11</v>
      </c>
      <c r="D1194" t="s">
        <v>2</v>
      </c>
      <c r="E1194">
        <v>26069416</v>
      </c>
    </row>
    <row r="1195" spans="1:5">
      <c r="A1195" t="s">
        <v>162</v>
      </c>
      <c r="B1195" t="s">
        <v>251</v>
      </c>
      <c r="C1195" t="s">
        <v>11</v>
      </c>
      <c r="D1195" t="s">
        <v>3</v>
      </c>
      <c r="E1195">
        <v>25867467</v>
      </c>
    </row>
    <row r="1196" spans="1:5">
      <c r="A1196" t="s">
        <v>162</v>
      </c>
      <c r="B1196" t="s">
        <v>251</v>
      </c>
      <c r="C1196" t="s">
        <v>11</v>
      </c>
      <c r="D1196" t="s">
        <v>4</v>
      </c>
      <c r="E1196">
        <v>25258015</v>
      </c>
    </row>
    <row r="1197" spans="1:5">
      <c r="A1197" t="s">
        <v>162</v>
      </c>
      <c r="B1197" t="s">
        <v>251</v>
      </c>
      <c r="C1197" t="s">
        <v>11</v>
      </c>
      <c r="D1197" t="s">
        <v>5</v>
      </c>
      <c r="E1197">
        <v>24686435</v>
      </c>
    </row>
    <row r="1198" spans="1:5">
      <c r="A1198" t="s">
        <v>162</v>
      </c>
      <c r="B1198" t="s">
        <v>251</v>
      </c>
      <c r="C1198" t="s">
        <v>11</v>
      </c>
      <c r="D1198" t="s">
        <v>6</v>
      </c>
      <c r="E1198">
        <v>23367059</v>
      </c>
    </row>
    <row r="1199" spans="1:5">
      <c r="A1199" t="s">
        <v>162</v>
      </c>
      <c r="B1199" t="s">
        <v>251</v>
      </c>
      <c r="C1199" t="s">
        <v>11</v>
      </c>
      <c r="D1199" t="s">
        <v>7</v>
      </c>
      <c r="E1199">
        <v>20799523</v>
      </c>
    </row>
    <row r="1200" spans="1:5">
      <c r="A1200" t="s">
        <v>162</v>
      </c>
      <c r="B1200" t="s">
        <v>251</v>
      </c>
      <c r="C1200" t="s">
        <v>11</v>
      </c>
      <c r="D1200" t="s">
        <v>8</v>
      </c>
      <c r="E1200">
        <v>17973650</v>
      </c>
    </row>
    <row r="1201" spans="1:5">
      <c r="A1201" t="s">
        <v>162</v>
      </c>
      <c r="B1201" t="s">
        <v>251</v>
      </c>
      <c r="C1201" t="s">
        <v>11</v>
      </c>
      <c r="D1201" t="s">
        <v>9</v>
      </c>
      <c r="E1201">
        <v>14996879</v>
      </c>
    </row>
    <row r="1202" spans="1:5">
      <c r="A1202" t="s">
        <v>239</v>
      </c>
      <c r="B1202" t="s">
        <v>251</v>
      </c>
      <c r="C1202" t="s">
        <v>13</v>
      </c>
      <c r="D1202" t="s">
        <v>2</v>
      </c>
      <c r="E1202">
        <v>2093599</v>
      </c>
    </row>
    <row r="1203" spans="1:5">
      <c r="A1203" t="s">
        <v>239</v>
      </c>
      <c r="B1203" t="s">
        <v>251</v>
      </c>
      <c r="C1203" t="s">
        <v>13</v>
      </c>
      <c r="D1203" t="s">
        <v>3</v>
      </c>
      <c r="E1203">
        <v>2111072</v>
      </c>
    </row>
    <row r="1204" spans="1:5">
      <c r="A1204" t="s">
        <v>239</v>
      </c>
      <c r="B1204" t="s">
        <v>251</v>
      </c>
      <c r="C1204" t="s">
        <v>13</v>
      </c>
      <c r="D1204" t="s">
        <v>4</v>
      </c>
      <c r="E1204">
        <v>2107962</v>
      </c>
    </row>
    <row r="1205" spans="1:5">
      <c r="A1205" t="s">
        <v>239</v>
      </c>
      <c r="B1205" t="s">
        <v>251</v>
      </c>
      <c r="C1205" t="s">
        <v>13</v>
      </c>
      <c r="D1205" t="s">
        <v>5</v>
      </c>
      <c r="E1205">
        <v>2093828</v>
      </c>
    </row>
    <row r="1206" spans="1:5">
      <c r="A1206" t="s">
        <v>239</v>
      </c>
      <c r="B1206" t="s">
        <v>251</v>
      </c>
      <c r="C1206" t="s">
        <v>13</v>
      </c>
      <c r="D1206" t="s">
        <v>6</v>
      </c>
      <c r="E1206">
        <v>2037936</v>
      </c>
    </row>
    <row r="1207" spans="1:5">
      <c r="A1207" t="s">
        <v>239</v>
      </c>
      <c r="B1207" t="s">
        <v>251</v>
      </c>
      <c r="C1207" t="s">
        <v>13</v>
      </c>
      <c r="D1207" t="s">
        <v>7</v>
      </c>
      <c r="E1207">
        <v>2044174</v>
      </c>
    </row>
    <row r="1208" spans="1:5">
      <c r="A1208" t="s">
        <v>239</v>
      </c>
      <c r="B1208" t="s">
        <v>251</v>
      </c>
      <c r="C1208" t="s">
        <v>13</v>
      </c>
      <c r="D1208" t="s">
        <v>8</v>
      </c>
      <c r="E1208">
        <v>1907023</v>
      </c>
    </row>
    <row r="1209" spans="1:5">
      <c r="A1209" t="s">
        <v>239</v>
      </c>
      <c r="B1209" t="s">
        <v>251</v>
      </c>
      <c r="C1209" t="s">
        <v>13</v>
      </c>
      <c r="D1209" t="s">
        <v>9</v>
      </c>
      <c r="E1209">
        <v>1656783</v>
      </c>
    </row>
    <row r="1210" spans="1:5">
      <c r="A1210" t="s">
        <v>163</v>
      </c>
      <c r="B1210" t="s">
        <v>251</v>
      </c>
      <c r="C1210" t="s">
        <v>17</v>
      </c>
      <c r="D1210" t="s">
        <v>2</v>
      </c>
      <c r="E1210">
        <v>49551</v>
      </c>
    </row>
    <row r="1211" spans="1:5">
      <c r="A1211" t="s">
        <v>163</v>
      </c>
      <c r="B1211" t="s">
        <v>251</v>
      </c>
      <c r="C1211" t="s">
        <v>17</v>
      </c>
      <c r="D1211" t="s">
        <v>3</v>
      </c>
      <c r="E1211">
        <v>49587</v>
      </c>
    </row>
    <row r="1212" spans="1:5">
      <c r="A1212" t="s">
        <v>163</v>
      </c>
      <c r="B1212" t="s">
        <v>251</v>
      </c>
      <c r="C1212" t="s">
        <v>17</v>
      </c>
      <c r="D1212" t="s">
        <v>4</v>
      </c>
      <c r="E1212">
        <v>51514</v>
      </c>
    </row>
    <row r="1213" spans="1:5">
      <c r="A1213" t="s">
        <v>163</v>
      </c>
      <c r="B1213" t="s">
        <v>251</v>
      </c>
      <c r="C1213" t="s">
        <v>17</v>
      </c>
      <c r="D1213" t="s">
        <v>5</v>
      </c>
      <c r="E1213">
        <v>54087</v>
      </c>
    </row>
    <row r="1214" spans="1:5">
      <c r="A1214" t="s">
        <v>163</v>
      </c>
      <c r="B1214" t="s">
        <v>251</v>
      </c>
      <c r="C1214" t="s">
        <v>17</v>
      </c>
      <c r="D1214" t="s">
        <v>6</v>
      </c>
      <c r="E1214">
        <v>80338</v>
      </c>
    </row>
    <row r="1215" spans="1:5">
      <c r="A1215" t="s">
        <v>163</v>
      </c>
      <c r="B1215" t="s">
        <v>251</v>
      </c>
      <c r="C1215" t="s">
        <v>17</v>
      </c>
      <c r="D1215" t="s">
        <v>7</v>
      </c>
      <c r="E1215">
        <v>48002</v>
      </c>
    </row>
    <row r="1216" spans="1:5">
      <c r="A1216" t="s">
        <v>163</v>
      </c>
      <c r="B1216" t="s">
        <v>251</v>
      </c>
      <c r="C1216" t="s">
        <v>17</v>
      </c>
      <c r="D1216" t="s">
        <v>8</v>
      </c>
      <c r="E1216">
        <v>17613</v>
      </c>
    </row>
    <row r="1217" spans="1:5">
      <c r="A1217" t="s">
        <v>163</v>
      </c>
      <c r="B1217" t="s">
        <v>251</v>
      </c>
      <c r="C1217" t="s">
        <v>17</v>
      </c>
      <c r="D1217" t="s">
        <v>9</v>
      </c>
      <c r="E1217">
        <v>10143</v>
      </c>
    </row>
    <row r="1218" spans="1:5">
      <c r="A1218" t="s">
        <v>164</v>
      </c>
      <c r="B1218" t="s">
        <v>247</v>
      </c>
      <c r="C1218" t="s">
        <v>13</v>
      </c>
      <c r="D1218" t="s">
        <v>2</v>
      </c>
      <c r="E1218">
        <v>5434319</v>
      </c>
    </row>
    <row r="1219" spans="1:5">
      <c r="A1219" t="s">
        <v>164</v>
      </c>
      <c r="B1219" t="s">
        <v>247</v>
      </c>
      <c r="C1219" t="s">
        <v>13</v>
      </c>
      <c r="D1219" t="s">
        <v>3</v>
      </c>
      <c r="E1219">
        <v>5379839</v>
      </c>
    </row>
    <row r="1220" spans="1:5">
      <c r="A1220" t="s">
        <v>164</v>
      </c>
      <c r="B1220" t="s">
        <v>247</v>
      </c>
      <c r="C1220" t="s">
        <v>13</v>
      </c>
      <c r="D1220" t="s">
        <v>4</v>
      </c>
      <c r="E1220">
        <v>5190356</v>
      </c>
    </row>
    <row r="1221" spans="1:5">
      <c r="A1221" t="s">
        <v>164</v>
      </c>
      <c r="B1221" t="s">
        <v>247</v>
      </c>
      <c r="C1221" t="s">
        <v>13</v>
      </c>
      <c r="D1221" t="s">
        <v>5</v>
      </c>
      <c r="E1221">
        <v>4889741</v>
      </c>
    </row>
    <row r="1222" spans="1:5">
      <c r="A1222" t="s">
        <v>164</v>
      </c>
      <c r="B1222" t="s">
        <v>247</v>
      </c>
      <c r="C1222" t="s">
        <v>13</v>
      </c>
      <c r="D1222" t="s">
        <v>6</v>
      </c>
      <c r="E1222">
        <v>4491202</v>
      </c>
    </row>
    <row r="1223" spans="1:5">
      <c r="A1223" t="s">
        <v>164</v>
      </c>
      <c r="B1223" t="s">
        <v>247</v>
      </c>
      <c r="C1223" t="s">
        <v>13</v>
      </c>
      <c r="D1223" t="s">
        <v>7</v>
      </c>
      <c r="E1223">
        <v>4241636</v>
      </c>
    </row>
    <row r="1224" spans="1:5">
      <c r="A1224" t="s">
        <v>164</v>
      </c>
      <c r="B1224" t="s">
        <v>247</v>
      </c>
      <c r="C1224" t="s">
        <v>13</v>
      </c>
      <c r="D1224" t="s">
        <v>8</v>
      </c>
      <c r="E1224">
        <v>4085776</v>
      </c>
    </row>
    <row r="1225" spans="1:5">
      <c r="A1225" t="s">
        <v>164</v>
      </c>
      <c r="B1225" t="s">
        <v>247</v>
      </c>
      <c r="C1225" t="s">
        <v>13</v>
      </c>
      <c r="D1225" t="s">
        <v>9</v>
      </c>
      <c r="E1225">
        <v>3875546</v>
      </c>
    </row>
    <row r="1226" spans="1:5">
      <c r="A1226" t="s">
        <v>165</v>
      </c>
      <c r="B1226" t="s">
        <v>251</v>
      </c>
      <c r="C1226" t="s">
        <v>11</v>
      </c>
      <c r="D1226" t="s">
        <v>2</v>
      </c>
      <c r="E1226">
        <v>4576298</v>
      </c>
    </row>
    <row r="1227" spans="1:5">
      <c r="A1227" t="s">
        <v>165</v>
      </c>
      <c r="B1227" t="s">
        <v>251</v>
      </c>
      <c r="C1227" t="s">
        <v>11</v>
      </c>
      <c r="D1227" t="s">
        <v>3</v>
      </c>
      <c r="E1227">
        <v>4543399</v>
      </c>
    </row>
    <row r="1228" spans="1:5">
      <c r="A1228" t="s">
        <v>165</v>
      </c>
      <c r="B1228" t="s">
        <v>251</v>
      </c>
      <c r="C1228" t="s">
        <v>11</v>
      </c>
      <c r="D1228" t="s">
        <v>4</v>
      </c>
      <c r="E1228">
        <v>4191776</v>
      </c>
    </row>
    <row r="1229" spans="1:5">
      <c r="A1229" t="s">
        <v>165</v>
      </c>
      <c r="B1229" t="s">
        <v>251</v>
      </c>
      <c r="C1229" t="s">
        <v>11</v>
      </c>
      <c r="D1229" t="s">
        <v>5</v>
      </c>
      <c r="E1229">
        <v>2881914</v>
      </c>
    </row>
    <row r="1230" spans="1:5">
      <c r="A1230" t="s">
        <v>165</v>
      </c>
      <c r="B1230" t="s">
        <v>251</v>
      </c>
      <c r="C1230" t="s">
        <v>11</v>
      </c>
      <c r="D1230" t="s">
        <v>6</v>
      </c>
      <c r="E1230">
        <v>2344253</v>
      </c>
    </row>
    <row r="1231" spans="1:5">
      <c r="A1231" t="s">
        <v>165</v>
      </c>
      <c r="B1231" t="s">
        <v>251</v>
      </c>
      <c r="C1231" t="s">
        <v>11</v>
      </c>
      <c r="D1231" t="s">
        <v>7</v>
      </c>
      <c r="E1231">
        <v>1804524</v>
      </c>
    </row>
    <row r="1232" spans="1:5">
      <c r="A1232" t="s">
        <v>165</v>
      </c>
      <c r="B1232" t="s">
        <v>251</v>
      </c>
      <c r="C1232" t="s">
        <v>11</v>
      </c>
      <c r="D1232" t="s">
        <v>8</v>
      </c>
      <c r="E1232">
        <v>1017462</v>
      </c>
    </row>
    <row r="1233" spans="1:5">
      <c r="A1233" t="s">
        <v>165</v>
      </c>
      <c r="B1233" t="s">
        <v>251</v>
      </c>
      <c r="C1233" t="s">
        <v>11</v>
      </c>
      <c r="D1233" t="s">
        <v>9</v>
      </c>
      <c r="E1233">
        <v>670693</v>
      </c>
    </row>
    <row r="1234" spans="1:5">
      <c r="A1234" t="s">
        <v>166</v>
      </c>
      <c r="B1234" t="s">
        <v>251</v>
      </c>
      <c r="C1234" t="s">
        <v>11</v>
      </c>
      <c r="D1234" t="s">
        <v>2</v>
      </c>
      <c r="E1234">
        <v>235824862</v>
      </c>
    </row>
    <row r="1235" spans="1:5">
      <c r="A1235" t="s">
        <v>166</v>
      </c>
      <c r="B1235" t="s">
        <v>251</v>
      </c>
      <c r="C1235" t="s">
        <v>11</v>
      </c>
      <c r="D1235" t="s">
        <v>3</v>
      </c>
      <c r="E1235">
        <v>227196741</v>
      </c>
    </row>
    <row r="1236" spans="1:5">
      <c r="A1236" t="s">
        <v>166</v>
      </c>
      <c r="B1236" t="s">
        <v>251</v>
      </c>
      <c r="C1236" t="s">
        <v>11</v>
      </c>
      <c r="D1236" t="s">
        <v>4</v>
      </c>
      <c r="E1236">
        <v>210969298</v>
      </c>
    </row>
    <row r="1237" spans="1:5">
      <c r="A1237" t="s">
        <v>166</v>
      </c>
      <c r="B1237" t="s">
        <v>251</v>
      </c>
      <c r="C1237" t="s">
        <v>11</v>
      </c>
      <c r="D1237" t="s">
        <v>5</v>
      </c>
      <c r="E1237">
        <v>194454498</v>
      </c>
    </row>
    <row r="1238" spans="1:5">
      <c r="A1238" t="s">
        <v>166</v>
      </c>
      <c r="B1238" t="s">
        <v>251</v>
      </c>
      <c r="C1238" t="s">
        <v>11</v>
      </c>
      <c r="D1238" t="s">
        <v>6</v>
      </c>
      <c r="E1238">
        <v>154369924</v>
      </c>
    </row>
    <row r="1239" spans="1:5">
      <c r="A1239" t="s">
        <v>166</v>
      </c>
      <c r="B1239" t="s">
        <v>251</v>
      </c>
      <c r="C1239" t="s">
        <v>11</v>
      </c>
      <c r="D1239" t="s">
        <v>7</v>
      </c>
      <c r="E1239">
        <v>115414069</v>
      </c>
    </row>
    <row r="1240" spans="1:5">
      <c r="A1240" t="s">
        <v>166</v>
      </c>
      <c r="B1240" t="s">
        <v>251</v>
      </c>
      <c r="C1240" t="s">
        <v>11</v>
      </c>
      <c r="D1240" t="s">
        <v>8</v>
      </c>
      <c r="E1240">
        <v>80624057</v>
      </c>
    </row>
    <row r="1241" spans="1:5">
      <c r="A1241" t="s">
        <v>166</v>
      </c>
      <c r="B1241" t="s">
        <v>251</v>
      </c>
      <c r="C1241" t="s">
        <v>11</v>
      </c>
      <c r="D1241" t="s">
        <v>9</v>
      </c>
      <c r="E1241">
        <v>59290872</v>
      </c>
    </row>
    <row r="1242" spans="1:5">
      <c r="A1242" t="s">
        <v>167</v>
      </c>
      <c r="B1242" t="s">
        <v>251</v>
      </c>
      <c r="C1242" t="s">
        <v>17</v>
      </c>
      <c r="D1242" t="s">
        <v>2</v>
      </c>
      <c r="E1242">
        <v>18055</v>
      </c>
    </row>
    <row r="1243" spans="1:5">
      <c r="A1243" t="s">
        <v>167</v>
      </c>
      <c r="B1243" t="s">
        <v>251</v>
      </c>
      <c r="C1243" t="s">
        <v>17</v>
      </c>
      <c r="D1243" t="s">
        <v>3</v>
      </c>
      <c r="E1243">
        <v>17972</v>
      </c>
    </row>
    <row r="1244" spans="1:5">
      <c r="A1244" t="s">
        <v>167</v>
      </c>
      <c r="B1244" t="s">
        <v>251</v>
      </c>
      <c r="C1244" t="s">
        <v>17</v>
      </c>
      <c r="D1244" t="s">
        <v>4</v>
      </c>
      <c r="E1244">
        <v>17794</v>
      </c>
    </row>
    <row r="1245" spans="1:5">
      <c r="A1245" t="s">
        <v>167</v>
      </c>
      <c r="B1245" t="s">
        <v>251</v>
      </c>
      <c r="C1245" t="s">
        <v>17</v>
      </c>
      <c r="D1245" t="s">
        <v>5</v>
      </c>
      <c r="E1245">
        <v>18540</v>
      </c>
    </row>
    <row r="1246" spans="1:5">
      <c r="A1246" t="s">
        <v>167</v>
      </c>
      <c r="B1246" t="s">
        <v>251</v>
      </c>
      <c r="C1246" t="s">
        <v>17</v>
      </c>
      <c r="D1246" t="s">
        <v>6</v>
      </c>
      <c r="E1246">
        <v>19726</v>
      </c>
    </row>
    <row r="1247" spans="1:5">
      <c r="A1247" t="s">
        <v>167</v>
      </c>
      <c r="B1247" t="s">
        <v>251</v>
      </c>
      <c r="C1247" t="s">
        <v>17</v>
      </c>
      <c r="D1247" t="s">
        <v>7</v>
      </c>
      <c r="E1247">
        <v>15293</v>
      </c>
    </row>
    <row r="1248" spans="1:5">
      <c r="A1248" t="s">
        <v>167</v>
      </c>
      <c r="B1248" t="s">
        <v>251</v>
      </c>
      <c r="C1248" t="s">
        <v>17</v>
      </c>
      <c r="D1248" t="s">
        <v>8</v>
      </c>
      <c r="E1248">
        <v>12252</v>
      </c>
    </row>
    <row r="1249" spans="1:5">
      <c r="A1249" t="s">
        <v>167</v>
      </c>
      <c r="B1249" t="s">
        <v>251</v>
      </c>
      <c r="C1249" t="s">
        <v>17</v>
      </c>
      <c r="D1249" t="s">
        <v>9</v>
      </c>
      <c r="E1249">
        <v>11366</v>
      </c>
    </row>
    <row r="1250" spans="1:5">
      <c r="A1250" t="s">
        <v>241</v>
      </c>
      <c r="B1250" t="s">
        <v>251</v>
      </c>
      <c r="C1250" t="s">
        <v>11</v>
      </c>
      <c r="D1250" t="s">
        <v>2</v>
      </c>
      <c r="E1250">
        <v>5250072</v>
      </c>
    </row>
    <row r="1251" spans="1:5">
      <c r="A1251" t="s">
        <v>241</v>
      </c>
      <c r="B1251" t="s">
        <v>251</v>
      </c>
      <c r="C1251" t="s">
        <v>11</v>
      </c>
      <c r="D1251" t="s">
        <v>3</v>
      </c>
      <c r="E1251">
        <v>5019401</v>
      </c>
    </row>
    <row r="1252" spans="1:5">
      <c r="A1252" t="s">
        <v>241</v>
      </c>
      <c r="B1252" t="s">
        <v>251</v>
      </c>
      <c r="C1252" t="s">
        <v>11</v>
      </c>
      <c r="D1252" t="s">
        <v>4</v>
      </c>
      <c r="E1252">
        <v>4484614</v>
      </c>
    </row>
    <row r="1253" spans="1:5">
      <c r="A1253" t="s">
        <v>241</v>
      </c>
      <c r="B1253" t="s">
        <v>251</v>
      </c>
      <c r="C1253" t="s">
        <v>11</v>
      </c>
      <c r="D1253" t="s">
        <v>5</v>
      </c>
      <c r="E1253">
        <v>3992278</v>
      </c>
    </row>
    <row r="1254" spans="1:5">
      <c r="A1254" t="s">
        <v>241</v>
      </c>
      <c r="B1254" t="s">
        <v>251</v>
      </c>
      <c r="C1254" t="s">
        <v>11</v>
      </c>
      <c r="D1254" t="s">
        <v>6</v>
      </c>
      <c r="E1254">
        <v>3139954</v>
      </c>
    </row>
    <row r="1255" spans="1:5">
      <c r="A1255" t="s">
        <v>241</v>
      </c>
      <c r="B1255" t="s">
        <v>251</v>
      </c>
      <c r="C1255" t="s">
        <v>11</v>
      </c>
      <c r="D1255" t="s">
        <v>7</v>
      </c>
      <c r="E1255">
        <v>2124609</v>
      </c>
    </row>
    <row r="1256" spans="1:5">
      <c r="A1256" t="s">
        <v>241</v>
      </c>
      <c r="B1256" t="s">
        <v>251</v>
      </c>
      <c r="C1256" t="s">
        <v>11</v>
      </c>
      <c r="D1256" t="s">
        <v>8</v>
      </c>
      <c r="E1256">
        <v>1453620</v>
      </c>
    </row>
    <row r="1257" spans="1:5">
      <c r="A1257" t="s">
        <v>241</v>
      </c>
      <c r="B1257" t="s">
        <v>251</v>
      </c>
      <c r="C1257" t="s">
        <v>11</v>
      </c>
      <c r="D1257" t="s">
        <v>9</v>
      </c>
      <c r="E1257">
        <v>1118241</v>
      </c>
    </row>
    <row r="1258" spans="1:5">
      <c r="A1258" t="s">
        <v>168</v>
      </c>
      <c r="B1258" t="s">
        <v>251</v>
      </c>
      <c r="C1258" t="s">
        <v>21</v>
      </c>
      <c r="D1258" t="s">
        <v>2</v>
      </c>
      <c r="E1258">
        <v>4408581</v>
      </c>
    </row>
    <row r="1259" spans="1:5">
      <c r="A1259" t="s">
        <v>168</v>
      </c>
      <c r="B1259" t="s">
        <v>251</v>
      </c>
      <c r="C1259" t="s">
        <v>21</v>
      </c>
      <c r="D1259" t="s">
        <v>3</v>
      </c>
      <c r="E1259">
        <v>4294396</v>
      </c>
    </row>
    <row r="1260" spans="1:5">
      <c r="A1260" t="s">
        <v>168</v>
      </c>
      <c r="B1260" t="s">
        <v>251</v>
      </c>
      <c r="C1260" t="s">
        <v>21</v>
      </c>
      <c r="D1260" t="s">
        <v>4</v>
      </c>
      <c r="E1260">
        <v>3957099</v>
      </c>
    </row>
    <row r="1261" spans="1:5">
      <c r="A1261" t="s">
        <v>168</v>
      </c>
      <c r="B1261" t="s">
        <v>251</v>
      </c>
      <c r="C1261" t="s">
        <v>21</v>
      </c>
      <c r="D1261" t="s">
        <v>5</v>
      </c>
      <c r="E1261">
        <v>3623617</v>
      </c>
    </row>
    <row r="1262" spans="1:5">
      <c r="A1262" t="s">
        <v>168</v>
      </c>
      <c r="B1262" t="s">
        <v>251</v>
      </c>
      <c r="C1262" t="s">
        <v>21</v>
      </c>
      <c r="D1262" t="s">
        <v>6</v>
      </c>
      <c r="E1262">
        <v>3001731</v>
      </c>
    </row>
    <row r="1263" spans="1:5">
      <c r="A1263" t="s">
        <v>168</v>
      </c>
      <c r="B1263" t="s">
        <v>251</v>
      </c>
      <c r="C1263" t="s">
        <v>21</v>
      </c>
      <c r="D1263" t="s">
        <v>7</v>
      </c>
      <c r="E1263">
        <v>2449968</v>
      </c>
    </row>
    <row r="1264" spans="1:5">
      <c r="A1264" t="s">
        <v>168</v>
      </c>
      <c r="B1264" t="s">
        <v>251</v>
      </c>
      <c r="C1264" t="s">
        <v>21</v>
      </c>
      <c r="D1264" t="s">
        <v>8</v>
      </c>
      <c r="E1264">
        <v>1956987</v>
      </c>
    </row>
    <row r="1265" spans="1:5">
      <c r="A1265" t="s">
        <v>168</v>
      </c>
      <c r="B1265" t="s">
        <v>251</v>
      </c>
      <c r="C1265" t="s">
        <v>21</v>
      </c>
      <c r="D1265" t="s">
        <v>9</v>
      </c>
      <c r="E1265">
        <v>1516188</v>
      </c>
    </row>
    <row r="1266" spans="1:5">
      <c r="A1266" t="s">
        <v>169</v>
      </c>
      <c r="B1266" t="s">
        <v>251</v>
      </c>
      <c r="C1266" t="s">
        <v>17</v>
      </c>
      <c r="D1266" t="s">
        <v>2</v>
      </c>
      <c r="E1266">
        <v>10142619</v>
      </c>
    </row>
    <row r="1267" spans="1:5">
      <c r="A1267" t="s">
        <v>169</v>
      </c>
      <c r="B1267" t="s">
        <v>251</v>
      </c>
      <c r="C1267" t="s">
        <v>17</v>
      </c>
      <c r="D1267" t="s">
        <v>3</v>
      </c>
      <c r="E1267">
        <v>9749640</v>
      </c>
    </row>
    <row r="1268" spans="1:5">
      <c r="A1268" t="s">
        <v>169</v>
      </c>
      <c r="B1268" t="s">
        <v>251</v>
      </c>
      <c r="C1268" t="s">
        <v>17</v>
      </c>
      <c r="D1268" t="s">
        <v>4</v>
      </c>
      <c r="E1268">
        <v>8682174</v>
      </c>
    </row>
    <row r="1269" spans="1:5">
      <c r="A1269" t="s">
        <v>169</v>
      </c>
      <c r="B1269" t="s">
        <v>251</v>
      </c>
      <c r="C1269" t="s">
        <v>17</v>
      </c>
      <c r="D1269" t="s">
        <v>5</v>
      </c>
      <c r="E1269">
        <v>7583269</v>
      </c>
    </row>
    <row r="1270" spans="1:5">
      <c r="A1270" t="s">
        <v>169</v>
      </c>
      <c r="B1270" t="s">
        <v>251</v>
      </c>
      <c r="C1270" t="s">
        <v>17</v>
      </c>
      <c r="D1270" t="s">
        <v>6</v>
      </c>
      <c r="E1270">
        <v>5508297</v>
      </c>
    </row>
    <row r="1271" spans="1:5">
      <c r="A1271" t="s">
        <v>169</v>
      </c>
      <c r="B1271" t="s">
        <v>251</v>
      </c>
      <c r="C1271" t="s">
        <v>17</v>
      </c>
      <c r="D1271" t="s">
        <v>7</v>
      </c>
      <c r="E1271">
        <v>3864972</v>
      </c>
    </row>
    <row r="1272" spans="1:5">
      <c r="A1272" t="s">
        <v>169</v>
      </c>
      <c r="B1272" t="s">
        <v>251</v>
      </c>
      <c r="C1272" t="s">
        <v>17</v>
      </c>
      <c r="D1272" t="s">
        <v>8</v>
      </c>
      <c r="E1272">
        <v>3104788</v>
      </c>
    </row>
    <row r="1273" spans="1:5">
      <c r="A1273" t="s">
        <v>169</v>
      </c>
      <c r="B1273" t="s">
        <v>251</v>
      </c>
      <c r="C1273" t="s">
        <v>17</v>
      </c>
      <c r="D1273" t="s">
        <v>9</v>
      </c>
      <c r="E1273">
        <v>2489059</v>
      </c>
    </row>
    <row r="1274" spans="1:5">
      <c r="A1274" t="s">
        <v>170</v>
      </c>
      <c r="B1274" t="s">
        <v>251</v>
      </c>
      <c r="C1274" t="s">
        <v>24</v>
      </c>
      <c r="D1274" t="s">
        <v>2</v>
      </c>
      <c r="E1274">
        <v>6780744</v>
      </c>
    </row>
    <row r="1275" spans="1:5">
      <c r="A1275" t="s">
        <v>170</v>
      </c>
      <c r="B1275" t="s">
        <v>251</v>
      </c>
      <c r="C1275" t="s">
        <v>24</v>
      </c>
      <c r="D1275" t="s">
        <v>3</v>
      </c>
      <c r="E1275">
        <v>6618695</v>
      </c>
    </row>
    <row r="1276" spans="1:5">
      <c r="A1276" t="s">
        <v>170</v>
      </c>
      <c r="B1276" t="s">
        <v>251</v>
      </c>
      <c r="C1276" t="s">
        <v>24</v>
      </c>
      <c r="D1276" t="s">
        <v>4</v>
      </c>
      <c r="E1276">
        <v>6177950</v>
      </c>
    </row>
    <row r="1277" spans="1:5">
      <c r="A1277" t="s">
        <v>170</v>
      </c>
      <c r="B1277" t="s">
        <v>251</v>
      </c>
      <c r="C1277" t="s">
        <v>24</v>
      </c>
      <c r="D1277" t="s">
        <v>5</v>
      </c>
      <c r="E1277">
        <v>5768613</v>
      </c>
    </row>
    <row r="1278" spans="1:5">
      <c r="A1278" t="s">
        <v>170</v>
      </c>
      <c r="B1278" t="s">
        <v>251</v>
      </c>
      <c r="C1278" t="s">
        <v>24</v>
      </c>
      <c r="D1278" t="s">
        <v>6</v>
      </c>
      <c r="E1278">
        <v>5123819</v>
      </c>
    </row>
    <row r="1279" spans="1:5">
      <c r="A1279" t="s">
        <v>170</v>
      </c>
      <c r="B1279" t="s">
        <v>251</v>
      </c>
      <c r="C1279" t="s">
        <v>24</v>
      </c>
      <c r="D1279" t="s">
        <v>7</v>
      </c>
      <c r="E1279">
        <v>4059195</v>
      </c>
    </row>
    <row r="1280" spans="1:5">
      <c r="A1280" t="s">
        <v>170</v>
      </c>
      <c r="B1280" t="s">
        <v>251</v>
      </c>
      <c r="C1280" t="s">
        <v>24</v>
      </c>
      <c r="D1280" t="s">
        <v>8</v>
      </c>
      <c r="E1280">
        <v>3078912</v>
      </c>
    </row>
    <row r="1281" spans="1:5">
      <c r="A1281" t="s">
        <v>170</v>
      </c>
      <c r="B1281" t="s">
        <v>251</v>
      </c>
      <c r="C1281" t="s">
        <v>24</v>
      </c>
      <c r="D1281" t="s">
        <v>9</v>
      </c>
      <c r="E1281">
        <v>2408787</v>
      </c>
    </row>
    <row r="1282" spans="1:5">
      <c r="A1282" t="s">
        <v>171</v>
      </c>
      <c r="B1282" t="s">
        <v>251</v>
      </c>
      <c r="C1282" t="s">
        <v>24</v>
      </c>
      <c r="D1282" t="s">
        <v>2</v>
      </c>
      <c r="E1282">
        <v>34049588</v>
      </c>
    </row>
    <row r="1283" spans="1:5">
      <c r="A1283" t="s">
        <v>171</v>
      </c>
      <c r="B1283" t="s">
        <v>251</v>
      </c>
      <c r="C1283" t="s">
        <v>24</v>
      </c>
      <c r="D1283" t="s">
        <v>3</v>
      </c>
      <c r="E1283">
        <v>33304756</v>
      </c>
    </row>
    <row r="1284" spans="1:5">
      <c r="A1284" t="s">
        <v>171</v>
      </c>
      <c r="B1284" t="s">
        <v>251</v>
      </c>
      <c r="C1284" t="s">
        <v>24</v>
      </c>
      <c r="D1284" t="s">
        <v>4</v>
      </c>
      <c r="E1284">
        <v>30711863</v>
      </c>
    </row>
    <row r="1285" spans="1:5">
      <c r="A1285" t="s">
        <v>171</v>
      </c>
      <c r="B1285" t="s">
        <v>251</v>
      </c>
      <c r="C1285" t="s">
        <v>24</v>
      </c>
      <c r="D1285" t="s">
        <v>5</v>
      </c>
      <c r="E1285">
        <v>29229572</v>
      </c>
    </row>
    <row r="1286" spans="1:5">
      <c r="A1286" t="s">
        <v>171</v>
      </c>
      <c r="B1286" t="s">
        <v>251</v>
      </c>
      <c r="C1286" t="s">
        <v>24</v>
      </c>
      <c r="D1286" t="s">
        <v>6</v>
      </c>
      <c r="E1286">
        <v>26654439</v>
      </c>
    </row>
    <row r="1287" spans="1:5">
      <c r="A1287" t="s">
        <v>171</v>
      </c>
      <c r="B1287" t="s">
        <v>251</v>
      </c>
      <c r="C1287" t="s">
        <v>24</v>
      </c>
      <c r="D1287" t="s">
        <v>7</v>
      </c>
      <c r="E1287">
        <v>22109099</v>
      </c>
    </row>
    <row r="1288" spans="1:5">
      <c r="A1288" t="s">
        <v>171</v>
      </c>
      <c r="B1288" t="s">
        <v>251</v>
      </c>
      <c r="C1288" t="s">
        <v>24</v>
      </c>
      <c r="D1288" t="s">
        <v>8</v>
      </c>
      <c r="E1288">
        <v>17492406</v>
      </c>
    </row>
    <row r="1289" spans="1:5">
      <c r="A1289" t="s">
        <v>171</v>
      </c>
      <c r="B1289" t="s">
        <v>251</v>
      </c>
      <c r="C1289" t="s">
        <v>24</v>
      </c>
      <c r="D1289" t="s">
        <v>9</v>
      </c>
      <c r="E1289">
        <v>13562371</v>
      </c>
    </row>
    <row r="1290" spans="1:5">
      <c r="A1290" t="s">
        <v>172</v>
      </c>
      <c r="B1290" t="s">
        <v>251</v>
      </c>
      <c r="C1290" t="s">
        <v>11</v>
      </c>
      <c r="D1290" t="s">
        <v>2</v>
      </c>
      <c r="E1290">
        <v>115559009</v>
      </c>
    </row>
    <row r="1291" spans="1:5">
      <c r="A1291" t="s">
        <v>172</v>
      </c>
      <c r="B1291" t="s">
        <v>251</v>
      </c>
      <c r="C1291" t="s">
        <v>11</v>
      </c>
      <c r="D1291" t="s">
        <v>3</v>
      </c>
      <c r="E1291">
        <v>112190977</v>
      </c>
    </row>
    <row r="1292" spans="1:5">
      <c r="A1292" t="s">
        <v>172</v>
      </c>
      <c r="B1292" t="s">
        <v>251</v>
      </c>
      <c r="C1292" t="s">
        <v>11</v>
      </c>
      <c r="D1292" t="s">
        <v>4</v>
      </c>
      <c r="E1292">
        <v>103031365</v>
      </c>
    </row>
    <row r="1293" spans="1:5">
      <c r="A1293" t="s">
        <v>172</v>
      </c>
      <c r="B1293" t="s">
        <v>251</v>
      </c>
      <c r="C1293" t="s">
        <v>11</v>
      </c>
      <c r="D1293" t="s">
        <v>5</v>
      </c>
      <c r="E1293">
        <v>94636700</v>
      </c>
    </row>
    <row r="1294" spans="1:5">
      <c r="A1294" t="s">
        <v>172</v>
      </c>
      <c r="B1294" t="s">
        <v>251</v>
      </c>
      <c r="C1294" t="s">
        <v>11</v>
      </c>
      <c r="D1294" t="s">
        <v>6</v>
      </c>
      <c r="E1294">
        <v>77958223</v>
      </c>
    </row>
    <row r="1295" spans="1:5">
      <c r="A1295" t="s">
        <v>172</v>
      </c>
      <c r="B1295" t="s">
        <v>251</v>
      </c>
      <c r="C1295" t="s">
        <v>11</v>
      </c>
      <c r="D1295" t="s">
        <v>7</v>
      </c>
      <c r="E1295">
        <v>61558898</v>
      </c>
    </row>
    <row r="1296" spans="1:5">
      <c r="A1296" t="s">
        <v>172</v>
      </c>
      <c r="B1296" t="s">
        <v>251</v>
      </c>
      <c r="C1296" t="s">
        <v>11</v>
      </c>
      <c r="D1296" t="s">
        <v>8</v>
      </c>
      <c r="E1296">
        <v>48419546</v>
      </c>
    </row>
    <row r="1297" spans="1:5">
      <c r="A1297" t="s">
        <v>172</v>
      </c>
      <c r="B1297" t="s">
        <v>251</v>
      </c>
      <c r="C1297" t="s">
        <v>11</v>
      </c>
      <c r="D1297" t="s">
        <v>9</v>
      </c>
      <c r="E1297">
        <v>37435586</v>
      </c>
    </row>
    <row r="1298" spans="1:5">
      <c r="A1298" t="s">
        <v>173</v>
      </c>
      <c r="B1298" t="s">
        <v>251</v>
      </c>
      <c r="C1298" t="s">
        <v>13</v>
      </c>
      <c r="D1298" t="s">
        <v>2</v>
      </c>
      <c r="E1298">
        <v>39857145</v>
      </c>
    </row>
    <row r="1299" spans="1:5">
      <c r="A1299" t="s">
        <v>173</v>
      </c>
      <c r="B1299" t="s">
        <v>251</v>
      </c>
      <c r="C1299" t="s">
        <v>13</v>
      </c>
      <c r="D1299" t="s">
        <v>3</v>
      </c>
      <c r="E1299">
        <v>38428366</v>
      </c>
    </row>
    <row r="1300" spans="1:5">
      <c r="A1300" t="s">
        <v>173</v>
      </c>
      <c r="B1300" t="s">
        <v>251</v>
      </c>
      <c r="C1300" t="s">
        <v>13</v>
      </c>
      <c r="D1300" t="s">
        <v>4</v>
      </c>
      <c r="E1300">
        <v>38553146</v>
      </c>
    </row>
    <row r="1301" spans="1:5">
      <c r="A1301" t="s">
        <v>173</v>
      </c>
      <c r="B1301" t="s">
        <v>251</v>
      </c>
      <c r="C1301" t="s">
        <v>13</v>
      </c>
      <c r="D1301" t="s">
        <v>5</v>
      </c>
      <c r="E1301">
        <v>38597353</v>
      </c>
    </row>
    <row r="1302" spans="1:5">
      <c r="A1302" t="s">
        <v>173</v>
      </c>
      <c r="B1302" t="s">
        <v>251</v>
      </c>
      <c r="C1302" t="s">
        <v>13</v>
      </c>
      <c r="D1302" t="s">
        <v>6</v>
      </c>
      <c r="E1302">
        <v>38504431</v>
      </c>
    </row>
    <row r="1303" spans="1:5">
      <c r="A1303" t="s">
        <v>173</v>
      </c>
      <c r="B1303" t="s">
        <v>251</v>
      </c>
      <c r="C1303" t="s">
        <v>13</v>
      </c>
      <c r="D1303" t="s">
        <v>7</v>
      </c>
      <c r="E1303">
        <v>38064255</v>
      </c>
    </row>
    <row r="1304" spans="1:5">
      <c r="A1304" t="s">
        <v>173</v>
      </c>
      <c r="B1304" t="s">
        <v>251</v>
      </c>
      <c r="C1304" t="s">
        <v>13</v>
      </c>
      <c r="D1304" t="s">
        <v>8</v>
      </c>
      <c r="E1304">
        <v>35521429</v>
      </c>
    </row>
    <row r="1305" spans="1:5">
      <c r="A1305" t="s">
        <v>173</v>
      </c>
      <c r="B1305" t="s">
        <v>251</v>
      </c>
      <c r="C1305" t="s">
        <v>13</v>
      </c>
      <c r="D1305" t="s">
        <v>9</v>
      </c>
      <c r="E1305">
        <v>32482943</v>
      </c>
    </row>
    <row r="1306" spans="1:5">
      <c r="A1306" t="s">
        <v>174</v>
      </c>
      <c r="B1306" t="s">
        <v>247</v>
      </c>
      <c r="C1306" t="s">
        <v>13</v>
      </c>
      <c r="D1306" t="s">
        <v>2</v>
      </c>
      <c r="E1306">
        <v>10270865</v>
      </c>
    </row>
    <row r="1307" spans="1:5">
      <c r="A1307" t="s">
        <v>174</v>
      </c>
      <c r="B1307" t="s">
        <v>247</v>
      </c>
      <c r="C1307" t="s">
        <v>13</v>
      </c>
      <c r="D1307" t="s">
        <v>3</v>
      </c>
      <c r="E1307">
        <v>10298192</v>
      </c>
    </row>
    <row r="1308" spans="1:5">
      <c r="A1308" t="s">
        <v>174</v>
      </c>
      <c r="B1308" t="s">
        <v>247</v>
      </c>
      <c r="C1308" t="s">
        <v>13</v>
      </c>
      <c r="D1308" t="s">
        <v>4</v>
      </c>
      <c r="E1308">
        <v>10365435</v>
      </c>
    </row>
    <row r="1309" spans="1:5">
      <c r="A1309" t="s">
        <v>174</v>
      </c>
      <c r="B1309" t="s">
        <v>247</v>
      </c>
      <c r="C1309" t="s">
        <v>13</v>
      </c>
      <c r="D1309" t="s">
        <v>5</v>
      </c>
      <c r="E1309">
        <v>10588401</v>
      </c>
    </row>
    <row r="1310" spans="1:5">
      <c r="A1310" t="s">
        <v>174</v>
      </c>
      <c r="B1310" t="s">
        <v>247</v>
      </c>
      <c r="C1310" t="s">
        <v>13</v>
      </c>
      <c r="D1310" t="s">
        <v>6</v>
      </c>
      <c r="E1310">
        <v>10300626</v>
      </c>
    </row>
    <row r="1311" spans="1:5">
      <c r="A1311" t="s">
        <v>174</v>
      </c>
      <c r="B1311" t="s">
        <v>247</v>
      </c>
      <c r="C1311" t="s">
        <v>13</v>
      </c>
      <c r="D1311" t="s">
        <v>7</v>
      </c>
      <c r="E1311">
        <v>10007346</v>
      </c>
    </row>
    <row r="1312" spans="1:5">
      <c r="A1312" t="s">
        <v>174</v>
      </c>
      <c r="B1312" t="s">
        <v>247</v>
      </c>
      <c r="C1312" t="s">
        <v>13</v>
      </c>
      <c r="D1312" t="s">
        <v>8</v>
      </c>
      <c r="E1312">
        <v>9785252</v>
      </c>
    </row>
    <row r="1313" spans="1:5">
      <c r="A1313" t="s">
        <v>174</v>
      </c>
      <c r="B1313" t="s">
        <v>247</v>
      </c>
      <c r="C1313" t="s">
        <v>13</v>
      </c>
      <c r="D1313" t="s">
        <v>9</v>
      </c>
      <c r="E1313">
        <v>8683631</v>
      </c>
    </row>
    <row r="1314" spans="1:5">
      <c r="A1314" t="s">
        <v>175</v>
      </c>
      <c r="B1314" t="s">
        <v>251</v>
      </c>
      <c r="C1314" t="s">
        <v>21</v>
      </c>
      <c r="D1314" t="s">
        <v>2</v>
      </c>
      <c r="E1314">
        <v>3252407</v>
      </c>
    </row>
    <row r="1315" spans="1:5">
      <c r="A1315" t="s">
        <v>175</v>
      </c>
      <c r="B1315" t="s">
        <v>251</v>
      </c>
      <c r="C1315" t="s">
        <v>21</v>
      </c>
      <c r="D1315" t="s">
        <v>3</v>
      </c>
      <c r="E1315">
        <v>3271564</v>
      </c>
    </row>
    <row r="1316" spans="1:5">
      <c r="A1316" t="s">
        <v>175</v>
      </c>
      <c r="B1316" t="s">
        <v>251</v>
      </c>
      <c r="C1316" t="s">
        <v>21</v>
      </c>
      <c r="D1316" t="s">
        <v>4</v>
      </c>
      <c r="E1316">
        <v>3497335</v>
      </c>
    </row>
    <row r="1317" spans="1:5">
      <c r="A1317" t="s">
        <v>175</v>
      </c>
      <c r="B1317" t="s">
        <v>251</v>
      </c>
      <c r="C1317" t="s">
        <v>21</v>
      </c>
      <c r="D1317" t="s">
        <v>5</v>
      </c>
      <c r="E1317">
        <v>3717922</v>
      </c>
    </row>
    <row r="1318" spans="1:5">
      <c r="A1318" t="s">
        <v>175</v>
      </c>
      <c r="B1318" t="s">
        <v>251</v>
      </c>
      <c r="C1318" t="s">
        <v>21</v>
      </c>
      <c r="D1318" t="s">
        <v>6</v>
      </c>
      <c r="E1318">
        <v>3827108</v>
      </c>
    </row>
    <row r="1319" spans="1:5">
      <c r="A1319" t="s">
        <v>175</v>
      </c>
      <c r="B1319" t="s">
        <v>251</v>
      </c>
      <c r="C1319" t="s">
        <v>21</v>
      </c>
      <c r="D1319" t="s">
        <v>7</v>
      </c>
      <c r="E1319">
        <v>3543776</v>
      </c>
    </row>
    <row r="1320" spans="1:5">
      <c r="A1320" t="s">
        <v>175</v>
      </c>
      <c r="B1320" t="s">
        <v>251</v>
      </c>
      <c r="C1320" t="s">
        <v>21</v>
      </c>
      <c r="D1320" t="s">
        <v>8</v>
      </c>
      <c r="E1320">
        <v>3214568</v>
      </c>
    </row>
    <row r="1321" spans="1:5">
      <c r="A1321" t="s">
        <v>175</v>
      </c>
      <c r="B1321" t="s">
        <v>251</v>
      </c>
      <c r="C1321" t="s">
        <v>21</v>
      </c>
      <c r="D1321" t="s">
        <v>9</v>
      </c>
      <c r="E1321">
        <v>2737619</v>
      </c>
    </row>
    <row r="1322" spans="1:5">
      <c r="A1322" t="s">
        <v>176</v>
      </c>
      <c r="B1322" t="s">
        <v>251</v>
      </c>
      <c r="C1322" t="s">
        <v>11</v>
      </c>
      <c r="D1322" t="s">
        <v>2</v>
      </c>
      <c r="E1322">
        <v>2695122</v>
      </c>
    </row>
    <row r="1323" spans="1:5">
      <c r="A1323" t="s">
        <v>176</v>
      </c>
      <c r="B1323" t="s">
        <v>251</v>
      </c>
      <c r="C1323" t="s">
        <v>11</v>
      </c>
      <c r="D1323" t="s">
        <v>3</v>
      </c>
      <c r="E1323">
        <v>2760385</v>
      </c>
    </row>
    <row r="1324" spans="1:5">
      <c r="A1324" t="s">
        <v>176</v>
      </c>
      <c r="B1324" t="s">
        <v>251</v>
      </c>
      <c r="C1324" t="s">
        <v>11</v>
      </c>
      <c r="D1324" t="s">
        <v>4</v>
      </c>
      <c r="E1324">
        <v>2414573</v>
      </c>
    </row>
    <row r="1325" spans="1:5">
      <c r="A1325" t="s">
        <v>176</v>
      </c>
      <c r="B1325" t="s">
        <v>251</v>
      </c>
      <c r="C1325" t="s">
        <v>11</v>
      </c>
      <c r="D1325" t="s">
        <v>5</v>
      </c>
      <c r="E1325">
        <v>1713504</v>
      </c>
    </row>
    <row r="1326" spans="1:5">
      <c r="A1326" t="s">
        <v>176</v>
      </c>
      <c r="B1326" t="s">
        <v>251</v>
      </c>
      <c r="C1326" t="s">
        <v>11</v>
      </c>
      <c r="D1326" t="s">
        <v>6</v>
      </c>
      <c r="E1326">
        <v>645937</v>
      </c>
    </row>
    <row r="1327" spans="1:5">
      <c r="A1327" t="s">
        <v>176</v>
      </c>
      <c r="B1327" t="s">
        <v>251</v>
      </c>
      <c r="C1327" t="s">
        <v>11</v>
      </c>
      <c r="D1327" t="s">
        <v>7</v>
      </c>
      <c r="E1327">
        <v>441675</v>
      </c>
    </row>
    <row r="1328" spans="1:5">
      <c r="A1328" t="s">
        <v>176</v>
      </c>
      <c r="B1328" t="s">
        <v>251</v>
      </c>
      <c r="C1328" t="s">
        <v>11</v>
      </c>
      <c r="D1328" t="s">
        <v>8</v>
      </c>
      <c r="E1328">
        <v>277450</v>
      </c>
    </row>
    <row r="1329" spans="1:5">
      <c r="A1329" t="s">
        <v>176</v>
      </c>
      <c r="B1329" t="s">
        <v>251</v>
      </c>
      <c r="C1329" t="s">
        <v>11</v>
      </c>
      <c r="D1329" t="s">
        <v>9</v>
      </c>
      <c r="E1329">
        <v>118007</v>
      </c>
    </row>
    <row r="1330" spans="1:5">
      <c r="A1330" t="s">
        <v>237</v>
      </c>
      <c r="B1330" t="s">
        <v>251</v>
      </c>
      <c r="C1330" t="s">
        <v>15</v>
      </c>
      <c r="D1330" t="s">
        <v>2</v>
      </c>
      <c r="E1330">
        <v>5970424</v>
      </c>
    </row>
    <row r="1331" spans="1:5">
      <c r="A1331" t="s">
        <v>237</v>
      </c>
      <c r="B1331" t="s">
        <v>251</v>
      </c>
      <c r="C1331" t="s">
        <v>15</v>
      </c>
      <c r="D1331" t="s">
        <v>3</v>
      </c>
      <c r="E1331">
        <v>5702174</v>
      </c>
    </row>
    <row r="1332" spans="1:5">
      <c r="A1332" t="s">
        <v>237</v>
      </c>
      <c r="B1332" t="s">
        <v>251</v>
      </c>
      <c r="C1332" t="s">
        <v>15</v>
      </c>
      <c r="D1332" t="s">
        <v>4</v>
      </c>
      <c r="E1332">
        <v>5064386</v>
      </c>
    </row>
    <row r="1333" spans="1:5">
      <c r="A1333" t="s">
        <v>237</v>
      </c>
      <c r="B1333" t="s">
        <v>251</v>
      </c>
      <c r="C1333" t="s">
        <v>15</v>
      </c>
      <c r="D1333" t="s">
        <v>5</v>
      </c>
      <c r="E1333">
        <v>4437884</v>
      </c>
    </row>
    <row r="1334" spans="1:5">
      <c r="A1334" t="s">
        <v>237</v>
      </c>
      <c r="B1334" t="s">
        <v>251</v>
      </c>
      <c r="C1334" t="s">
        <v>15</v>
      </c>
      <c r="D1334" t="s">
        <v>6</v>
      </c>
      <c r="E1334">
        <v>3134030</v>
      </c>
    </row>
    <row r="1335" spans="1:5">
      <c r="A1335" t="s">
        <v>237</v>
      </c>
      <c r="B1335" t="s">
        <v>251</v>
      </c>
      <c r="C1335" t="s">
        <v>15</v>
      </c>
      <c r="D1335" t="s">
        <v>7</v>
      </c>
      <c r="E1335">
        <v>2385435</v>
      </c>
    </row>
    <row r="1336" spans="1:5">
      <c r="A1336" t="s">
        <v>237</v>
      </c>
      <c r="B1336" t="s">
        <v>251</v>
      </c>
      <c r="C1336" t="s">
        <v>15</v>
      </c>
      <c r="D1336" t="s">
        <v>8</v>
      </c>
      <c r="E1336">
        <v>1829256</v>
      </c>
    </row>
    <row r="1337" spans="1:5">
      <c r="A1337" t="s">
        <v>237</v>
      </c>
      <c r="B1337" t="s">
        <v>251</v>
      </c>
      <c r="C1337" t="s">
        <v>15</v>
      </c>
      <c r="D1337" t="s">
        <v>9</v>
      </c>
      <c r="E1337">
        <v>1396989</v>
      </c>
    </row>
    <row r="1338" spans="1:5">
      <c r="A1338" t="s">
        <v>177</v>
      </c>
      <c r="B1338" t="s">
        <v>251</v>
      </c>
      <c r="C1338" t="s">
        <v>13</v>
      </c>
      <c r="D1338" t="s">
        <v>2</v>
      </c>
      <c r="E1338">
        <v>19659267</v>
      </c>
    </row>
    <row r="1339" spans="1:5">
      <c r="A1339" t="s">
        <v>177</v>
      </c>
      <c r="B1339" t="s">
        <v>251</v>
      </c>
      <c r="C1339" t="s">
        <v>13</v>
      </c>
      <c r="D1339" t="s">
        <v>3</v>
      </c>
      <c r="E1339">
        <v>19442038</v>
      </c>
    </row>
    <row r="1340" spans="1:5">
      <c r="A1340" t="s">
        <v>177</v>
      </c>
      <c r="B1340" t="s">
        <v>251</v>
      </c>
      <c r="C1340" t="s">
        <v>13</v>
      </c>
      <c r="D1340" t="s">
        <v>4</v>
      </c>
      <c r="E1340">
        <v>19906079</v>
      </c>
    </row>
    <row r="1341" spans="1:5">
      <c r="A1341" t="s">
        <v>177</v>
      </c>
      <c r="B1341" t="s">
        <v>251</v>
      </c>
      <c r="C1341" t="s">
        <v>13</v>
      </c>
      <c r="D1341" t="s">
        <v>5</v>
      </c>
      <c r="E1341">
        <v>20335211</v>
      </c>
    </row>
    <row r="1342" spans="1:5">
      <c r="A1342" t="s">
        <v>177</v>
      </c>
      <c r="B1342" t="s">
        <v>251</v>
      </c>
      <c r="C1342" t="s">
        <v>13</v>
      </c>
      <c r="D1342" t="s">
        <v>6</v>
      </c>
      <c r="E1342">
        <v>21919876</v>
      </c>
    </row>
    <row r="1343" spans="1:5">
      <c r="A1343" t="s">
        <v>177</v>
      </c>
      <c r="B1343" t="s">
        <v>251</v>
      </c>
      <c r="C1343" t="s">
        <v>13</v>
      </c>
      <c r="D1343" t="s">
        <v>7</v>
      </c>
      <c r="E1343">
        <v>22836234</v>
      </c>
    </row>
    <row r="1344" spans="1:5">
      <c r="A1344" t="s">
        <v>177</v>
      </c>
      <c r="B1344" t="s">
        <v>251</v>
      </c>
      <c r="C1344" t="s">
        <v>13</v>
      </c>
      <c r="D1344" t="s">
        <v>8</v>
      </c>
      <c r="E1344">
        <v>22125224</v>
      </c>
    </row>
    <row r="1345" spans="1:5">
      <c r="A1345" t="s">
        <v>177</v>
      </c>
      <c r="B1345" t="s">
        <v>251</v>
      </c>
      <c r="C1345" t="s">
        <v>13</v>
      </c>
      <c r="D1345" t="s">
        <v>9</v>
      </c>
      <c r="E1345">
        <v>19922618</v>
      </c>
    </row>
    <row r="1346" spans="1:5">
      <c r="A1346" t="s">
        <v>178</v>
      </c>
      <c r="B1346" t="s">
        <v>251</v>
      </c>
      <c r="C1346" t="s">
        <v>13</v>
      </c>
      <c r="D1346" t="s">
        <v>2</v>
      </c>
      <c r="E1346">
        <v>144713314</v>
      </c>
    </row>
    <row r="1347" spans="1:5">
      <c r="A1347" t="s">
        <v>178</v>
      </c>
      <c r="B1347" t="s">
        <v>251</v>
      </c>
      <c r="C1347" t="s">
        <v>13</v>
      </c>
      <c r="D1347" t="s">
        <v>3</v>
      </c>
      <c r="E1347">
        <v>145617329</v>
      </c>
    </row>
    <row r="1348" spans="1:5">
      <c r="A1348" t="s">
        <v>178</v>
      </c>
      <c r="B1348" t="s">
        <v>251</v>
      </c>
      <c r="C1348" t="s">
        <v>13</v>
      </c>
      <c r="D1348" t="s">
        <v>4</v>
      </c>
      <c r="E1348">
        <v>144668389</v>
      </c>
    </row>
    <row r="1349" spans="1:5">
      <c r="A1349" t="s">
        <v>178</v>
      </c>
      <c r="B1349" t="s">
        <v>251</v>
      </c>
      <c r="C1349" t="s">
        <v>13</v>
      </c>
      <c r="D1349" t="s">
        <v>5</v>
      </c>
      <c r="E1349">
        <v>143242599</v>
      </c>
    </row>
    <row r="1350" spans="1:5">
      <c r="A1350" t="s">
        <v>178</v>
      </c>
      <c r="B1350" t="s">
        <v>251</v>
      </c>
      <c r="C1350" t="s">
        <v>13</v>
      </c>
      <c r="D1350" t="s">
        <v>6</v>
      </c>
      <c r="E1350">
        <v>146844839</v>
      </c>
    </row>
    <row r="1351" spans="1:5">
      <c r="A1351" t="s">
        <v>178</v>
      </c>
      <c r="B1351" t="s">
        <v>251</v>
      </c>
      <c r="C1351" t="s">
        <v>13</v>
      </c>
      <c r="D1351" t="s">
        <v>7</v>
      </c>
      <c r="E1351">
        <v>148005704</v>
      </c>
    </row>
    <row r="1352" spans="1:5">
      <c r="A1352" t="s">
        <v>178</v>
      </c>
      <c r="B1352" t="s">
        <v>251</v>
      </c>
      <c r="C1352" t="s">
        <v>13</v>
      </c>
      <c r="D1352" t="s">
        <v>8</v>
      </c>
      <c r="E1352">
        <v>138257420</v>
      </c>
    </row>
    <row r="1353" spans="1:5">
      <c r="A1353" t="s">
        <v>178</v>
      </c>
      <c r="B1353" t="s">
        <v>251</v>
      </c>
      <c r="C1353" t="s">
        <v>13</v>
      </c>
      <c r="D1353" t="s">
        <v>9</v>
      </c>
      <c r="E1353">
        <v>130093010</v>
      </c>
    </row>
    <row r="1354" spans="1:5">
      <c r="A1354" t="s">
        <v>179</v>
      </c>
      <c r="B1354" t="s">
        <v>251</v>
      </c>
      <c r="C1354" t="s">
        <v>15</v>
      </c>
      <c r="D1354" t="s">
        <v>2</v>
      </c>
      <c r="E1354">
        <v>13776698</v>
      </c>
    </row>
    <row r="1355" spans="1:5">
      <c r="A1355" t="s">
        <v>179</v>
      </c>
      <c r="B1355" t="s">
        <v>251</v>
      </c>
      <c r="C1355" t="s">
        <v>15</v>
      </c>
      <c r="D1355" t="s">
        <v>3</v>
      </c>
      <c r="E1355">
        <v>13146362</v>
      </c>
    </row>
    <row r="1356" spans="1:5">
      <c r="A1356" t="s">
        <v>179</v>
      </c>
      <c r="B1356" t="s">
        <v>251</v>
      </c>
      <c r="C1356" t="s">
        <v>15</v>
      </c>
      <c r="D1356" t="s">
        <v>4</v>
      </c>
      <c r="E1356">
        <v>11642959</v>
      </c>
    </row>
    <row r="1357" spans="1:5">
      <c r="A1357" t="s">
        <v>179</v>
      </c>
      <c r="B1357" t="s">
        <v>251</v>
      </c>
      <c r="C1357" t="s">
        <v>15</v>
      </c>
      <c r="D1357" t="s">
        <v>5</v>
      </c>
      <c r="E1357">
        <v>10309031</v>
      </c>
    </row>
    <row r="1358" spans="1:5">
      <c r="A1358" t="s">
        <v>179</v>
      </c>
      <c r="B1358" t="s">
        <v>251</v>
      </c>
      <c r="C1358" t="s">
        <v>15</v>
      </c>
      <c r="D1358" t="s">
        <v>6</v>
      </c>
      <c r="E1358">
        <v>8109989</v>
      </c>
    </row>
    <row r="1359" spans="1:5">
      <c r="A1359" t="s">
        <v>179</v>
      </c>
      <c r="B1359" t="s">
        <v>251</v>
      </c>
      <c r="C1359" t="s">
        <v>15</v>
      </c>
      <c r="D1359" t="s">
        <v>7</v>
      </c>
      <c r="E1359">
        <v>7319962</v>
      </c>
    </row>
    <row r="1360" spans="1:5">
      <c r="A1360" t="s">
        <v>179</v>
      </c>
      <c r="B1360" t="s">
        <v>251</v>
      </c>
      <c r="C1360" t="s">
        <v>15</v>
      </c>
      <c r="D1360" t="s">
        <v>8</v>
      </c>
      <c r="E1360">
        <v>5247532</v>
      </c>
    </row>
    <row r="1361" spans="1:5">
      <c r="A1361" t="s">
        <v>179</v>
      </c>
      <c r="B1361" t="s">
        <v>251</v>
      </c>
      <c r="C1361" t="s">
        <v>15</v>
      </c>
      <c r="D1361" t="s">
        <v>9</v>
      </c>
      <c r="E1361">
        <v>3896367</v>
      </c>
    </row>
    <row r="1362" spans="1:5">
      <c r="A1362" t="s">
        <v>180</v>
      </c>
      <c r="B1362" t="s">
        <v>251</v>
      </c>
      <c r="C1362" t="s">
        <v>21</v>
      </c>
      <c r="D1362" t="s">
        <v>2</v>
      </c>
      <c r="E1362">
        <v>47657</v>
      </c>
    </row>
    <row r="1363" spans="1:5">
      <c r="A1363" t="s">
        <v>180</v>
      </c>
      <c r="B1363" t="s">
        <v>251</v>
      </c>
      <c r="C1363" t="s">
        <v>21</v>
      </c>
      <c r="D1363" t="s">
        <v>3</v>
      </c>
      <c r="E1363">
        <v>47642</v>
      </c>
    </row>
    <row r="1364" spans="1:5">
      <c r="A1364" t="s">
        <v>180</v>
      </c>
      <c r="B1364" t="s">
        <v>251</v>
      </c>
      <c r="C1364" t="s">
        <v>21</v>
      </c>
      <c r="D1364" t="s">
        <v>4</v>
      </c>
      <c r="E1364">
        <v>47790</v>
      </c>
    </row>
    <row r="1365" spans="1:5">
      <c r="A1365" t="s">
        <v>180</v>
      </c>
      <c r="B1365" t="s">
        <v>251</v>
      </c>
      <c r="C1365" t="s">
        <v>21</v>
      </c>
      <c r="D1365" t="s">
        <v>5</v>
      </c>
      <c r="E1365">
        <v>47403</v>
      </c>
    </row>
    <row r="1366" spans="1:5">
      <c r="A1366" t="s">
        <v>180</v>
      </c>
      <c r="B1366" t="s">
        <v>251</v>
      </c>
      <c r="C1366" t="s">
        <v>21</v>
      </c>
      <c r="D1366" t="s">
        <v>6</v>
      </c>
      <c r="E1366">
        <v>45461</v>
      </c>
    </row>
    <row r="1367" spans="1:5">
      <c r="A1367" t="s">
        <v>180</v>
      </c>
      <c r="B1367" t="s">
        <v>251</v>
      </c>
      <c r="C1367" t="s">
        <v>21</v>
      </c>
      <c r="D1367" t="s">
        <v>7</v>
      </c>
      <c r="E1367">
        <v>40636</v>
      </c>
    </row>
    <row r="1368" spans="1:5">
      <c r="A1368" t="s">
        <v>180</v>
      </c>
      <c r="B1368" t="s">
        <v>251</v>
      </c>
      <c r="C1368" t="s">
        <v>21</v>
      </c>
      <c r="D1368" t="s">
        <v>8</v>
      </c>
      <c r="E1368">
        <v>43097</v>
      </c>
    </row>
    <row r="1369" spans="1:5">
      <c r="A1369" t="s">
        <v>180</v>
      </c>
      <c r="B1369" t="s">
        <v>251</v>
      </c>
      <c r="C1369" t="s">
        <v>21</v>
      </c>
      <c r="D1369" t="s">
        <v>9</v>
      </c>
      <c r="E1369">
        <v>44968</v>
      </c>
    </row>
    <row r="1370" spans="1:5">
      <c r="A1370" t="s">
        <v>181</v>
      </c>
      <c r="B1370" t="s">
        <v>251</v>
      </c>
      <c r="C1370" t="s">
        <v>21</v>
      </c>
      <c r="D1370" t="s">
        <v>2</v>
      </c>
      <c r="E1370">
        <v>179857</v>
      </c>
    </row>
    <row r="1371" spans="1:5">
      <c r="A1371" t="s">
        <v>181</v>
      </c>
      <c r="B1371" t="s">
        <v>251</v>
      </c>
      <c r="C1371" t="s">
        <v>21</v>
      </c>
      <c r="D1371" t="s">
        <v>3</v>
      </c>
      <c r="E1371">
        <v>179237</v>
      </c>
    </row>
    <row r="1372" spans="1:5">
      <c r="A1372" t="s">
        <v>181</v>
      </c>
      <c r="B1372" t="s">
        <v>251</v>
      </c>
      <c r="C1372" t="s">
        <v>21</v>
      </c>
      <c r="D1372" t="s">
        <v>4</v>
      </c>
      <c r="E1372">
        <v>175623</v>
      </c>
    </row>
    <row r="1373" spans="1:5">
      <c r="A1373" t="s">
        <v>181</v>
      </c>
      <c r="B1373" t="s">
        <v>251</v>
      </c>
      <c r="C1373" t="s">
        <v>21</v>
      </c>
      <c r="D1373" t="s">
        <v>5</v>
      </c>
      <c r="E1373">
        <v>170935</v>
      </c>
    </row>
    <row r="1374" spans="1:5">
      <c r="A1374" t="s">
        <v>181</v>
      </c>
      <c r="B1374" t="s">
        <v>251</v>
      </c>
      <c r="C1374" t="s">
        <v>21</v>
      </c>
      <c r="D1374" t="s">
        <v>6</v>
      </c>
      <c r="E1374">
        <v>159500</v>
      </c>
    </row>
    <row r="1375" spans="1:5">
      <c r="A1375" t="s">
        <v>181</v>
      </c>
      <c r="B1375" t="s">
        <v>251</v>
      </c>
      <c r="C1375" t="s">
        <v>21</v>
      </c>
      <c r="D1375" t="s">
        <v>7</v>
      </c>
      <c r="E1375">
        <v>142301</v>
      </c>
    </row>
    <row r="1376" spans="1:5">
      <c r="A1376" t="s">
        <v>181</v>
      </c>
      <c r="B1376" t="s">
        <v>251</v>
      </c>
      <c r="C1376" t="s">
        <v>21</v>
      </c>
      <c r="D1376" t="s">
        <v>8</v>
      </c>
      <c r="E1376">
        <v>121633</v>
      </c>
    </row>
    <row r="1377" spans="1:5">
      <c r="A1377" t="s">
        <v>181</v>
      </c>
      <c r="B1377" t="s">
        <v>251</v>
      </c>
      <c r="C1377" t="s">
        <v>21</v>
      </c>
      <c r="D1377" t="s">
        <v>9</v>
      </c>
      <c r="E1377">
        <v>103090</v>
      </c>
    </row>
    <row r="1378" spans="1:5">
      <c r="A1378" t="s">
        <v>182</v>
      </c>
      <c r="B1378" t="s">
        <v>251</v>
      </c>
      <c r="C1378" t="s">
        <v>21</v>
      </c>
      <c r="D1378" t="s">
        <v>2</v>
      </c>
      <c r="E1378">
        <v>5862</v>
      </c>
    </row>
    <row r="1379" spans="1:5">
      <c r="A1379" t="s">
        <v>182</v>
      </c>
      <c r="B1379" t="s">
        <v>251</v>
      </c>
      <c r="C1379" t="s">
        <v>21</v>
      </c>
      <c r="D1379" t="s">
        <v>3</v>
      </c>
      <c r="E1379">
        <v>5906</v>
      </c>
    </row>
    <row r="1380" spans="1:5">
      <c r="A1380" t="s">
        <v>182</v>
      </c>
      <c r="B1380" t="s">
        <v>251</v>
      </c>
      <c r="C1380" t="s">
        <v>21</v>
      </c>
      <c r="D1380" t="s">
        <v>4</v>
      </c>
      <c r="E1380">
        <v>5978</v>
      </c>
    </row>
    <row r="1381" spans="1:5">
      <c r="A1381" t="s">
        <v>182</v>
      </c>
      <c r="B1381" t="s">
        <v>251</v>
      </c>
      <c r="C1381" t="s">
        <v>21</v>
      </c>
      <c r="D1381" t="s">
        <v>5</v>
      </c>
      <c r="E1381">
        <v>6052</v>
      </c>
    </row>
    <row r="1382" spans="1:5">
      <c r="A1382" t="s">
        <v>182</v>
      </c>
      <c r="B1382" t="s">
        <v>251</v>
      </c>
      <c r="C1382" t="s">
        <v>21</v>
      </c>
      <c r="D1382" t="s">
        <v>6</v>
      </c>
      <c r="E1382">
        <v>6274</v>
      </c>
    </row>
    <row r="1383" spans="1:5">
      <c r="A1383" t="s">
        <v>182</v>
      </c>
      <c r="B1383" t="s">
        <v>251</v>
      </c>
      <c r="C1383" t="s">
        <v>21</v>
      </c>
      <c r="D1383" t="s">
        <v>7</v>
      </c>
      <c r="E1383">
        <v>6324</v>
      </c>
    </row>
    <row r="1384" spans="1:5">
      <c r="A1384" t="s">
        <v>182</v>
      </c>
      <c r="B1384" t="s">
        <v>251</v>
      </c>
      <c r="C1384" t="s">
        <v>21</v>
      </c>
      <c r="D1384" t="s">
        <v>8</v>
      </c>
      <c r="E1384">
        <v>6106</v>
      </c>
    </row>
    <row r="1385" spans="1:5">
      <c r="A1385" t="s">
        <v>182</v>
      </c>
      <c r="B1385" t="s">
        <v>251</v>
      </c>
      <c r="C1385" t="s">
        <v>21</v>
      </c>
      <c r="D1385" t="s">
        <v>9</v>
      </c>
      <c r="E1385">
        <v>5537</v>
      </c>
    </row>
    <row r="1386" spans="1:5">
      <c r="A1386" t="s">
        <v>183</v>
      </c>
      <c r="B1386" t="s">
        <v>251</v>
      </c>
      <c r="C1386" t="s">
        <v>21</v>
      </c>
      <c r="D1386" t="s">
        <v>2</v>
      </c>
      <c r="E1386">
        <v>103948</v>
      </c>
    </row>
    <row r="1387" spans="1:5">
      <c r="A1387" t="s">
        <v>183</v>
      </c>
      <c r="B1387" t="s">
        <v>251</v>
      </c>
      <c r="C1387" t="s">
        <v>21</v>
      </c>
      <c r="D1387" t="s">
        <v>3</v>
      </c>
      <c r="E1387">
        <v>104632</v>
      </c>
    </row>
    <row r="1388" spans="1:5">
      <c r="A1388" t="s">
        <v>183</v>
      </c>
      <c r="B1388" t="s">
        <v>251</v>
      </c>
      <c r="C1388" t="s">
        <v>21</v>
      </c>
      <c r="D1388" t="s">
        <v>4</v>
      </c>
      <c r="E1388">
        <v>106482</v>
      </c>
    </row>
    <row r="1389" spans="1:5">
      <c r="A1389" t="s">
        <v>183</v>
      </c>
      <c r="B1389" t="s">
        <v>251</v>
      </c>
      <c r="C1389" t="s">
        <v>21</v>
      </c>
      <c r="D1389" t="s">
        <v>5</v>
      </c>
      <c r="E1389">
        <v>109308</v>
      </c>
    </row>
    <row r="1390" spans="1:5">
      <c r="A1390" t="s">
        <v>183</v>
      </c>
      <c r="B1390" t="s">
        <v>251</v>
      </c>
      <c r="C1390" t="s">
        <v>21</v>
      </c>
      <c r="D1390" t="s">
        <v>6</v>
      </c>
      <c r="E1390">
        <v>113813</v>
      </c>
    </row>
    <row r="1391" spans="1:5">
      <c r="A1391" t="s">
        <v>183</v>
      </c>
      <c r="B1391" t="s">
        <v>251</v>
      </c>
      <c r="C1391" t="s">
        <v>21</v>
      </c>
      <c r="D1391" t="s">
        <v>7</v>
      </c>
      <c r="E1391">
        <v>112487</v>
      </c>
    </row>
    <row r="1392" spans="1:5">
      <c r="A1392" t="s">
        <v>183</v>
      </c>
      <c r="B1392" t="s">
        <v>251</v>
      </c>
      <c r="C1392" t="s">
        <v>21</v>
      </c>
      <c r="D1392" t="s">
        <v>8</v>
      </c>
      <c r="E1392">
        <v>107480</v>
      </c>
    </row>
    <row r="1393" spans="1:5">
      <c r="A1393" t="s">
        <v>183</v>
      </c>
      <c r="B1393" t="s">
        <v>251</v>
      </c>
      <c r="C1393" t="s">
        <v>21</v>
      </c>
      <c r="D1393" t="s">
        <v>9</v>
      </c>
      <c r="E1393">
        <v>98459</v>
      </c>
    </row>
    <row r="1394" spans="1:5">
      <c r="A1394" t="s">
        <v>184</v>
      </c>
      <c r="B1394" t="s">
        <v>251</v>
      </c>
      <c r="C1394" t="s">
        <v>17</v>
      </c>
      <c r="D1394" t="s">
        <v>2</v>
      </c>
      <c r="E1394">
        <v>222382</v>
      </c>
    </row>
    <row r="1395" spans="1:5">
      <c r="A1395" t="s">
        <v>184</v>
      </c>
      <c r="B1395" t="s">
        <v>251</v>
      </c>
      <c r="C1395" t="s">
        <v>17</v>
      </c>
      <c r="D1395" t="s">
        <v>3</v>
      </c>
      <c r="E1395">
        <v>214929</v>
      </c>
    </row>
    <row r="1396" spans="1:5">
      <c r="A1396" t="s">
        <v>184</v>
      </c>
      <c r="B1396" t="s">
        <v>251</v>
      </c>
      <c r="C1396" t="s">
        <v>17</v>
      </c>
      <c r="D1396" t="s">
        <v>4</v>
      </c>
      <c r="E1396">
        <v>203571</v>
      </c>
    </row>
    <row r="1397" spans="1:5">
      <c r="A1397" t="s">
        <v>184</v>
      </c>
      <c r="B1397" t="s">
        <v>251</v>
      </c>
      <c r="C1397" t="s">
        <v>17</v>
      </c>
      <c r="D1397" t="s">
        <v>5</v>
      </c>
      <c r="E1397">
        <v>194672</v>
      </c>
    </row>
    <row r="1398" spans="1:5">
      <c r="A1398" t="s">
        <v>184</v>
      </c>
      <c r="B1398" t="s">
        <v>251</v>
      </c>
      <c r="C1398" t="s">
        <v>17</v>
      </c>
      <c r="D1398" t="s">
        <v>6</v>
      </c>
      <c r="E1398">
        <v>184008</v>
      </c>
    </row>
    <row r="1399" spans="1:5">
      <c r="A1399" t="s">
        <v>184</v>
      </c>
      <c r="B1399" t="s">
        <v>251</v>
      </c>
      <c r="C1399" t="s">
        <v>17</v>
      </c>
      <c r="D1399" t="s">
        <v>7</v>
      </c>
      <c r="E1399">
        <v>168186</v>
      </c>
    </row>
    <row r="1400" spans="1:5">
      <c r="A1400" t="s">
        <v>184</v>
      </c>
      <c r="B1400" t="s">
        <v>251</v>
      </c>
      <c r="C1400" t="s">
        <v>17</v>
      </c>
      <c r="D1400" t="s">
        <v>8</v>
      </c>
      <c r="E1400">
        <v>164905</v>
      </c>
    </row>
    <row r="1401" spans="1:5">
      <c r="A1401" t="s">
        <v>184</v>
      </c>
      <c r="B1401" t="s">
        <v>251</v>
      </c>
      <c r="C1401" t="s">
        <v>17</v>
      </c>
      <c r="D1401" t="s">
        <v>9</v>
      </c>
      <c r="E1401">
        <v>142771</v>
      </c>
    </row>
    <row r="1402" spans="1:5">
      <c r="A1402" t="s">
        <v>185</v>
      </c>
      <c r="B1402" t="s">
        <v>247</v>
      </c>
      <c r="C1402" t="s">
        <v>13</v>
      </c>
      <c r="D1402" t="s">
        <v>2</v>
      </c>
      <c r="E1402">
        <v>33660</v>
      </c>
    </row>
    <row r="1403" spans="1:5">
      <c r="A1403" t="s">
        <v>185</v>
      </c>
      <c r="B1403" t="s">
        <v>247</v>
      </c>
      <c r="C1403" t="s">
        <v>13</v>
      </c>
      <c r="D1403" t="s">
        <v>3</v>
      </c>
      <c r="E1403">
        <v>34007</v>
      </c>
    </row>
    <row r="1404" spans="1:5">
      <c r="A1404" t="s">
        <v>185</v>
      </c>
      <c r="B1404" t="s">
        <v>247</v>
      </c>
      <c r="C1404" t="s">
        <v>13</v>
      </c>
      <c r="D1404" t="s">
        <v>4</v>
      </c>
      <c r="E1404">
        <v>33570</v>
      </c>
    </row>
    <row r="1405" spans="1:5">
      <c r="A1405" t="s">
        <v>185</v>
      </c>
      <c r="B1405" t="s">
        <v>247</v>
      </c>
      <c r="C1405" t="s">
        <v>13</v>
      </c>
      <c r="D1405" t="s">
        <v>5</v>
      </c>
      <c r="E1405">
        <v>31608</v>
      </c>
    </row>
    <row r="1406" spans="1:5">
      <c r="A1406" t="s">
        <v>185</v>
      </c>
      <c r="B1406" t="s">
        <v>247</v>
      </c>
      <c r="C1406" t="s">
        <v>13</v>
      </c>
      <c r="D1406" t="s">
        <v>6</v>
      </c>
      <c r="E1406">
        <v>26823</v>
      </c>
    </row>
    <row r="1407" spans="1:5">
      <c r="A1407" t="s">
        <v>185</v>
      </c>
      <c r="B1407" t="s">
        <v>247</v>
      </c>
      <c r="C1407" t="s">
        <v>13</v>
      </c>
      <c r="D1407" t="s">
        <v>7</v>
      </c>
      <c r="E1407">
        <v>23132</v>
      </c>
    </row>
    <row r="1408" spans="1:5">
      <c r="A1408" t="s">
        <v>185</v>
      </c>
      <c r="B1408" t="s">
        <v>247</v>
      </c>
      <c r="C1408" t="s">
        <v>13</v>
      </c>
      <c r="D1408" t="s">
        <v>8</v>
      </c>
      <c r="E1408">
        <v>21346</v>
      </c>
    </row>
    <row r="1409" spans="1:5">
      <c r="A1409" t="s">
        <v>185</v>
      </c>
      <c r="B1409" t="s">
        <v>247</v>
      </c>
      <c r="C1409" t="s">
        <v>13</v>
      </c>
      <c r="D1409" t="s">
        <v>9</v>
      </c>
      <c r="E1409">
        <v>18169</v>
      </c>
    </row>
    <row r="1410" spans="1:5">
      <c r="A1410" t="s">
        <v>186</v>
      </c>
      <c r="B1410" t="s">
        <v>251</v>
      </c>
      <c r="C1410" t="s">
        <v>11</v>
      </c>
      <c r="D1410" t="s">
        <v>2</v>
      </c>
      <c r="E1410">
        <v>36408820</v>
      </c>
    </row>
    <row r="1411" spans="1:5">
      <c r="A1411" t="s">
        <v>186</v>
      </c>
      <c r="B1411" t="s">
        <v>251</v>
      </c>
      <c r="C1411" t="s">
        <v>11</v>
      </c>
      <c r="D1411" t="s">
        <v>3</v>
      </c>
      <c r="E1411">
        <v>35997107</v>
      </c>
    </row>
    <row r="1412" spans="1:5">
      <c r="A1412" t="s">
        <v>186</v>
      </c>
      <c r="B1412" t="s">
        <v>251</v>
      </c>
      <c r="C1412" t="s">
        <v>11</v>
      </c>
      <c r="D1412" t="s">
        <v>4</v>
      </c>
      <c r="E1412">
        <v>32749848</v>
      </c>
    </row>
    <row r="1413" spans="1:5">
      <c r="A1413" t="s">
        <v>186</v>
      </c>
      <c r="B1413" t="s">
        <v>251</v>
      </c>
      <c r="C1413" t="s">
        <v>11</v>
      </c>
      <c r="D1413" t="s">
        <v>5</v>
      </c>
      <c r="E1413">
        <v>29411929</v>
      </c>
    </row>
    <row r="1414" spans="1:5">
      <c r="A1414" t="s">
        <v>186</v>
      </c>
      <c r="B1414" t="s">
        <v>251</v>
      </c>
      <c r="C1414" t="s">
        <v>11</v>
      </c>
      <c r="D1414" t="s">
        <v>6</v>
      </c>
      <c r="E1414">
        <v>21547390</v>
      </c>
    </row>
    <row r="1415" spans="1:5">
      <c r="A1415" t="s">
        <v>186</v>
      </c>
      <c r="B1415" t="s">
        <v>251</v>
      </c>
      <c r="C1415" t="s">
        <v>11</v>
      </c>
      <c r="D1415" t="s">
        <v>7</v>
      </c>
      <c r="E1415">
        <v>16004763</v>
      </c>
    </row>
    <row r="1416" spans="1:5">
      <c r="A1416" t="s">
        <v>186</v>
      </c>
      <c r="B1416" t="s">
        <v>251</v>
      </c>
      <c r="C1416" t="s">
        <v>11</v>
      </c>
      <c r="D1416" t="s">
        <v>8</v>
      </c>
      <c r="E1416">
        <v>10171710</v>
      </c>
    </row>
    <row r="1417" spans="1:5">
      <c r="A1417" t="s">
        <v>186</v>
      </c>
      <c r="B1417" t="s">
        <v>251</v>
      </c>
      <c r="C1417" t="s">
        <v>11</v>
      </c>
      <c r="D1417" t="s">
        <v>9</v>
      </c>
      <c r="E1417">
        <v>6106191</v>
      </c>
    </row>
    <row r="1418" spans="1:5">
      <c r="A1418" t="s">
        <v>187</v>
      </c>
      <c r="B1418" t="s">
        <v>251</v>
      </c>
      <c r="C1418" t="s">
        <v>15</v>
      </c>
      <c r="D1418" t="s">
        <v>2</v>
      </c>
      <c r="E1418">
        <v>17316449</v>
      </c>
    </row>
    <row r="1419" spans="1:5">
      <c r="A1419" t="s">
        <v>187</v>
      </c>
      <c r="B1419" t="s">
        <v>251</v>
      </c>
      <c r="C1419" t="s">
        <v>15</v>
      </c>
      <c r="D1419" t="s">
        <v>3</v>
      </c>
      <c r="E1419">
        <v>16436119</v>
      </c>
    </row>
    <row r="1420" spans="1:5">
      <c r="A1420" t="s">
        <v>187</v>
      </c>
      <c r="B1420" t="s">
        <v>251</v>
      </c>
      <c r="C1420" t="s">
        <v>15</v>
      </c>
      <c r="D1420" t="s">
        <v>4</v>
      </c>
      <c r="E1420">
        <v>14356181</v>
      </c>
    </row>
    <row r="1421" spans="1:5">
      <c r="A1421" t="s">
        <v>187</v>
      </c>
      <c r="B1421" t="s">
        <v>251</v>
      </c>
      <c r="C1421" t="s">
        <v>15</v>
      </c>
      <c r="D1421" t="s">
        <v>5</v>
      </c>
      <c r="E1421">
        <v>12530121</v>
      </c>
    </row>
    <row r="1422" spans="1:5">
      <c r="A1422" t="s">
        <v>187</v>
      </c>
      <c r="B1422" t="s">
        <v>251</v>
      </c>
      <c r="C1422" t="s">
        <v>15</v>
      </c>
      <c r="D1422" t="s">
        <v>6</v>
      </c>
      <c r="E1422">
        <v>9704287</v>
      </c>
    </row>
    <row r="1423" spans="1:5">
      <c r="A1423" t="s">
        <v>187</v>
      </c>
      <c r="B1423" t="s">
        <v>251</v>
      </c>
      <c r="C1423" t="s">
        <v>15</v>
      </c>
      <c r="D1423" t="s">
        <v>7</v>
      </c>
      <c r="E1423">
        <v>7536001</v>
      </c>
    </row>
    <row r="1424" spans="1:5">
      <c r="A1424" t="s">
        <v>187</v>
      </c>
      <c r="B1424" t="s">
        <v>251</v>
      </c>
      <c r="C1424" t="s">
        <v>15</v>
      </c>
      <c r="D1424" t="s">
        <v>8</v>
      </c>
      <c r="E1424">
        <v>5703869</v>
      </c>
    </row>
    <row r="1425" spans="1:5">
      <c r="A1425" t="s">
        <v>187</v>
      </c>
      <c r="B1425" t="s">
        <v>251</v>
      </c>
      <c r="C1425" t="s">
        <v>15</v>
      </c>
      <c r="D1425" t="s">
        <v>9</v>
      </c>
      <c r="E1425">
        <v>4367744</v>
      </c>
    </row>
    <row r="1426" spans="1:5">
      <c r="A1426" t="s">
        <v>188</v>
      </c>
      <c r="B1426" t="s">
        <v>251</v>
      </c>
      <c r="C1426" t="s">
        <v>13</v>
      </c>
      <c r="D1426" t="s">
        <v>2</v>
      </c>
      <c r="E1426">
        <v>7221365</v>
      </c>
    </row>
    <row r="1427" spans="1:5">
      <c r="A1427" t="s">
        <v>188</v>
      </c>
      <c r="B1427" t="s">
        <v>251</v>
      </c>
      <c r="C1427" t="s">
        <v>13</v>
      </c>
      <c r="D1427" t="s">
        <v>3</v>
      </c>
      <c r="E1427">
        <v>7358005</v>
      </c>
    </row>
    <row r="1428" spans="1:5">
      <c r="A1428" t="s">
        <v>188</v>
      </c>
      <c r="B1428" t="s">
        <v>251</v>
      </c>
      <c r="C1428" t="s">
        <v>13</v>
      </c>
      <c r="D1428" t="s">
        <v>4</v>
      </c>
      <c r="E1428">
        <v>7519496</v>
      </c>
    </row>
    <row r="1429" spans="1:5">
      <c r="A1429" t="s">
        <v>188</v>
      </c>
      <c r="B1429" t="s">
        <v>251</v>
      </c>
      <c r="C1429" t="s">
        <v>13</v>
      </c>
      <c r="D1429" t="s">
        <v>5</v>
      </c>
      <c r="E1429">
        <v>7653748</v>
      </c>
    </row>
    <row r="1430" spans="1:5">
      <c r="A1430" t="s">
        <v>188</v>
      </c>
      <c r="B1430" t="s">
        <v>251</v>
      </c>
      <c r="C1430" t="s">
        <v>13</v>
      </c>
      <c r="D1430" t="s">
        <v>6</v>
      </c>
      <c r="E1430">
        <v>7935022</v>
      </c>
    </row>
    <row r="1431" spans="1:5">
      <c r="A1431" t="s">
        <v>188</v>
      </c>
      <c r="B1431" t="s">
        <v>251</v>
      </c>
      <c r="C1431" t="s">
        <v>13</v>
      </c>
      <c r="D1431" t="s">
        <v>7</v>
      </c>
      <c r="E1431">
        <v>7987529</v>
      </c>
    </row>
    <row r="1432" spans="1:5">
      <c r="A1432" t="s">
        <v>188</v>
      </c>
      <c r="B1432" t="s">
        <v>251</v>
      </c>
      <c r="C1432" t="s">
        <v>13</v>
      </c>
      <c r="D1432" t="s">
        <v>8</v>
      </c>
      <c r="E1432">
        <v>7777010</v>
      </c>
    </row>
    <row r="1433" spans="1:5">
      <c r="A1433" t="s">
        <v>188</v>
      </c>
      <c r="B1433" t="s">
        <v>251</v>
      </c>
      <c r="C1433" t="s">
        <v>13</v>
      </c>
      <c r="D1433" t="s">
        <v>9</v>
      </c>
      <c r="E1433">
        <v>7193533</v>
      </c>
    </row>
    <row r="1434" spans="1:5">
      <c r="A1434" t="s">
        <v>189</v>
      </c>
      <c r="B1434" t="s">
        <v>251</v>
      </c>
      <c r="C1434" t="s">
        <v>15</v>
      </c>
      <c r="D1434" t="s">
        <v>2</v>
      </c>
      <c r="E1434">
        <v>107118</v>
      </c>
    </row>
    <row r="1435" spans="1:5">
      <c r="A1435" t="s">
        <v>189</v>
      </c>
      <c r="B1435" t="s">
        <v>251</v>
      </c>
      <c r="C1435" t="s">
        <v>15</v>
      </c>
      <c r="D1435" t="s">
        <v>3</v>
      </c>
      <c r="E1435">
        <v>105530</v>
      </c>
    </row>
    <row r="1436" spans="1:5">
      <c r="A1436" t="s">
        <v>189</v>
      </c>
      <c r="B1436" t="s">
        <v>251</v>
      </c>
      <c r="C1436" t="s">
        <v>15</v>
      </c>
      <c r="D1436" t="s">
        <v>4</v>
      </c>
      <c r="E1436">
        <v>99240</v>
      </c>
    </row>
    <row r="1437" spans="1:5">
      <c r="A1437" t="s">
        <v>189</v>
      </c>
      <c r="B1437" t="s">
        <v>251</v>
      </c>
      <c r="C1437" t="s">
        <v>15</v>
      </c>
      <c r="D1437" t="s">
        <v>5</v>
      </c>
      <c r="E1437">
        <v>92409</v>
      </c>
    </row>
    <row r="1438" spans="1:5">
      <c r="A1438" t="s">
        <v>189</v>
      </c>
      <c r="B1438" t="s">
        <v>251</v>
      </c>
      <c r="C1438" t="s">
        <v>15</v>
      </c>
      <c r="D1438" t="s">
        <v>6</v>
      </c>
      <c r="E1438">
        <v>80060</v>
      </c>
    </row>
    <row r="1439" spans="1:5">
      <c r="A1439" t="s">
        <v>189</v>
      </c>
      <c r="B1439" t="s">
        <v>251</v>
      </c>
      <c r="C1439" t="s">
        <v>15</v>
      </c>
      <c r="D1439" t="s">
        <v>7</v>
      </c>
      <c r="E1439">
        <v>71057</v>
      </c>
    </row>
    <row r="1440" spans="1:5">
      <c r="A1440" t="s">
        <v>189</v>
      </c>
      <c r="B1440" t="s">
        <v>251</v>
      </c>
      <c r="C1440" t="s">
        <v>15</v>
      </c>
      <c r="D1440" t="s">
        <v>8</v>
      </c>
      <c r="E1440">
        <v>65290</v>
      </c>
    </row>
    <row r="1441" spans="1:5">
      <c r="A1441" t="s">
        <v>189</v>
      </c>
      <c r="B1441" t="s">
        <v>251</v>
      </c>
      <c r="C1441" t="s">
        <v>15</v>
      </c>
      <c r="D1441" t="s">
        <v>9</v>
      </c>
      <c r="E1441">
        <v>54379</v>
      </c>
    </row>
    <row r="1442" spans="1:5">
      <c r="A1442" t="s">
        <v>190</v>
      </c>
      <c r="B1442" t="s">
        <v>251</v>
      </c>
      <c r="C1442" t="s">
        <v>15</v>
      </c>
      <c r="D1442" t="s">
        <v>2</v>
      </c>
      <c r="E1442">
        <v>8605718</v>
      </c>
    </row>
    <row r="1443" spans="1:5">
      <c r="A1443" t="s">
        <v>190</v>
      </c>
      <c r="B1443" t="s">
        <v>251</v>
      </c>
      <c r="C1443" t="s">
        <v>15</v>
      </c>
      <c r="D1443" t="s">
        <v>3</v>
      </c>
      <c r="E1443">
        <v>8233969</v>
      </c>
    </row>
    <row r="1444" spans="1:5">
      <c r="A1444" t="s">
        <v>190</v>
      </c>
      <c r="B1444" t="s">
        <v>251</v>
      </c>
      <c r="C1444" t="s">
        <v>15</v>
      </c>
      <c r="D1444" t="s">
        <v>4</v>
      </c>
      <c r="E1444">
        <v>7314773</v>
      </c>
    </row>
    <row r="1445" spans="1:5">
      <c r="A1445" t="s">
        <v>190</v>
      </c>
      <c r="B1445" t="s">
        <v>251</v>
      </c>
      <c r="C1445" t="s">
        <v>15</v>
      </c>
      <c r="D1445" t="s">
        <v>5</v>
      </c>
      <c r="E1445">
        <v>6436698</v>
      </c>
    </row>
    <row r="1446" spans="1:5">
      <c r="A1446" t="s">
        <v>190</v>
      </c>
      <c r="B1446" t="s">
        <v>251</v>
      </c>
      <c r="C1446" t="s">
        <v>15</v>
      </c>
      <c r="D1446" t="s">
        <v>6</v>
      </c>
      <c r="E1446">
        <v>4584067</v>
      </c>
    </row>
    <row r="1447" spans="1:5">
      <c r="A1447" t="s">
        <v>190</v>
      </c>
      <c r="B1447" t="s">
        <v>251</v>
      </c>
      <c r="C1447" t="s">
        <v>15</v>
      </c>
      <c r="D1447" t="s">
        <v>7</v>
      </c>
      <c r="E1447">
        <v>4325388</v>
      </c>
    </row>
    <row r="1448" spans="1:5">
      <c r="A1448" t="s">
        <v>190</v>
      </c>
      <c r="B1448" t="s">
        <v>251</v>
      </c>
      <c r="C1448" t="s">
        <v>15</v>
      </c>
      <c r="D1448" t="s">
        <v>8</v>
      </c>
      <c r="E1448">
        <v>3367477</v>
      </c>
    </row>
    <row r="1449" spans="1:5">
      <c r="A1449" t="s">
        <v>190</v>
      </c>
      <c r="B1449" t="s">
        <v>251</v>
      </c>
      <c r="C1449" t="s">
        <v>15</v>
      </c>
      <c r="D1449" t="s">
        <v>9</v>
      </c>
      <c r="E1449">
        <v>2778557</v>
      </c>
    </row>
    <row r="1450" spans="1:5">
      <c r="A1450" t="s">
        <v>191</v>
      </c>
      <c r="B1450" t="s">
        <v>251</v>
      </c>
      <c r="C1450" t="s">
        <v>11</v>
      </c>
      <c r="D1450" t="s">
        <v>2</v>
      </c>
      <c r="E1450">
        <v>5975689</v>
      </c>
    </row>
    <row r="1451" spans="1:5">
      <c r="A1451" t="s">
        <v>191</v>
      </c>
      <c r="B1451" t="s">
        <v>251</v>
      </c>
      <c r="C1451" t="s">
        <v>11</v>
      </c>
      <c r="D1451" t="s">
        <v>3</v>
      </c>
      <c r="E1451">
        <v>5909869</v>
      </c>
    </row>
    <row r="1452" spans="1:5">
      <c r="A1452" t="s">
        <v>191</v>
      </c>
      <c r="B1452" t="s">
        <v>251</v>
      </c>
      <c r="C1452" t="s">
        <v>11</v>
      </c>
      <c r="D1452" t="s">
        <v>4</v>
      </c>
      <c r="E1452">
        <v>5650018</v>
      </c>
    </row>
    <row r="1453" spans="1:5">
      <c r="A1453" t="s">
        <v>191</v>
      </c>
      <c r="B1453" t="s">
        <v>251</v>
      </c>
      <c r="C1453" t="s">
        <v>11</v>
      </c>
      <c r="D1453" t="s">
        <v>5</v>
      </c>
      <c r="E1453">
        <v>5163590</v>
      </c>
    </row>
    <row r="1454" spans="1:5">
      <c r="A1454" t="s">
        <v>191</v>
      </c>
      <c r="B1454" t="s">
        <v>251</v>
      </c>
      <c r="C1454" t="s">
        <v>11</v>
      </c>
      <c r="D1454" t="s">
        <v>6</v>
      </c>
      <c r="E1454">
        <v>4053602</v>
      </c>
    </row>
    <row r="1455" spans="1:5">
      <c r="A1455" t="s">
        <v>191</v>
      </c>
      <c r="B1455" t="s">
        <v>251</v>
      </c>
      <c r="C1455" t="s">
        <v>11</v>
      </c>
      <c r="D1455" t="s">
        <v>7</v>
      </c>
      <c r="E1455">
        <v>3022209</v>
      </c>
    </row>
    <row r="1456" spans="1:5">
      <c r="A1456" t="s">
        <v>191</v>
      </c>
      <c r="B1456" t="s">
        <v>251</v>
      </c>
      <c r="C1456" t="s">
        <v>11</v>
      </c>
      <c r="D1456" t="s">
        <v>8</v>
      </c>
      <c r="E1456">
        <v>2400729</v>
      </c>
    </row>
    <row r="1457" spans="1:5">
      <c r="A1457" t="s">
        <v>191</v>
      </c>
      <c r="B1457" t="s">
        <v>251</v>
      </c>
      <c r="C1457" t="s">
        <v>11</v>
      </c>
      <c r="D1457" t="s">
        <v>9</v>
      </c>
      <c r="E1457">
        <v>2061831</v>
      </c>
    </row>
    <row r="1458" spans="1:5">
      <c r="A1458" t="s">
        <v>192</v>
      </c>
      <c r="B1458" t="s">
        <v>251</v>
      </c>
      <c r="C1458" t="s">
        <v>13</v>
      </c>
      <c r="D1458" t="s">
        <v>2</v>
      </c>
      <c r="E1458">
        <v>5643453</v>
      </c>
    </row>
    <row r="1459" spans="1:5">
      <c r="A1459" t="s">
        <v>192</v>
      </c>
      <c r="B1459" t="s">
        <v>251</v>
      </c>
      <c r="C1459" t="s">
        <v>13</v>
      </c>
      <c r="D1459" t="s">
        <v>3</v>
      </c>
      <c r="E1459">
        <v>5456681</v>
      </c>
    </row>
    <row r="1460" spans="1:5">
      <c r="A1460" t="s">
        <v>192</v>
      </c>
      <c r="B1460" t="s">
        <v>251</v>
      </c>
      <c r="C1460" t="s">
        <v>13</v>
      </c>
      <c r="D1460" t="s">
        <v>4</v>
      </c>
      <c r="E1460">
        <v>5424444</v>
      </c>
    </row>
    <row r="1461" spans="1:5">
      <c r="A1461" t="s">
        <v>192</v>
      </c>
      <c r="B1461" t="s">
        <v>251</v>
      </c>
      <c r="C1461" t="s">
        <v>13</v>
      </c>
      <c r="D1461" t="s">
        <v>5</v>
      </c>
      <c r="E1461">
        <v>5396424</v>
      </c>
    </row>
    <row r="1462" spans="1:5">
      <c r="A1462" t="s">
        <v>192</v>
      </c>
      <c r="B1462" t="s">
        <v>251</v>
      </c>
      <c r="C1462" t="s">
        <v>13</v>
      </c>
      <c r="D1462" t="s">
        <v>6</v>
      </c>
      <c r="E1462">
        <v>5376690</v>
      </c>
    </row>
    <row r="1463" spans="1:5">
      <c r="A1463" t="s">
        <v>192</v>
      </c>
      <c r="B1463" t="s">
        <v>251</v>
      </c>
      <c r="C1463" t="s">
        <v>13</v>
      </c>
      <c r="D1463" t="s">
        <v>7</v>
      </c>
      <c r="E1463">
        <v>5261305</v>
      </c>
    </row>
    <row r="1464" spans="1:5">
      <c r="A1464" t="s">
        <v>192</v>
      </c>
      <c r="B1464" t="s">
        <v>251</v>
      </c>
      <c r="C1464" t="s">
        <v>13</v>
      </c>
      <c r="D1464" t="s">
        <v>8</v>
      </c>
      <c r="E1464">
        <v>4973883</v>
      </c>
    </row>
    <row r="1465" spans="1:5">
      <c r="A1465" t="s">
        <v>192</v>
      </c>
      <c r="B1465" t="s">
        <v>251</v>
      </c>
      <c r="C1465" t="s">
        <v>13</v>
      </c>
      <c r="D1465" t="s">
        <v>9</v>
      </c>
      <c r="E1465">
        <v>4522867</v>
      </c>
    </row>
    <row r="1466" spans="1:5">
      <c r="A1466" t="s">
        <v>193</v>
      </c>
      <c r="B1466" t="s">
        <v>251</v>
      </c>
      <c r="C1466" t="s">
        <v>13</v>
      </c>
      <c r="D1466" t="s">
        <v>2</v>
      </c>
      <c r="E1466">
        <v>2119844</v>
      </c>
    </row>
    <row r="1467" spans="1:5">
      <c r="A1467" t="s">
        <v>193</v>
      </c>
      <c r="B1467" t="s">
        <v>251</v>
      </c>
      <c r="C1467" t="s">
        <v>13</v>
      </c>
      <c r="D1467" t="s">
        <v>3</v>
      </c>
      <c r="E1467">
        <v>2117641</v>
      </c>
    </row>
    <row r="1468" spans="1:5">
      <c r="A1468" t="s">
        <v>193</v>
      </c>
      <c r="B1468" t="s">
        <v>251</v>
      </c>
      <c r="C1468" t="s">
        <v>13</v>
      </c>
      <c r="D1468" t="s">
        <v>4</v>
      </c>
      <c r="E1468">
        <v>2080862</v>
      </c>
    </row>
    <row r="1469" spans="1:5">
      <c r="A1469" t="s">
        <v>193</v>
      </c>
      <c r="B1469" t="s">
        <v>251</v>
      </c>
      <c r="C1469" t="s">
        <v>13</v>
      </c>
      <c r="D1469" t="s">
        <v>5</v>
      </c>
      <c r="E1469">
        <v>2057286</v>
      </c>
    </row>
    <row r="1470" spans="1:5">
      <c r="A1470" t="s">
        <v>193</v>
      </c>
      <c r="B1470" t="s">
        <v>251</v>
      </c>
      <c r="C1470" t="s">
        <v>13</v>
      </c>
      <c r="D1470" t="s">
        <v>6</v>
      </c>
      <c r="E1470">
        <v>1984339</v>
      </c>
    </row>
    <row r="1471" spans="1:5">
      <c r="A1471" t="s">
        <v>193</v>
      </c>
      <c r="B1471" t="s">
        <v>251</v>
      </c>
      <c r="C1471" t="s">
        <v>13</v>
      </c>
      <c r="D1471" t="s">
        <v>7</v>
      </c>
      <c r="E1471">
        <v>1986024</v>
      </c>
    </row>
    <row r="1472" spans="1:5">
      <c r="A1472" t="s">
        <v>193</v>
      </c>
      <c r="B1472" t="s">
        <v>251</v>
      </c>
      <c r="C1472" t="s">
        <v>13</v>
      </c>
      <c r="D1472" t="s">
        <v>8</v>
      </c>
      <c r="E1472">
        <v>1901570</v>
      </c>
    </row>
    <row r="1473" spans="1:5">
      <c r="A1473" t="s">
        <v>193</v>
      </c>
      <c r="B1473" t="s">
        <v>251</v>
      </c>
      <c r="C1473" t="s">
        <v>13</v>
      </c>
      <c r="D1473" t="s">
        <v>9</v>
      </c>
      <c r="E1473">
        <v>1741286</v>
      </c>
    </row>
    <row r="1474" spans="1:5">
      <c r="A1474" t="s">
        <v>194</v>
      </c>
      <c r="B1474" t="s">
        <v>251</v>
      </c>
      <c r="C1474" t="s">
        <v>17</v>
      </c>
      <c r="D1474" t="s">
        <v>2</v>
      </c>
      <c r="E1474">
        <v>724273</v>
      </c>
    </row>
    <row r="1475" spans="1:5">
      <c r="A1475" t="s">
        <v>194</v>
      </c>
      <c r="B1475" t="s">
        <v>251</v>
      </c>
      <c r="C1475" t="s">
        <v>17</v>
      </c>
      <c r="D1475" t="s">
        <v>3</v>
      </c>
      <c r="E1475">
        <v>691191</v>
      </c>
    </row>
    <row r="1476" spans="1:5">
      <c r="A1476" t="s">
        <v>194</v>
      </c>
      <c r="B1476" t="s">
        <v>251</v>
      </c>
      <c r="C1476" t="s">
        <v>17</v>
      </c>
      <c r="D1476" t="s">
        <v>4</v>
      </c>
      <c r="E1476">
        <v>612660</v>
      </c>
    </row>
    <row r="1477" spans="1:5">
      <c r="A1477" t="s">
        <v>194</v>
      </c>
      <c r="B1477" t="s">
        <v>251</v>
      </c>
      <c r="C1477" t="s">
        <v>17</v>
      </c>
      <c r="D1477" t="s">
        <v>5</v>
      </c>
      <c r="E1477">
        <v>540394</v>
      </c>
    </row>
    <row r="1478" spans="1:5">
      <c r="A1478" t="s">
        <v>194</v>
      </c>
      <c r="B1478" t="s">
        <v>251</v>
      </c>
      <c r="C1478" t="s">
        <v>17</v>
      </c>
      <c r="D1478" t="s">
        <v>6</v>
      </c>
      <c r="E1478">
        <v>429978</v>
      </c>
    </row>
    <row r="1479" spans="1:5">
      <c r="A1479" t="s">
        <v>194</v>
      </c>
      <c r="B1479" t="s">
        <v>251</v>
      </c>
      <c r="C1479" t="s">
        <v>17</v>
      </c>
      <c r="D1479" t="s">
        <v>7</v>
      </c>
      <c r="E1479">
        <v>324171</v>
      </c>
    </row>
    <row r="1480" spans="1:5">
      <c r="A1480" t="s">
        <v>194</v>
      </c>
      <c r="B1480" t="s">
        <v>251</v>
      </c>
      <c r="C1480" t="s">
        <v>17</v>
      </c>
      <c r="D1480" t="s">
        <v>8</v>
      </c>
      <c r="E1480">
        <v>233668</v>
      </c>
    </row>
    <row r="1481" spans="1:5">
      <c r="A1481" t="s">
        <v>194</v>
      </c>
      <c r="B1481" t="s">
        <v>251</v>
      </c>
      <c r="C1481" t="s">
        <v>17</v>
      </c>
      <c r="D1481" t="s">
        <v>9</v>
      </c>
      <c r="E1481">
        <v>172833</v>
      </c>
    </row>
    <row r="1482" spans="1:5">
      <c r="A1482" t="s">
        <v>195</v>
      </c>
      <c r="B1482" t="s">
        <v>251</v>
      </c>
      <c r="C1482" t="s">
        <v>15</v>
      </c>
      <c r="D1482" t="s">
        <v>2</v>
      </c>
      <c r="E1482">
        <v>17597511</v>
      </c>
    </row>
    <row r="1483" spans="1:5">
      <c r="A1483" t="s">
        <v>195</v>
      </c>
      <c r="B1483" t="s">
        <v>251</v>
      </c>
      <c r="C1483" t="s">
        <v>15</v>
      </c>
      <c r="D1483" t="s">
        <v>3</v>
      </c>
      <c r="E1483">
        <v>16537016</v>
      </c>
    </row>
    <row r="1484" spans="1:5">
      <c r="A1484" t="s">
        <v>195</v>
      </c>
      <c r="B1484" t="s">
        <v>251</v>
      </c>
      <c r="C1484" t="s">
        <v>15</v>
      </c>
      <c r="D1484" t="s">
        <v>4</v>
      </c>
      <c r="E1484">
        <v>13763906</v>
      </c>
    </row>
    <row r="1485" spans="1:5">
      <c r="A1485" t="s">
        <v>195</v>
      </c>
      <c r="B1485" t="s">
        <v>251</v>
      </c>
      <c r="C1485" t="s">
        <v>15</v>
      </c>
      <c r="D1485" t="s">
        <v>5</v>
      </c>
      <c r="E1485">
        <v>12026649</v>
      </c>
    </row>
    <row r="1486" spans="1:5">
      <c r="A1486" t="s">
        <v>195</v>
      </c>
      <c r="B1486" t="s">
        <v>251</v>
      </c>
      <c r="C1486" t="s">
        <v>15</v>
      </c>
      <c r="D1486" t="s">
        <v>6</v>
      </c>
      <c r="E1486">
        <v>8721465</v>
      </c>
    </row>
    <row r="1487" spans="1:5">
      <c r="A1487" t="s">
        <v>195</v>
      </c>
      <c r="B1487" t="s">
        <v>251</v>
      </c>
      <c r="C1487" t="s">
        <v>15</v>
      </c>
      <c r="D1487" t="s">
        <v>7</v>
      </c>
      <c r="E1487">
        <v>6999096</v>
      </c>
    </row>
    <row r="1488" spans="1:5">
      <c r="A1488" t="s">
        <v>195</v>
      </c>
      <c r="B1488" t="s">
        <v>251</v>
      </c>
      <c r="C1488" t="s">
        <v>15</v>
      </c>
      <c r="D1488" t="s">
        <v>8</v>
      </c>
      <c r="E1488">
        <v>5892224</v>
      </c>
    </row>
    <row r="1489" spans="1:5">
      <c r="A1489" t="s">
        <v>195</v>
      </c>
      <c r="B1489" t="s">
        <v>251</v>
      </c>
      <c r="C1489" t="s">
        <v>15</v>
      </c>
      <c r="D1489" t="s">
        <v>9</v>
      </c>
      <c r="E1489">
        <v>3720977</v>
      </c>
    </row>
    <row r="1490" spans="1:5">
      <c r="A1490" t="s">
        <v>196</v>
      </c>
      <c r="B1490" t="s">
        <v>251</v>
      </c>
      <c r="C1490" t="s">
        <v>15</v>
      </c>
      <c r="D1490" t="s">
        <v>2</v>
      </c>
      <c r="E1490">
        <v>59893885</v>
      </c>
    </row>
    <row r="1491" spans="1:5">
      <c r="A1491" t="s">
        <v>196</v>
      </c>
      <c r="B1491" t="s">
        <v>251</v>
      </c>
      <c r="C1491" t="s">
        <v>15</v>
      </c>
      <c r="D1491" t="s">
        <v>3</v>
      </c>
      <c r="E1491">
        <v>58801927</v>
      </c>
    </row>
    <row r="1492" spans="1:5">
      <c r="A1492" t="s">
        <v>196</v>
      </c>
      <c r="B1492" t="s">
        <v>251</v>
      </c>
      <c r="C1492" t="s">
        <v>15</v>
      </c>
      <c r="D1492" t="s">
        <v>4</v>
      </c>
      <c r="E1492">
        <v>55876504</v>
      </c>
    </row>
    <row r="1493" spans="1:5">
      <c r="A1493" t="s">
        <v>196</v>
      </c>
      <c r="B1493" t="s">
        <v>251</v>
      </c>
      <c r="C1493" t="s">
        <v>15</v>
      </c>
      <c r="D1493" t="s">
        <v>5</v>
      </c>
      <c r="E1493">
        <v>51784921</v>
      </c>
    </row>
    <row r="1494" spans="1:5">
      <c r="A1494" t="s">
        <v>196</v>
      </c>
      <c r="B1494" t="s">
        <v>251</v>
      </c>
      <c r="C1494" t="s">
        <v>15</v>
      </c>
      <c r="D1494" t="s">
        <v>6</v>
      </c>
      <c r="E1494">
        <v>46813266</v>
      </c>
    </row>
    <row r="1495" spans="1:5">
      <c r="A1495" t="s">
        <v>196</v>
      </c>
      <c r="B1495" t="s">
        <v>251</v>
      </c>
      <c r="C1495" t="s">
        <v>15</v>
      </c>
      <c r="D1495" t="s">
        <v>7</v>
      </c>
      <c r="E1495">
        <v>39877570</v>
      </c>
    </row>
    <row r="1496" spans="1:5">
      <c r="A1496" t="s">
        <v>196</v>
      </c>
      <c r="B1496" t="s">
        <v>251</v>
      </c>
      <c r="C1496" t="s">
        <v>15</v>
      </c>
      <c r="D1496" t="s">
        <v>8</v>
      </c>
      <c r="E1496">
        <v>29463549</v>
      </c>
    </row>
    <row r="1497" spans="1:5">
      <c r="A1497" t="s">
        <v>196</v>
      </c>
      <c r="B1497" t="s">
        <v>251</v>
      </c>
      <c r="C1497" t="s">
        <v>15</v>
      </c>
      <c r="D1497" t="s">
        <v>9</v>
      </c>
      <c r="E1497">
        <v>22368306</v>
      </c>
    </row>
    <row r="1498" spans="1:5">
      <c r="A1498" t="s">
        <v>197</v>
      </c>
      <c r="B1498" t="s">
        <v>247</v>
      </c>
      <c r="C1498" t="s">
        <v>11</v>
      </c>
      <c r="D1498" t="s">
        <v>2</v>
      </c>
      <c r="E1498">
        <v>51815810</v>
      </c>
    </row>
    <row r="1499" spans="1:5">
      <c r="A1499" t="s">
        <v>197</v>
      </c>
      <c r="B1499" t="s">
        <v>247</v>
      </c>
      <c r="C1499" t="s">
        <v>11</v>
      </c>
      <c r="D1499" t="s">
        <v>3</v>
      </c>
      <c r="E1499">
        <v>51844690</v>
      </c>
    </row>
    <row r="1500" spans="1:5">
      <c r="A1500" t="s">
        <v>197</v>
      </c>
      <c r="B1500" t="s">
        <v>247</v>
      </c>
      <c r="C1500" t="s">
        <v>11</v>
      </c>
      <c r="D1500" t="s">
        <v>4</v>
      </c>
      <c r="E1500">
        <v>50994401</v>
      </c>
    </row>
    <row r="1501" spans="1:5">
      <c r="A1501" t="s">
        <v>197</v>
      </c>
      <c r="B1501" t="s">
        <v>247</v>
      </c>
      <c r="C1501" t="s">
        <v>11</v>
      </c>
      <c r="D1501" t="s">
        <v>5</v>
      </c>
      <c r="E1501">
        <v>48813042</v>
      </c>
    </row>
    <row r="1502" spans="1:5">
      <c r="A1502" t="s">
        <v>197</v>
      </c>
      <c r="B1502" t="s">
        <v>247</v>
      </c>
      <c r="C1502" t="s">
        <v>11</v>
      </c>
      <c r="D1502" t="s">
        <v>6</v>
      </c>
      <c r="E1502">
        <v>46788591</v>
      </c>
    </row>
    <row r="1503" spans="1:5">
      <c r="A1503" t="s">
        <v>197</v>
      </c>
      <c r="B1503" t="s">
        <v>247</v>
      </c>
      <c r="C1503" t="s">
        <v>11</v>
      </c>
      <c r="D1503" t="s">
        <v>7</v>
      </c>
      <c r="E1503">
        <v>44120039</v>
      </c>
    </row>
    <row r="1504" spans="1:5">
      <c r="A1504" t="s">
        <v>197</v>
      </c>
      <c r="B1504" t="s">
        <v>247</v>
      </c>
      <c r="C1504" t="s">
        <v>11</v>
      </c>
      <c r="D1504" t="s">
        <v>8</v>
      </c>
      <c r="E1504">
        <v>38170501</v>
      </c>
    </row>
    <row r="1505" spans="1:5">
      <c r="A1505" t="s">
        <v>197</v>
      </c>
      <c r="B1505" t="s">
        <v>247</v>
      </c>
      <c r="C1505" t="s">
        <v>11</v>
      </c>
      <c r="D1505" t="s">
        <v>9</v>
      </c>
      <c r="E1505">
        <v>32601143</v>
      </c>
    </row>
    <row r="1506" spans="1:5">
      <c r="A1506" t="s">
        <v>198</v>
      </c>
      <c r="B1506" t="s">
        <v>247</v>
      </c>
      <c r="C1506" t="s">
        <v>13</v>
      </c>
      <c r="D1506" t="s">
        <v>2</v>
      </c>
      <c r="E1506">
        <v>47558630</v>
      </c>
    </row>
    <row r="1507" spans="1:5">
      <c r="A1507" t="s">
        <v>198</v>
      </c>
      <c r="B1507" t="s">
        <v>247</v>
      </c>
      <c r="C1507" t="s">
        <v>13</v>
      </c>
      <c r="D1507" t="s">
        <v>3</v>
      </c>
      <c r="E1507">
        <v>47363807</v>
      </c>
    </row>
    <row r="1508" spans="1:5">
      <c r="A1508" t="s">
        <v>198</v>
      </c>
      <c r="B1508" t="s">
        <v>247</v>
      </c>
      <c r="C1508" t="s">
        <v>13</v>
      </c>
      <c r="D1508" t="s">
        <v>4</v>
      </c>
      <c r="E1508">
        <v>46431342</v>
      </c>
    </row>
    <row r="1509" spans="1:5">
      <c r="A1509" t="s">
        <v>198</v>
      </c>
      <c r="B1509" t="s">
        <v>247</v>
      </c>
      <c r="C1509" t="s">
        <v>13</v>
      </c>
      <c r="D1509" t="s">
        <v>5</v>
      </c>
      <c r="E1509">
        <v>46572772</v>
      </c>
    </row>
    <row r="1510" spans="1:5">
      <c r="A1510" t="s">
        <v>198</v>
      </c>
      <c r="B1510" t="s">
        <v>247</v>
      </c>
      <c r="C1510" t="s">
        <v>13</v>
      </c>
      <c r="D1510" t="s">
        <v>6</v>
      </c>
      <c r="E1510">
        <v>40741651</v>
      </c>
    </row>
    <row r="1511" spans="1:5">
      <c r="A1511" t="s">
        <v>198</v>
      </c>
      <c r="B1511" t="s">
        <v>247</v>
      </c>
      <c r="C1511" t="s">
        <v>13</v>
      </c>
      <c r="D1511" t="s">
        <v>7</v>
      </c>
      <c r="E1511">
        <v>38889889</v>
      </c>
    </row>
    <row r="1512" spans="1:5">
      <c r="A1512" t="s">
        <v>198</v>
      </c>
      <c r="B1512" t="s">
        <v>247</v>
      </c>
      <c r="C1512" t="s">
        <v>13</v>
      </c>
      <c r="D1512" t="s">
        <v>8</v>
      </c>
      <c r="E1512">
        <v>37491666</v>
      </c>
    </row>
    <row r="1513" spans="1:5">
      <c r="A1513" t="s">
        <v>198</v>
      </c>
      <c r="B1513" t="s">
        <v>247</v>
      </c>
      <c r="C1513" t="s">
        <v>13</v>
      </c>
      <c r="D1513" t="s">
        <v>9</v>
      </c>
      <c r="E1513">
        <v>33792617</v>
      </c>
    </row>
    <row r="1514" spans="1:5">
      <c r="A1514" t="s">
        <v>199</v>
      </c>
      <c r="B1514" t="s">
        <v>251</v>
      </c>
      <c r="C1514" t="s">
        <v>11</v>
      </c>
      <c r="D1514" t="s">
        <v>2</v>
      </c>
      <c r="E1514">
        <v>21832143</v>
      </c>
    </row>
    <row r="1515" spans="1:5">
      <c r="A1515" t="s">
        <v>199</v>
      </c>
      <c r="B1515" t="s">
        <v>251</v>
      </c>
      <c r="C1515" t="s">
        <v>11</v>
      </c>
      <c r="D1515" t="s">
        <v>3</v>
      </c>
      <c r="E1515">
        <v>21715079</v>
      </c>
    </row>
    <row r="1516" spans="1:5">
      <c r="A1516" t="s">
        <v>199</v>
      </c>
      <c r="B1516" t="s">
        <v>251</v>
      </c>
      <c r="C1516" t="s">
        <v>11</v>
      </c>
      <c r="D1516" t="s">
        <v>4</v>
      </c>
      <c r="E1516">
        <v>21336697</v>
      </c>
    </row>
    <row r="1517" spans="1:5">
      <c r="A1517" t="s">
        <v>199</v>
      </c>
      <c r="B1517" t="s">
        <v>251</v>
      </c>
      <c r="C1517" t="s">
        <v>11</v>
      </c>
      <c r="D1517" t="s">
        <v>5</v>
      </c>
      <c r="E1517">
        <v>20668557</v>
      </c>
    </row>
    <row r="1518" spans="1:5">
      <c r="A1518" t="s">
        <v>199</v>
      </c>
      <c r="B1518" t="s">
        <v>251</v>
      </c>
      <c r="C1518" t="s">
        <v>11</v>
      </c>
      <c r="D1518" t="s">
        <v>6</v>
      </c>
      <c r="E1518">
        <v>18776371</v>
      </c>
    </row>
    <row r="1519" spans="1:5">
      <c r="A1519" t="s">
        <v>199</v>
      </c>
      <c r="B1519" t="s">
        <v>251</v>
      </c>
      <c r="C1519" t="s">
        <v>11</v>
      </c>
      <c r="D1519" t="s">
        <v>7</v>
      </c>
      <c r="E1519">
        <v>17204094</v>
      </c>
    </row>
    <row r="1520" spans="1:5">
      <c r="A1520" t="s">
        <v>199</v>
      </c>
      <c r="B1520" t="s">
        <v>251</v>
      </c>
      <c r="C1520" t="s">
        <v>11</v>
      </c>
      <c r="D1520" t="s">
        <v>8</v>
      </c>
      <c r="E1520">
        <v>14943645</v>
      </c>
    </row>
    <row r="1521" spans="1:5">
      <c r="A1521" t="s">
        <v>199</v>
      </c>
      <c r="B1521" t="s">
        <v>251</v>
      </c>
      <c r="C1521" t="s">
        <v>11</v>
      </c>
      <c r="D1521" t="s">
        <v>9</v>
      </c>
      <c r="E1521">
        <v>12388769</v>
      </c>
    </row>
    <row r="1522" spans="1:5">
      <c r="A1522" t="s">
        <v>200</v>
      </c>
      <c r="B1522" t="s">
        <v>251</v>
      </c>
      <c r="C1522" t="s">
        <v>15</v>
      </c>
      <c r="D1522" t="s">
        <v>2</v>
      </c>
      <c r="E1522">
        <v>46874204</v>
      </c>
    </row>
    <row r="1523" spans="1:5">
      <c r="A1523" t="s">
        <v>200</v>
      </c>
      <c r="B1523" t="s">
        <v>251</v>
      </c>
      <c r="C1523" t="s">
        <v>15</v>
      </c>
      <c r="D1523" t="s">
        <v>3</v>
      </c>
      <c r="E1523">
        <v>44440486</v>
      </c>
    </row>
    <row r="1524" spans="1:5">
      <c r="A1524" t="s">
        <v>200</v>
      </c>
      <c r="B1524" t="s">
        <v>251</v>
      </c>
      <c r="C1524" t="s">
        <v>15</v>
      </c>
      <c r="D1524" t="s">
        <v>4</v>
      </c>
      <c r="E1524">
        <v>38171178</v>
      </c>
    </row>
    <row r="1525" spans="1:5">
      <c r="A1525" t="s">
        <v>200</v>
      </c>
      <c r="B1525" t="s">
        <v>251</v>
      </c>
      <c r="C1525" t="s">
        <v>15</v>
      </c>
      <c r="D1525" t="s">
        <v>5</v>
      </c>
      <c r="E1525">
        <v>33739933</v>
      </c>
    </row>
    <row r="1526" spans="1:5">
      <c r="A1526" t="s">
        <v>200</v>
      </c>
      <c r="B1526" t="s">
        <v>251</v>
      </c>
      <c r="C1526" t="s">
        <v>15</v>
      </c>
      <c r="D1526" t="s">
        <v>6</v>
      </c>
      <c r="E1526">
        <v>26298773</v>
      </c>
    </row>
    <row r="1527" spans="1:5">
      <c r="A1527" t="s">
        <v>200</v>
      </c>
      <c r="B1527" t="s">
        <v>251</v>
      </c>
      <c r="C1527" t="s">
        <v>15</v>
      </c>
      <c r="D1527" t="s">
        <v>7</v>
      </c>
      <c r="E1527">
        <v>21090886</v>
      </c>
    </row>
    <row r="1528" spans="1:5">
      <c r="A1528" t="s">
        <v>200</v>
      </c>
      <c r="B1528" t="s">
        <v>251</v>
      </c>
      <c r="C1528" t="s">
        <v>15</v>
      </c>
      <c r="D1528" t="s">
        <v>8</v>
      </c>
      <c r="E1528">
        <v>16673586</v>
      </c>
    </row>
    <row r="1529" spans="1:5">
      <c r="A1529" t="s">
        <v>200</v>
      </c>
      <c r="B1529" t="s">
        <v>251</v>
      </c>
      <c r="C1529" t="s">
        <v>15</v>
      </c>
      <c r="D1529" t="s">
        <v>9</v>
      </c>
      <c r="E1529">
        <v>11305206</v>
      </c>
    </row>
    <row r="1530" spans="1:5">
      <c r="A1530" t="s">
        <v>201</v>
      </c>
      <c r="B1530" t="s">
        <v>251</v>
      </c>
      <c r="C1530" t="s">
        <v>24</v>
      </c>
      <c r="D1530" t="s">
        <v>2</v>
      </c>
      <c r="E1530">
        <v>618040</v>
      </c>
    </row>
    <row r="1531" spans="1:5">
      <c r="A1531" t="s">
        <v>201</v>
      </c>
      <c r="B1531" t="s">
        <v>251</v>
      </c>
      <c r="C1531" t="s">
        <v>24</v>
      </c>
      <c r="D1531" t="s">
        <v>3</v>
      </c>
      <c r="E1531">
        <v>607065</v>
      </c>
    </row>
    <row r="1532" spans="1:5">
      <c r="A1532" t="s">
        <v>201</v>
      </c>
      <c r="B1532" t="s">
        <v>251</v>
      </c>
      <c r="C1532" t="s">
        <v>24</v>
      </c>
      <c r="D1532" t="s">
        <v>4</v>
      </c>
      <c r="E1532">
        <v>575475</v>
      </c>
    </row>
    <row r="1533" spans="1:5">
      <c r="A1533" t="s">
        <v>201</v>
      </c>
      <c r="B1533" t="s">
        <v>251</v>
      </c>
      <c r="C1533" t="s">
        <v>24</v>
      </c>
      <c r="D1533" t="s">
        <v>5</v>
      </c>
      <c r="E1533">
        <v>546080</v>
      </c>
    </row>
    <row r="1534" spans="1:5">
      <c r="A1534" t="s">
        <v>201</v>
      </c>
      <c r="B1534" t="s">
        <v>251</v>
      </c>
      <c r="C1534" t="s">
        <v>24</v>
      </c>
      <c r="D1534" t="s">
        <v>6</v>
      </c>
      <c r="E1534">
        <v>478998</v>
      </c>
    </row>
    <row r="1535" spans="1:5">
      <c r="A1535" t="s">
        <v>201</v>
      </c>
      <c r="B1535" t="s">
        <v>251</v>
      </c>
      <c r="C1535" t="s">
        <v>24</v>
      </c>
      <c r="D1535" t="s">
        <v>7</v>
      </c>
      <c r="E1535">
        <v>412756</v>
      </c>
    </row>
    <row r="1536" spans="1:5">
      <c r="A1536" t="s">
        <v>201</v>
      </c>
      <c r="B1536" t="s">
        <v>251</v>
      </c>
      <c r="C1536" t="s">
        <v>24</v>
      </c>
      <c r="D1536" t="s">
        <v>8</v>
      </c>
      <c r="E1536">
        <v>375112</v>
      </c>
    </row>
    <row r="1537" spans="1:5">
      <c r="A1537" t="s">
        <v>201</v>
      </c>
      <c r="B1537" t="s">
        <v>251</v>
      </c>
      <c r="C1537" t="s">
        <v>24</v>
      </c>
      <c r="D1537" t="s">
        <v>9</v>
      </c>
      <c r="E1537">
        <v>379918</v>
      </c>
    </row>
    <row r="1538" spans="1:5">
      <c r="A1538" t="s">
        <v>202</v>
      </c>
      <c r="B1538" t="s">
        <v>247</v>
      </c>
      <c r="C1538" t="s">
        <v>13</v>
      </c>
      <c r="D1538" t="s">
        <v>2</v>
      </c>
      <c r="E1538">
        <v>10549347</v>
      </c>
    </row>
    <row r="1539" spans="1:5">
      <c r="A1539" t="s">
        <v>202</v>
      </c>
      <c r="B1539" t="s">
        <v>247</v>
      </c>
      <c r="C1539" t="s">
        <v>13</v>
      </c>
      <c r="D1539" t="s">
        <v>3</v>
      </c>
      <c r="E1539">
        <v>10368969</v>
      </c>
    </row>
    <row r="1540" spans="1:5">
      <c r="A1540" t="s">
        <v>202</v>
      </c>
      <c r="B1540" t="s">
        <v>247</v>
      </c>
      <c r="C1540" t="s">
        <v>13</v>
      </c>
      <c r="D1540" t="s">
        <v>4</v>
      </c>
      <c r="E1540">
        <v>9849349</v>
      </c>
    </row>
    <row r="1541" spans="1:5">
      <c r="A1541" t="s">
        <v>202</v>
      </c>
      <c r="B1541" t="s">
        <v>247</v>
      </c>
      <c r="C1541" t="s">
        <v>13</v>
      </c>
      <c r="D1541" t="s">
        <v>5</v>
      </c>
      <c r="E1541">
        <v>9381729</v>
      </c>
    </row>
    <row r="1542" spans="1:5">
      <c r="A1542" t="s">
        <v>202</v>
      </c>
      <c r="B1542" t="s">
        <v>247</v>
      </c>
      <c r="C1542" t="s">
        <v>13</v>
      </c>
      <c r="D1542" t="s">
        <v>6</v>
      </c>
      <c r="E1542">
        <v>8871043</v>
      </c>
    </row>
    <row r="1543" spans="1:5">
      <c r="A1543" t="s">
        <v>202</v>
      </c>
      <c r="B1543" t="s">
        <v>247</v>
      </c>
      <c r="C1543" t="s">
        <v>13</v>
      </c>
      <c r="D1543" t="s">
        <v>7</v>
      </c>
      <c r="E1543">
        <v>8548406</v>
      </c>
    </row>
    <row r="1544" spans="1:5">
      <c r="A1544" t="s">
        <v>202</v>
      </c>
      <c r="B1544" t="s">
        <v>247</v>
      </c>
      <c r="C1544" t="s">
        <v>13</v>
      </c>
      <c r="D1544" t="s">
        <v>8</v>
      </c>
      <c r="E1544">
        <v>8311763</v>
      </c>
    </row>
    <row r="1545" spans="1:5">
      <c r="A1545" t="s">
        <v>202</v>
      </c>
      <c r="B1545" t="s">
        <v>247</v>
      </c>
      <c r="C1545" t="s">
        <v>13</v>
      </c>
      <c r="D1545" t="s">
        <v>9</v>
      </c>
      <c r="E1545">
        <v>8027702</v>
      </c>
    </row>
    <row r="1546" spans="1:5">
      <c r="A1546" t="s">
        <v>203</v>
      </c>
      <c r="B1546" t="s">
        <v>247</v>
      </c>
      <c r="C1546" t="s">
        <v>13</v>
      </c>
      <c r="D1546" t="s">
        <v>2</v>
      </c>
      <c r="E1546">
        <v>8740472</v>
      </c>
    </row>
    <row r="1547" spans="1:5">
      <c r="A1547" t="s">
        <v>203</v>
      </c>
      <c r="B1547" t="s">
        <v>247</v>
      </c>
      <c r="C1547" t="s">
        <v>13</v>
      </c>
      <c r="D1547" t="s">
        <v>3</v>
      </c>
      <c r="E1547">
        <v>8638613</v>
      </c>
    </row>
    <row r="1548" spans="1:5">
      <c r="A1548" t="s">
        <v>203</v>
      </c>
      <c r="B1548" t="s">
        <v>247</v>
      </c>
      <c r="C1548" t="s">
        <v>13</v>
      </c>
      <c r="D1548" t="s">
        <v>4</v>
      </c>
      <c r="E1548">
        <v>8281732</v>
      </c>
    </row>
    <row r="1549" spans="1:5">
      <c r="A1549" t="s">
        <v>203</v>
      </c>
      <c r="B1549" t="s">
        <v>247</v>
      </c>
      <c r="C1549" t="s">
        <v>13</v>
      </c>
      <c r="D1549" t="s">
        <v>5</v>
      </c>
      <c r="E1549">
        <v>7822435</v>
      </c>
    </row>
    <row r="1550" spans="1:5">
      <c r="A1550" t="s">
        <v>203</v>
      </c>
      <c r="B1550" t="s">
        <v>247</v>
      </c>
      <c r="C1550" t="s">
        <v>13</v>
      </c>
      <c r="D1550" t="s">
        <v>6</v>
      </c>
      <c r="E1550">
        <v>7182059</v>
      </c>
    </row>
    <row r="1551" spans="1:5">
      <c r="A1551" t="s">
        <v>203</v>
      </c>
      <c r="B1551" t="s">
        <v>247</v>
      </c>
      <c r="C1551" t="s">
        <v>13</v>
      </c>
      <c r="D1551" t="s">
        <v>7</v>
      </c>
      <c r="E1551">
        <v>6711693</v>
      </c>
    </row>
    <row r="1552" spans="1:5">
      <c r="A1552" t="s">
        <v>203</v>
      </c>
      <c r="B1552" t="s">
        <v>247</v>
      </c>
      <c r="C1552" t="s">
        <v>13</v>
      </c>
      <c r="D1552" t="s">
        <v>8</v>
      </c>
      <c r="E1552">
        <v>6319113</v>
      </c>
    </row>
    <row r="1553" spans="1:5">
      <c r="A1553" t="s">
        <v>203</v>
      </c>
      <c r="B1553" t="s">
        <v>247</v>
      </c>
      <c r="C1553" t="s">
        <v>13</v>
      </c>
      <c r="D1553" t="s">
        <v>9</v>
      </c>
      <c r="E1553">
        <v>6181227</v>
      </c>
    </row>
    <row r="1554" spans="1:5">
      <c r="A1554" t="s">
        <v>204</v>
      </c>
      <c r="B1554" t="s">
        <v>251</v>
      </c>
      <c r="C1554" t="s">
        <v>11</v>
      </c>
      <c r="D1554" t="s">
        <v>2</v>
      </c>
      <c r="E1554">
        <v>22125249</v>
      </c>
    </row>
    <row r="1555" spans="1:5">
      <c r="A1555" t="s">
        <v>204</v>
      </c>
      <c r="B1555" t="s">
        <v>251</v>
      </c>
      <c r="C1555" t="s">
        <v>11</v>
      </c>
      <c r="D1555" t="s">
        <v>3</v>
      </c>
      <c r="E1555">
        <v>20772595</v>
      </c>
    </row>
    <row r="1556" spans="1:5">
      <c r="A1556" t="s">
        <v>204</v>
      </c>
      <c r="B1556" t="s">
        <v>251</v>
      </c>
      <c r="C1556" t="s">
        <v>11</v>
      </c>
      <c r="D1556" t="s">
        <v>4</v>
      </c>
      <c r="E1556">
        <v>19205178</v>
      </c>
    </row>
    <row r="1557" spans="1:5">
      <c r="A1557" t="s">
        <v>204</v>
      </c>
      <c r="B1557" t="s">
        <v>251</v>
      </c>
      <c r="C1557" t="s">
        <v>11</v>
      </c>
      <c r="D1557" t="s">
        <v>5</v>
      </c>
      <c r="E1557">
        <v>22337563</v>
      </c>
    </row>
    <row r="1558" spans="1:5">
      <c r="A1558" t="s">
        <v>204</v>
      </c>
      <c r="B1558" t="s">
        <v>251</v>
      </c>
      <c r="C1558" t="s">
        <v>11</v>
      </c>
      <c r="D1558" t="s">
        <v>6</v>
      </c>
      <c r="E1558">
        <v>16307654</v>
      </c>
    </row>
    <row r="1559" spans="1:5">
      <c r="A1559" t="s">
        <v>204</v>
      </c>
      <c r="B1559" t="s">
        <v>251</v>
      </c>
      <c r="C1559" t="s">
        <v>11</v>
      </c>
      <c r="D1559" t="s">
        <v>7</v>
      </c>
      <c r="E1559">
        <v>12408996</v>
      </c>
    </row>
    <row r="1560" spans="1:5">
      <c r="A1560" t="s">
        <v>204</v>
      </c>
      <c r="B1560" t="s">
        <v>251</v>
      </c>
      <c r="C1560" t="s">
        <v>11</v>
      </c>
      <c r="D1560" t="s">
        <v>8</v>
      </c>
      <c r="E1560">
        <v>8898954</v>
      </c>
    </row>
    <row r="1561" spans="1:5">
      <c r="A1561" t="s">
        <v>204</v>
      </c>
      <c r="B1561" t="s">
        <v>251</v>
      </c>
      <c r="C1561" t="s">
        <v>11</v>
      </c>
      <c r="D1561" t="s">
        <v>9</v>
      </c>
      <c r="E1561">
        <v>6319199</v>
      </c>
    </row>
    <row r="1562" spans="1:5">
      <c r="A1562" t="s">
        <v>205</v>
      </c>
      <c r="B1562" t="s">
        <v>251</v>
      </c>
      <c r="C1562" t="s">
        <v>11</v>
      </c>
      <c r="D1562" t="s">
        <v>2</v>
      </c>
      <c r="E1562">
        <v>23893394</v>
      </c>
    </row>
    <row r="1563" spans="1:5">
      <c r="A1563" t="s">
        <v>205</v>
      </c>
      <c r="B1563" t="s">
        <v>251</v>
      </c>
      <c r="C1563" t="s">
        <v>11</v>
      </c>
      <c r="D1563" t="s">
        <v>3</v>
      </c>
      <c r="E1563">
        <v>23821464</v>
      </c>
    </row>
    <row r="1564" spans="1:5">
      <c r="A1564" t="s">
        <v>205</v>
      </c>
      <c r="B1564" t="s">
        <v>251</v>
      </c>
      <c r="C1564" t="s">
        <v>11</v>
      </c>
      <c r="D1564" t="s">
        <v>4</v>
      </c>
      <c r="E1564">
        <v>23512136</v>
      </c>
    </row>
    <row r="1565" spans="1:5">
      <c r="A1565" t="s">
        <v>205</v>
      </c>
      <c r="B1565" t="s">
        <v>251</v>
      </c>
      <c r="C1565" t="s">
        <v>11</v>
      </c>
      <c r="D1565" t="s">
        <v>5</v>
      </c>
      <c r="E1565">
        <v>23083083</v>
      </c>
    </row>
    <row r="1566" spans="1:5">
      <c r="A1566" t="s">
        <v>205</v>
      </c>
      <c r="B1566" t="s">
        <v>251</v>
      </c>
      <c r="C1566" t="s">
        <v>11</v>
      </c>
      <c r="D1566" t="s">
        <v>6</v>
      </c>
      <c r="E1566">
        <v>22194731</v>
      </c>
    </row>
    <row r="1567" spans="1:5">
      <c r="A1567" t="s">
        <v>205</v>
      </c>
      <c r="B1567" t="s">
        <v>251</v>
      </c>
      <c r="C1567" t="s">
        <v>11</v>
      </c>
      <c r="D1567" t="s">
        <v>7</v>
      </c>
      <c r="E1567">
        <v>20586174</v>
      </c>
    </row>
    <row r="1568" spans="1:5">
      <c r="A1568" t="s">
        <v>205</v>
      </c>
      <c r="B1568" t="s">
        <v>251</v>
      </c>
      <c r="C1568" t="s">
        <v>11</v>
      </c>
      <c r="D1568" t="s">
        <v>8</v>
      </c>
      <c r="E1568">
        <v>18100281</v>
      </c>
    </row>
    <row r="1569" spans="1:5">
      <c r="A1569" t="s">
        <v>205</v>
      </c>
      <c r="B1569" t="s">
        <v>251</v>
      </c>
      <c r="C1569" t="s">
        <v>11</v>
      </c>
      <c r="D1569" t="s">
        <v>9</v>
      </c>
      <c r="E1569">
        <v>14957870</v>
      </c>
    </row>
    <row r="1570" spans="1:5">
      <c r="A1570" t="s">
        <v>206</v>
      </c>
      <c r="B1570" t="s">
        <v>251</v>
      </c>
      <c r="C1570" t="s">
        <v>11</v>
      </c>
      <c r="D1570" t="s">
        <v>2</v>
      </c>
      <c r="E1570">
        <v>9952787</v>
      </c>
    </row>
    <row r="1571" spans="1:5">
      <c r="A1571" t="s">
        <v>206</v>
      </c>
      <c r="B1571" t="s">
        <v>251</v>
      </c>
      <c r="C1571" t="s">
        <v>11</v>
      </c>
      <c r="D1571" t="s">
        <v>3</v>
      </c>
      <c r="E1571">
        <v>9543207</v>
      </c>
    </row>
    <row r="1572" spans="1:5">
      <c r="A1572" t="s">
        <v>206</v>
      </c>
      <c r="B1572" t="s">
        <v>251</v>
      </c>
      <c r="C1572" t="s">
        <v>11</v>
      </c>
      <c r="D1572" t="s">
        <v>4</v>
      </c>
      <c r="E1572">
        <v>8524063</v>
      </c>
    </row>
    <row r="1573" spans="1:5">
      <c r="A1573" t="s">
        <v>206</v>
      </c>
      <c r="B1573" t="s">
        <v>251</v>
      </c>
      <c r="C1573" t="s">
        <v>11</v>
      </c>
      <c r="D1573" t="s">
        <v>5</v>
      </c>
      <c r="E1573">
        <v>7621779</v>
      </c>
    </row>
    <row r="1574" spans="1:5">
      <c r="A1574" t="s">
        <v>206</v>
      </c>
      <c r="B1574" t="s">
        <v>251</v>
      </c>
      <c r="C1574" t="s">
        <v>11</v>
      </c>
      <c r="D1574" t="s">
        <v>6</v>
      </c>
      <c r="E1574">
        <v>6272998</v>
      </c>
    </row>
    <row r="1575" spans="1:5">
      <c r="A1575" t="s">
        <v>206</v>
      </c>
      <c r="B1575" t="s">
        <v>251</v>
      </c>
      <c r="C1575" t="s">
        <v>11</v>
      </c>
      <c r="D1575" t="s">
        <v>7</v>
      </c>
      <c r="E1575">
        <v>5417860</v>
      </c>
    </row>
    <row r="1576" spans="1:5">
      <c r="A1576" t="s">
        <v>206</v>
      </c>
      <c r="B1576" t="s">
        <v>251</v>
      </c>
      <c r="C1576" t="s">
        <v>11</v>
      </c>
      <c r="D1576" t="s">
        <v>8</v>
      </c>
      <c r="E1576">
        <v>4045965</v>
      </c>
    </row>
    <row r="1577" spans="1:5">
      <c r="A1577" t="s">
        <v>206</v>
      </c>
      <c r="B1577" t="s">
        <v>251</v>
      </c>
      <c r="C1577" t="s">
        <v>11</v>
      </c>
      <c r="D1577" t="s">
        <v>9</v>
      </c>
      <c r="E1577">
        <v>2993019</v>
      </c>
    </row>
    <row r="1578" spans="1:5">
      <c r="A1578" t="s">
        <v>207</v>
      </c>
      <c r="B1578" t="s">
        <v>251</v>
      </c>
      <c r="C1578" t="s">
        <v>15</v>
      </c>
      <c r="D1578" t="s">
        <v>2</v>
      </c>
      <c r="E1578">
        <v>65497748</v>
      </c>
    </row>
    <row r="1579" spans="1:5">
      <c r="A1579" t="s">
        <v>207</v>
      </c>
      <c r="B1579" t="s">
        <v>251</v>
      </c>
      <c r="C1579" t="s">
        <v>15</v>
      </c>
      <c r="D1579" t="s">
        <v>3</v>
      </c>
      <c r="E1579">
        <v>61704518</v>
      </c>
    </row>
    <row r="1580" spans="1:5">
      <c r="A1580" t="s">
        <v>207</v>
      </c>
      <c r="B1580" t="s">
        <v>251</v>
      </c>
      <c r="C1580" t="s">
        <v>15</v>
      </c>
      <c r="D1580" t="s">
        <v>4</v>
      </c>
      <c r="E1580">
        <v>52542823</v>
      </c>
    </row>
    <row r="1581" spans="1:5">
      <c r="A1581" t="s">
        <v>207</v>
      </c>
      <c r="B1581" t="s">
        <v>251</v>
      </c>
      <c r="C1581" t="s">
        <v>15</v>
      </c>
      <c r="D1581" t="s">
        <v>5</v>
      </c>
      <c r="E1581">
        <v>45110527</v>
      </c>
    </row>
    <row r="1582" spans="1:5">
      <c r="A1582" t="s">
        <v>207</v>
      </c>
      <c r="B1582" t="s">
        <v>251</v>
      </c>
      <c r="C1582" t="s">
        <v>15</v>
      </c>
      <c r="D1582" t="s">
        <v>6</v>
      </c>
      <c r="E1582">
        <v>34463704</v>
      </c>
    </row>
    <row r="1583" spans="1:5">
      <c r="A1583" t="s">
        <v>207</v>
      </c>
      <c r="B1583" t="s">
        <v>251</v>
      </c>
      <c r="C1583" t="s">
        <v>15</v>
      </c>
      <c r="D1583" t="s">
        <v>7</v>
      </c>
      <c r="E1583">
        <v>26206012</v>
      </c>
    </row>
    <row r="1584" spans="1:5">
      <c r="A1584" t="s">
        <v>207</v>
      </c>
      <c r="B1584" t="s">
        <v>251</v>
      </c>
      <c r="C1584" t="s">
        <v>15</v>
      </c>
      <c r="D1584" t="s">
        <v>8</v>
      </c>
      <c r="E1584">
        <v>19297659</v>
      </c>
    </row>
    <row r="1585" spans="1:5">
      <c r="A1585" t="s">
        <v>207</v>
      </c>
      <c r="B1585" t="s">
        <v>251</v>
      </c>
      <c r="C1585" t="s">
        <v>15</v>
      </c>
      <c r="D1585" t="s">
        <v>9</v>
      </c>
      <c r="E1585">
        <v>13618192</v>
      </c>
    </row>
    <row r="1586" spans="1:5">
      <c r="A1586" t="s">
        <v>208</v>
      </c>
      <c r="B1586" t="s">
        <v>251</v>
      </c>
      <c r="C1586" t="s">
        <v>11</v>
      </c>
      <c r="D1586" t="s">
        <v>2</v>
      </c>
      <c r="E1586">
        <v>71697030</v>
      </c>
    </row>
    <row r="1587" spans="1:5">
      <c r="A1587" t="s">
        <v>208</v>
      </c>
      <c r="B1587" t="s">
        <v>251</v>
      </c>
      <c r="C1587" t="s">
        <v>11</v>
      </c>
      <c r="D1587" t="s">
        <v>3</v>
      </c>
      <c r="E1587">
        <v>71475664</v>
      </c>
    </row>
    <row r="1588" spans="1:5">
      <c r="A1588" t="s">
        <v>208</v>
      </c>
      <c r="B1588" t="s">
        <v>251</v>
      </c>
      <c r="C1588" t="s">
        <v>11</v>
      </c>
      <c r="D1588" t="s">
        <v>4</v>
      </c>
      <c r="E1588">
        <v>70294397</v>
      </c>
    </row>
    <row r="1589" spans="1:5">
      <c r="A1589" t="s">
        <v>208</v>
      </c>
      <c r="B1589" t="s">
        <v>251</v>
      </c>
      <c r="C1589" t="s">
        <v>11</v>
      </c>
      <c r="D1589" t="s">
        <v>5</v>
      </c>
      <c r="E1589">
        <v>68270489</v>
      </c>
    </row>
    <row r="1590" spans="1:5">
      <c r="A1590" t="s">
        <v>208</v>
      </c>
      <c r="B1590" t="s">
        <v>251</v>
      </c>
      <c r="C1590" t="s">
        <v>11</v>
      </c>
      <c r="D1590" t="s">
        <v>6</v>
      </c>
      <c r="E1590">
        <v>63066603</v>
      </c>
    </row>
    <row r="1591" spans="1:5">
      <c r="A1591" t="s">
        <v>208</v>
      </c>
      <c r="B1591" t="s">
        <v>251</v>
      </c>
      <c r="C1591" t="s">
        <v>11</v>
      </c>
      <c r="D1591" t="s">
        <v>7</v>
      </c>
      <c r="E1591">
        <v>55228410</v>
      </c>
    </row>
    <row r="1592" spans="1:5">
      <c r="A1592" t="s">
        <v>208</v>
      </c>
      <c r="B1592" t="s">
        <v>251</v>
      </c>
      <c r="C1592" t="s">
        <v>11</v>
      </c>
      <c r="D1592" t="s">
        <v>8</v>
      </c>
      <c r="E1592">
        <v>45737753</v>
      </c>
    </row>
    <row r="1593" spans="1:5">
      <c r="A1593" t="s">
        <v>208</v>
      </c>
      <c r="B1593" t="s">
        <v>251</v>
      </c>
      <c r="C1593" t="s">
        <v>11</v>
      </c>
      <c r="D1593" t="s">
        <v>9</v>
      </c>
      <c r="E1593">
        <v>35791728</v>
      </c>
    </row>
    <row r="1594" spans="1:5">
      <c r="A1594" t="s">
        <v>209</v>
      </c>
      <c r="B1594" t="s">
        <v>251</v>
      </c>
      <c r="C1594" t="s">
        <v>11</v>
      </c>
      <c r="D1594" t="s">
        <v>2</v>
      </c>
      <c r="E1594">
        <v>1341296</v>
      </c>
    </row>
    <row r="1595" spans="1:5">
      <c r="A1595" t="s">
        <v>209</v>
      </c>
      <c r="B1595" t="s">
        <v>251</v>
      </c>
      <c r="C1595" t="s">
        <v>11</v>
      </c>
      <c r="D1595" t="s">
        <v>3</v>
      </c>
      <c r="E1595">
        <v>1299995</v>
      </c>
    </row>
    <row r="1596" spans="1:5">
      <c r="A1596" t="s">
        <v>209</v>
      </c>
      <c r="B1596" t="s">
        <v>251</v>
      </c>
      <c r="C1596" t="s">
        <v>11</v>
      </c>
      <c r="D1596" t="s">
        <v>4</v>
      </c>
      <c r="E1596">
        <v>1205813</v>
      </c>
    </row>
    <row r="1597" spans="1:5">
      <c r="A1597" t="s">
        <v>209</v>
      </c>
      <c r="B1597" t="s">
        <v>251</v>
      </c>
      <c r="C1597" t="s">
        <v>11</v>
      </c>
      <c r="D1597" t="s">
        <v>5</v>
      </c>
      <c r="E1597">
        <v>1088486</v>
      </c>
    </row>
    <row r="1598" spans="1:5">
      <c r="A1598" t="s">
        <v>209</v>
      </c>
      <c r="B1598" t="s">
        <v>251</v>
      </c>
      <c r="C1598" t="s">
        <v>11</v>
      </c>
      <c r="D1598" t="s">
        <v>6</v>
      </c>
      <c r="E1598">
        <v>878360</v>
      </c>
    </row>
    <row r="1599" spans="1:5">
      <c r="A1599" t="s">
        <v>209</v>
      </c>
      <c r="B1599" t="s">
        <v>251</v>
      </c>
      <c r="C1599" t="s">
        <v>11</v>
      </c>
      <c r="D1599" t="s">
        <v>7</v>
      </c>
      <c r="E1599">
        <v>758106</v>
      </c>
    </row>
    <row r="1600" spans="1:5">
      <c r="A1600" t="s">
        <v>209</v>
      </c>
      <c r="B1600" t="s">
        <v>251</v>
      </c>
      <c r="C1600" t="s">
        <v>11</v>
      </c>
      <c r="D1600" t="s">
        <v>8</v>
      </c>
      <c r="E1600">
        <v>642224</v>
      </c>
    </row>
    <row r="1601" spans="1:5">
      <c r="A1601" t="s">
        <v>209</v>
      </c>
      <c r="B1601" t="s">
        <v>251</v>
      </c>
      <c r="C1601" t="s">
        <v>11</v>
      </c>
      <c r="D1601" t="s">
        <v>9</v>
      </c>
      <c r="E1601">
        <v>554021</v>
      </c>
    </row>
    <row r="1602" spans="1:5">
      <c r="A1602" t="s">
        <v>210</v>
      </c>
      <c r="B1602" t="s">
        <v>251</v>
      </c>
      <c r="C1602" t="s">
        <v>15</v>
      </c>
      <c r="D1602" t="s">
        <v>2</v>
      </c>
      <c r="E1602">
        <v>8848699</v>
      </c>
    </row>
    <row r="1603" spans="1:5">
      <c r="A1603" t="s">
        <v>210</v>
      </c>
      <c r="B1603" t="s">
        <v>251</v>
      </c>
      <c r="C1603" t="s">
        <v>15</v>
      </c>
      <c r="D1603" t="s">
        <v>3</v>
      </c>
      <c r="E1603">
        <v>8442580</v>
      </c>
    </row>
    <row r="1604" spans="1:5">
      <c r="A1604" t="s">
        <v>210</v>
      </c>
      <c r="B1604" t="s">
        <v>251</v>
      </c>
      <c r="C1604" t="s">
        <v>15</v>
      </c>
      <c r="D1604" t="s">
        <v>4</v>
      </c>
      <c r="E1604">
        <v>7473229</v>
      </c>
    </row>
    <row r="1605" spans="1:5">
      <c r="A1605" t="s">
        <v>210</v>
      </c>
      <c r="B1605" t="s">
        <v>251</v>
      </c>
      <c r="C1605" t="s">
        <v>15</v>
      </c>
      <c r="D1605" t="s">
        <v>5</v>
      </c>
      <c r="E1605">
        <v>6571855</v>
      </c>
    </row>
    <row r="1606" spans="1:5">
      <c r="A1606" t="s">
        <v>210</v>
      </c>
      <c r="B1606" t="s">
        <v>251</v>
      </c>
      <c r="C1606" t="s">
        <v>15</v>
      </c>
      <c r="D1606" t="s">
        <v>6</v>
      </c>
      <c r="E1606">
        <v>5008035</v>
      </c>
    </row>
    <row r="1607" spans="1:5">
      <c r="A1607" t="s">
        <v>210</v>
      </c>
      <c r="B1607" t="s">
        <v>251</v>
      </c>
      <c r="C1607" t="s">
        <v>15</v>
      </c>
      <c r="D1607" t="s">
        <v>7</v>
      </c>
      <c r="E1607">
        <v>3875947</v>
      </c>
    </row>
    <row r="1608" spans="1:5">
      <c r="A1608" t="s">
        <v>210</v>
      </c>
      <c r="B1608" t="s">
        <v>251</v>
      </c>
      <c r="C1608" t="s">
        <v>15</v>
      </c>
      <c r="D1608" t="s">
        <v>8</v>
      </c>
      <c r="E1608">
        <v>2838110</v>
      </c>
    </row>
    <row r="1609" spans="1:5">
      <c r="A1609" t="s">
        <v>210</v>
      </c>
      <c r="B1609" t="s">
        <v>251</v>
      </c>
      <c r="C1609" t="s">
        <v>15</v>
      </c>
      <c r="D1609" t="s">
        <v>9</v>
      </c>
      <c r="E1609">
        <v>2197383</v>
      </c>
    </row>
    <row r="1610" spans="1:5">
      <c r="A1610" t="s">
        <v>211</v>
      </c>
      <c r="B1610" t="s">
        <v>251</v>
      </c>
      <c r="C1610" t="s">
        <v>17</v>
      </c>
      <c r="D1610" t="s">
        <v>2</v>
      </c>
      <c r="E1610">
        <v>1871</v>
      </c>
    </row>
    <row r="1611" spans="1:5">
      <c r="A1611" t="s">
        <v>211</v>
      </c>
      <c r="B1611" t="s">
        <v>251</v>
      </c>
      <c r="C1611" t="s">
        <v>17</v>
      </c>
      <c r="D1611" t="s">
        <v>3</v>
      </c>
      <c r="E1611">
        <v>1827</v>
      </c>
    </row>
    <row r="1612" spans="1:5">
      <c r="A1612" t="s">
        <v>211</v>
      </c>
      <c r="B1612" t="s">
        <v>251</v>
      </c>
      <c r="C1612" t="s">
        <v>17</v>
      </c>
      <c r="D1612" t="s">
        <v>4</v>
      </c>
      <c r="E1612">
        <v>1454</v>
      </c>
    </row>
    <row r="1613" spans="1:5">
      <c r="A1613" t="s">
        <v>211</v>
      </c>
      <c r="B1613" t="s">
        <v>251</v>
      </c>
      <c r="C1613" t="s">
        <v>17</v>
      </c>
      <c r="D1613" t="s">
        <v>5</v>
      </c>
      <c r="E1613">
        <v>1367</v>
      </c>
    </row>
    <row r="1614" spans="1:5">
      <c r="A1614" t="s">
        <v>211</v>
      </c>
      <c r="B1614" t="s">
        <v>251</v>
      </c>
      <c r="C1614" t="s">
        <v>17</v>
      </c>
      <c r="D1614" t="s">
        <v>6</v>
      </c>
      <c r="E1614">
        <v>1666</v>
      </c>
    </row>
    <row r="1615" spans="1:5">
      <c r="A1615" t="s">
        <v>211</v>
      </c>
      <c r="B1615" t="s">
        <v>251</v>
      </c>
      <c r="C1615" t="s">
        <v>17</v>
      </c>
      <c r="D1615" t="s">
        <v>7</v>
      </c>
      <c r="E1615">
        <v>1669</v>
      </c>
    </row>
    <row r="1616" spans="1:5">
      <c r="A1616" t="s">
        <v>211</v>
      </c>
      <c r="B1616" t="s">
        <v>251</v>
      </c>
      <c r="C1616" t="s">
        <v>17</v>
      </c>
      <c r="D1616" t="s">
        <v>8</v>
      </c>
      <c r="E1616">
        <v>1647</v>
      </c>
    </row>
    <row r="1617" spans="1:5">
      <c r="A1617" t="s">
        <v>211</v>
      </c>
      <c r="B1617" t="s">
        <v>251</v>
      </c>
      <c r="C1617" t="s">
        <v>17</v>
      </c>
      <c r="D1617" t="s">
        <v>9</v>
      </c>
      <c r="E1617">
        <v>1714</v>
      </c>
    </row>
    <row r="1618" spans="1:5">
      <c r="A1618" t="s">
        <v>212</v>
      </c>
      <c r="B1618" t="s">
        <v>251</v>
      </c>
      <c r="C1618" t="s">
        <v>17</v>
      </c>
      <c r="D1618" t="s">
        <v>2</v>
      </c>
      <c r="E1618">
        <v>106858</v>
      </c>
    </row>
    <row r="1619" spans="1:5">
      <c r="A1619" t="s">
        <v>212</v>
      </c>
      <c r="B1619" t="s">
        <v>251</v>
      </c>
      <c r="C1619" t="s">
        <v>17</v>
      </c>
      <c r="D1619" t="s">
        <v>3</v>
      </c>
      <c r="E1619">
        <v>105254</v>
      </c>
    </row>
    <row r="1620" spans="1:5">
      <c r="A1620" t="s">
        <v>212</v>
      </c>
      <c r="B1620" t="s">
        <v>251</v>
      </c>
      <c r="C1620" t="s">
        <v>17</v>
      </c>
      <c r="D1620" t="s">
        <v>4</v>
      </c>
      <c r="E1620">
        <v>106122</v>
      </c>
    </row>
    <row r="1621" spans="1:5">
      <c r="A1621" t="s">
        <v>212</v>
      </c>
      <c r="B1621" t="s">
        <v>251</v>
      </c>
      <c r="C1621" t="s">
        <v>17</v>
      </c>
      <c r="D1621" t="s">
        <v>5</v>
      </c>
      <c r="E1621">
        <v>107383</v>
      </c>
    </row>
    <row r="1622" spans="1:5">
      <c r="A1622" t="s">
        <v>212</v>
      </c>
      <c r="B1622" t="s">
        <v>251</v>
      </c>
      <c r="C1622" t="s">
        <v>17</v>
      </c>
      <c r="D1622" t="s">
        <v>6</v>
      </c>
      <c r="E1622">
        <v>102603</v>
      </c>
    </row>
    <row r="1623" spans="1:5">
      <c r="A1623" t="s">
        <v>212</v>
      </c>
      <c r="B1623" t="s">
        <v>251</v>
      </c>
      <c r="C1623" t="s">
        <v>17</v>
      </c>
      <c r="D1623" t="s">
        <v>7</v>
      </c>
      <c r="E1623">
        <v>98727</v>
      </c>
    </row>
    <row r="1624" spans="1:5">
      <c r="A1624" t="s">
        <v>212</v>
      </c>
      <c r="B1624" t="s">
        <v>251</v>
      </c>
      <c r="C1624" t="s">
        <v>17</v>
      </c>
      <c r="D1624" t="s">
        <v>8</v>
      </c>
      <c r="E1624">
        <v>96708</v>
      </c>
    </row>
    <row r="1625" spans="1:5">
      <c r="A1625" t="s">
        <v>212</v>
      </c>
      <c r="B1625" t="s">
        <v>251</v>
      </c>
      <c r="C1625" t="s">
        <v>17</v>
      </c>
      <c r="D1625" t="s">
        <v>9</v>
      </c>
      <c r="E1625">
        <v>86484</v>
      </c>
    </row>
    <row r="1626" spans="1:5">
      <c r="A1626" t="s">
        <v>213</v>
      </c>
      <c r="B1626" t="s">
        <v>251</v>
      </c>
      <c r="C1626" t="s">
        <v>21</v>
      </c>
      <c r="D1626" t="s">
        <v>2</v>
      </c>
      <c r="E1626">
        <v>1531044</v>
      </c>
    </row>
    <row r="1627" spans="1:5">
      <c r="A1627" t="s">
        <v>213</v>
      </c>
      <c r="B1627" t="s">
        <v>251</v>
      </c>
      <c r="C1627" t="s">
        <v>21</v>
      </c>
      <c r="D1627" t="s">
        <v>3</v>
      </c>
      <c r="E1627">
        <v>1518147</v>
      </c>
    </row>
    <row r="1628" spans="1:5">
      <c r="A1628" t="s">
        <v>213</v>
      </c>
      <c r="B1628" t="s">
        <v>251</v>
      </c>
      <c r="C1628" t="s">
        <v>21</v>
      </c>
      <c r="D1628" t="s">
        <v>4</v>
      </c>
      <c r="E1628">
        <v>1460177</v>
      </c>
    </row>
    <row r="1629" spans="1:5">
      <c r="A1629" t="s">
        <v>213</v>
      </c>
      <c r="B1629" t="s">
        <v>251</v>
      </c>
      <c r="C1629" t="s">
        <v>21</v>
      </c>
      <c r="D1629" t="s">
        <v>5</v>
      </c>
      <c r="E1629">
        <v>1410296</v>
      </c>
    </row>
    <row r="1630" spans="1:5">
      <c r="A1630" t="s">
        <v>213</v>
      </c>
      <c r="B1630" t="s">
        <v>251</v>
      </c>
      <c r="C1630" t="s">
        <v>21</v>
      </c>
      <c r="D1630" t="s">
        <v>6</v>
      </c>
      <c r="E1630">
        <v>1332203</v>
      </c>
    </row>
    <row r="1631" spans="1:5">
      <c r="A1631" t="s">
        <v>213</v>
      </c>
      <c r="B1631" t="s">
        <v>251</v>
      </c>
      <c r="C1631" t="s">
        <v>21</v>
      </c>
      <c r="D1631" t="s">
        <v>7</v>
      </c>
      <c r="E1631">
        <v>1266518</v>
      </c>
    </row>
    <row r="1632" spans="1:5">
      <c r="A1632" t="s">
        <v>213</v>
      </c>
      <c r="B1632" t="s">
        <v>251</v>
      </c>
      <c r="C1632" t="s">
        <v>21</v>
      </c>
      <c r="D1632" t="s">
        <v>8</v>
      </c>
      <c r="E1632">
        <v>1127852</v>
      </c>
    </row>
    <row r="1633" spans="1:5">
      <c r="A1633" t="s">
        <v>213</v>
      </c>
      <c r="B1633" t="s">
        <v>251</v>
      </c>
      <c r="C1633" t="s">
        <v>21</v>
      </c>
      <c r="D1633" t="s">
        <v>9</v>
      </c>
      <c r="E1633">
        <v>988890</v>
      </c>
    </row>
    <row r="1634" spans="1:5">
      <c r="A1634" t="s">
        <v>214</v>
      </c>
      <c r="B1634" t="s">
        <v>251</v>
      </c>
      <c r="C1634" t="s">
        <v>15</v>
      </c>
      <c r="D1634" t="s">
        <v>2</v>
      </c>
      <c r="E1634">
        <v>12356117</v>
      </c>
    </row>
    <row r="1635" spans="1:5">
      <c r="A1635" t="s">
        <v>214</v>
      </c>
      <c r="B1635" t="s">
        <v>251</v>
      </c>
      <c r="C1635" t="s">
        <v>15</v>
      </c>
      <c r="D1635" t="s">
        <v>3</v>
      </c>
      <c r="E1635">
        <v>12161723</v>
      </c>
    </row>
    <row r="1636" spans="1:5">
      <c r="A1636" t="s">
        <v>214</v>
      </c>
      <c r="B1636" t="s">
        <v>251</v>
      </c>
      <c r="C1636" t="s">
        <v>15</v>
      </c>
      <c r="D1636" t="s">
        <v>4</v>
      </c>
      <c r="E1636">
        <v>11557779</v>
      </c>
    </row>
    <row r="1637" spans="1:5">
      <c r="A1637" t="s">
        <v>214</v>
      </c>
      <c r="B1637" t="s">
        <v>251</v>
      </c>
      <c r="C1637" t="s">
        <v>15</v>
      </c>
      <c r="D1637" t="s">
        <v>5</v>
      </c>
      <c r="E1637">
        <v>10895063</v>
      </c>
    </row>
    <row r="1638" spans="1:5">
      <c r="A1638" t="s">
        <v>214</v>
      </c>
      <c r="B1638" t="s">
        <v>251</v>
      </c>
      <c r="C1638" t="s">
        <v>15</v>
      </c>
      <c r="D1638" t="s">
        <v>6</v>
      </c>
      <c r="E1638">
        <v>9893316</v>
      </c>
    </row>
    <row r="1639" spans="1:5">
      <c r="A1639" t="s">
        <v>214</v>
      </c>
      <c r="B1639" t="s">
        <v>251</v>
      </c>
      <c r="C1639" t="s">
        <v>15</v>
      </c>
      <c r="D1639" t="s">
        <v>7</v>
      </c>
      <c r="E1639">
        <v>8440023</v>
      </c>
    </row>
    <row r="1640" spans="1:5">
      <c r="A1640" t="s">
        <v>214</v>
      </c>
      <c r="B1640" t="s">
        <v>251</v>
      </c>
      <c r="C1640" t="s">
        <v>15</v>
      </c>
      <c r="D1640" t="s">
        <v>8</v>
      </c>
      <c r="E1640">
        <v>6578156</v>
      </c>
    </row>
    <row r="1641" spans="1:5">
      <c r="A1641" t="s">
        <v>214</v>
      </c>
      <c r="B1641" t="s">
        <v>251</v>
      </c>
      <c r="C1641" t="s">
        <v>15</v>
      </c>
      <c r="D1641" t="s">
        <v>9</v>
      </c>
      <c r="E1641">
        <v>5047404</v>
      </c>
    </row>
    <row r="1642" spans="1:5">
      <c r="A1642" t="s">
        <v>215</v>
      </c>
      <c r="B1642" t="s">
        <v>247</v>
      </c>
      <c r="C1642" t="s">
        <v>11</v>
      </c>
      <c r="D1642" t="s">
        <v>2</v>
      </c>
      <c r="E1642">
        <v>85341241</v>
      </c>
    </row>
    <row r="1643" spans="1:5">
      <c r="A1643" t="s">
        <v>215</v>
      </c>
      <c r="B1643" t="s">
        <v>247</v>
      </c>
      <c r="C1643" t="s">
        <v>11</v>
      </c>
      <c r="D1643" t="s">
        <v>3</v>
      </c>
      <c r="E1643">
        <v>84135428</v>
      </c>
    </row>
    <row r="1644" spans="1:5">
      <c r="A1644" t="s">
        <v>215</v>
      </c>
      <c r="B1644" t="s">
        <v>247</v>
      </c>
      <c r="C1644" t="s">
        <v>11</v>
      </c>
      <c r="D1644" t="s">
        <v>4</v>
      </c>
      <c r="E1644">
        <v>79646178</v>
      </c>
    </row>
    <row r="1645" spans="1:5">
      <c r="A1645" t="s">
        <v>215</v>
      </c>
      <c r="B1645" t="s">
        <v>247</v>
      </c>
      <c r="C1645" t="s">
        <v>11</v>
      </c>
      <c r="D1645" t="s">
        <v>5</v>
      </c>
      <c r="E1645">
        <v>73195345</v>
      </c>
    </row>
    <row r="1646" spans="1:5">
      <c r="A1646" t="s">
        <v>215</v>
      </c>
      <c r="B1646" t="s">
        <v>247</v>
      </c>
      <c r="C1646" t="s">
        <v>11</v>
      </c>
      <c r="D1646" t="s">
        <v>6</v>
      </c>
      <c r="E1646">
        <v>64113547</v>
      </c>
    </row>
    <row r="1647" spans="1:5">
      <c r="A1647" t="s">
        <v>215</v>
      </c>
      <c r="B1647" t="s">
        <v>247</v>
      </c>
      <c r="C1647" t="s">
        <v>11</v>
      </c>
      <c r="D1647" t="s">
        <v>7</v>
      </c>
      <c r="E1647">
        <v>54324142</v>
      </c>
    </row>
    <row r="1648" spans="1:5">
      <c r="A1648" t="s">
        <v>215</v>
      </c>
      <c r="B1648" t="s">
        <v>247</v>
      </c>
      <c r="C1648" t="s">
        <v>11</v>
      </c>
      <c r="D1648" t="s">
        <v>8</v>
      </c>
      <c r="E1648">
        <v>44089069</v>
      </c>
    </row>
    <row r="1649" spans="1:5">
      <c r="A1649" t="s">
        <v>215</v>
      </c>
      <c r="B1649" t="s">
        <v>247</v>
      </c>
      <c r="C1649" t="s">
        <v>11</v>
      </c>
      <c r="D1649" t="s">
        <v>9</v>
      </c>
      <c r="E1649">
        <v>35540990</v>
      </c>
    </row>
    <row r="1650" spans="1:5">
      <c r="A1650" t="s">
        <v>216</v>
      </c>
      <c r="B1650" t="s">
        <v>251</v>
      </c>
      <c r="C1650" t="s">
        <v>11</v>
      </c>
      <c r="D1650" t="s">
        <v>2</v>
      </c>
      <c r="E1650">
        <v>6430770</v>
      </c>
    </row>
    <row r="1651" spans="1:5">
      <c r="A1651" t="s">
        <v>216</v>
      </c>
      <c r="B1651" t="s">
        <v>251</v>
      </c>
      <c r="C1651" t="s">
        <v>11</v>
      </c>
      <c r="D1651" t="s">
        <v>3</v>
      </c>
      <c r="E1651">
        <v>6250438</v>
      </c>
    </row>
    <row r="1652" spans="1:5">
      <c r="A1652" t="s">
        <v>216</v>
      </c>
      <c r="B1652" t="s">
        <v>251</v>
      </c>
      <c r="C1652" t="s">
        <v>11</v>
      </c>
      <c r="D1652" t="s">
        <v>4</v>
      </c>
      <c r="E1652">
        <v>5766431</v>
      </c>
    </row>
    <row r="1653" spans="1:5">
      <c r="A1653" t="s">
        <v>216</v>
      </c>
      <c r="B1653" t="s">
        <v>251</v>
      </c>
      <c r="C1653" t="s">
        <v>11</v>
      </c>
      <c r="D1653" t="s">
        <v>5</v>
      </c>
      <c r="E1653">
        <v>5267970</v>
      </c>
    </row>
    <row r="1654" spans="1:5">
      <c r="A1654" t="s">
        <v>216</v>
      </c>
      <c r="B1654" t="s">
        <v>251</v>
      </c>
      <c r="C1654" t="s">
        <v>11</v>
      </c>
      <c r="D1654" t="s">
        <v>6</v>
      </c>
      <c r="E1654">
        <v>4569132</v>
      </c>
    </row>
    <row r="1655" spans="1:5">
      <c r="A1655" t="s">
        <v>216</v>
      </c>
      <c r="B1655" t="s">
        <v>251</v>
      </c>
      <c r="C1655" t="s">
        <v>11</v>
      </c>
      <c r="D1655" t="s">
        <v>7</v>
      </c>
      <c r="E1655">
        <v>3720278</v>
      </c>
    </row>
    <row r="1656" spans="1:5">
      <c r="A1656" t="s">
        <v>216</v>
      </c>
      <c r="B1656" t="s">
        <v>251</v>
      </c>
      <c r="C1656" t="s">
        <v>11</v>
      </c>
      <c r="D1656" t="s">
        <v>8</v>
      </c>
      <c r="E1656">
        <v>2862903</v>
      </c>
    </row>
    <row r="1657" spans="1:5">
      <c r="A1657" t="s">
        <v>216</v>
      </c>
      <c r="B1657" t="s">
        <v>251</v>
      </c>
      <c r="C1657" t="s">
        <v>11</v>
      </c>
      <c r="D1657" t="s">
        <v>9</v>
      </c>
      <c r="E1657">
        <v>2201432</v>
      </c>
    </row>
    <row r="1658" spans="1:5">
      <c r="A1658" t="s">
        <v>217</v>
      </c>
      <c r="B1658" t="s">
        <v>251</v>
      </c>
      <c r="C1658" t="s">
        <v>21</v>
      </c>
      <c r="D1658" t="s">
        <v>2</v>
      </c>
      <c r="E1658">
        <v>45703</v>
      </c>
    </row>
    <row r="1659" spans="1:5">
      <c r="A1659" t="s">
        <v>217</v>
      </c>
      <c r="B1659" t="s">
        <v>251</v>
      </c>
      <c r="C1659" t="s">
        <v>21</v>
      </c>
      <c r="D1659" t="s">
        <v>3</v>
      </c>
      <c r="E1659">
        <v>44276</v>
      </c>
    </row>
    <row r="1660" spans="1:5">
      <c r="A1660" t="s">
        <v>217</v>
      </c>
      <c r="B1660" t="s">
        <v>251</v>
      </c>
      <c r="C1660" t="s">
        <v>21</v>
      </c>
      <c r="D1660" t="s">
        <v>4</v>
      </c>
      <c r="E1660">
        <v>36538</v>
      </c>
    </row>
    <row r="1661" spans="1:5">
      <c r="A1661" t="s">
        <v>217</v>
      </c>
      <c r="B1661" t="s">
        <v>251</v>
      </c>
      <c r="C1661" t="s">
        <v>21</v>
      </c>
      <c r="D1661" t="s">
        <v>5</v>
      </c>
      <c r="E1661">
        <v>29726</v>
      </c>
    </row>
    <row r="1662" spans="1:5">
      <c r="A1662" t="s">
        <v>217</v>
      </c>
      <c r="B1662" t="s">
        <v>251</v>
      </c>
      <c r="C1662" t="s">
        <v>21</v>
      </c>
      <c r="D1662" t="s">
        <v>6</v>
      </c>
      <c r="E1662">
        <v>18744</v>
      </c>
    </row>
    <row r="1663" spans="1:5">
      <c r="A1663" t="s">
        <v>217</v>
      </c>
      <c r="B1663" t="s">
        <v>251</v>
      </c>
      <c r="C1663" t="s">
        <v>21</v>
      </c>
      <c r="D1663" t="s">
        <v>7</v>
      </c>
      <c r="E1663">
        <v>11709</v>
      </c>
    </row>
    <row r="1664" spans="1:5">
      <c r="A1664" t="s">
        <v>217</v>
      </c>
      <c r="B1664" t="s">
        <v>251</v>
      </c>
      <c r="C1664" t="s">
        <v>21</v>
      </c>
      <c r="D1664" t="s">
        <v>8</v>
      </c>
      <c r="E1664">
        <v>7598</v>
      </c>
    </row>
    <row r="1665" spans="1:5">
      <c r="A1665" t="s">
        <v>217</v>
      </c>
      <c r="B1665" t="s">
        <v>251</v>
      </c>
      <c r="C1665" t="s">
        <v>21</v>
      </c>
      <c r="D1665" t="s">
        <v>9</v>
      </c>
      <c r="E1665">
        <v>5665</v>
      </c>
    </row>
    <row r="1666" spans="1:5">
      <c r="A1666" t="s">
        <v>218</v>
      </c>
      <c r="B1666" t="s">
        <v>251</v>
      </c>
      <c r="C1666" t="s">
        <v>17</v>
      </c>
      <c r="D1666" t="s">
        <v>2</v>
      </c>
      <c r="E1666">
        <v>11312</v>
      </c>
    </row>
    <row r="1667" spans="1:5">
      <c r="A1667" t="s">
        <v>218</v>
      </c>
      <c r="B1667" t="s">
        <v>251</v>
      </c>
      <c r="C1667" t="s">
        <v>17</v>
      </c>
      <c r="D1667" t="s">
        <v>3</v>
      </c>
      <c r="E1667">
        <v>11069</v>
      </c>
    </row>
    <row r="1668" spans="1:5">
      <c r="A1668" t="s">
        <v>218</v>
      </c>
      <c r="B1668" t="s">
        <v>251</v>
      </c>
      <c r="C1668" t="s">
        <v>17</v>
      </c>
      <c r="D1668" t="s">
        <v>4</v>
      </c>
      <c r="E1668">
        <v>10877</v>
      </c>
    </row>
    <row r="1669" spans="1:5">
      <c r="A1669" t="s">
        <v>218</v>
      </c>
      <c r="B1669" t="s">
        <v>251</v>
      </c>
      <c r="C1669" t="s">
        <v>17</v>
      </c>
      <c r="D1669" t="s">
        <v>5</v>
      </c>
      <c r="E1669">
        <v>10550</v>
      </c>
    </row>
    <row r="1670" spans="1:5">
      <c r="A1670" t="s">
        <v>218</v>
      </c>
      <c r="B1670" t="s">
        <v>251</v>
      </c>
      <c r="C1670" t="s">
        <v>17</v>
      </c>
      <c r="D1670" t="s">
        <v>6</v>
      </c>
      <c r="E1670">
        <v>9638</v>
      </c>
    </row>
    <row r="1671" spans="1:5">
      <c r="A1671" t="s">
        <v>218</v>
      </c>
      <c r="B1671" t="s">
        <v>251</v>
      </c>
      <c r="C1671" t="s">
        <v>17</v>
      </c>
      <c r="D1671" t="s">
        <v>7</v>
      </c>
      <c r="E1671">
        <v>9182</v>
      </c>
    </row>
    <row r="1672" spans="1:5">
      <c r="A1672" t="s">
        <v>218</v>
      </c>
      <c r="B1672" t="s">
        <v>251</v>
      </c>
      <c r="C1672" t="s">
        <v>17</v>
      </c>
      <c r="D1672" t="s">
        <v>8</v>
      </c>
      <c r="E1672">
        <v>7731</v>
      </c>
    </row>
    <row r="1673" spans="1:5">
      <c r="A1673" t="s">
        <v>218</v>
      </c>
      <c r="B1673" t="s">
        <v>251</v>
      </c>
      <c r="C1673" t="s">
        <v>17</v>
      </c>
      <c r="D1673" t="s">
        <v>9</v>
      </c>
      <c r="E1673">
        <v>5814</v>
      </c>
    </row>
    <row r="1674" spans="1:5">
      <c r="A1674" t="s">
        <v>219</v>
      </c>
      <c r="B1674" t="s">
        <v>251</v>
      </c>
      <c r="C1674" t="s">
        <v>15</v>
      </c>
      <c r="D1674" t="s">
        <v>2</v>
      </c>
      <c r="E1674">
        <v>47249585</v>
      </c>
    </row>
    <row r="1675" spans="1:5">
      <c r="A1675" t="s">
        <v>219</v>
      </c>
      <c r="B1675" t="s">
        <v>251</v>
      </c>
      <c r="C1675" t="s">
        <v>15</v>
      </c>
      <c r="D1675" t="s">
        <v>3</v>
      </c>
      <c r="E1675">
        <v>44404611</v>
      </c>
    </row>
    <row r="1676" spans="1:5">
      <c r="A1676" t="s">
        <v>219</v>
      </c>
      <c r="B1676" t="s">
        <v>251</v>
      </c>
      <c r="C1676" t="s">
        <v>15</v>
      </c>
      <c r="D1676" t="s">
        <v>4</v>
      </c>
      <c r="E1676">
        <v>37477356</v>
      </c>
    </row>
    <row r="1677" spans="1:5">
      <c r="A1677" t="s">
        <v>219</v>
      </c>
      <c r="B1677" t="s">
        <v>251</v>
      </c>
      <c r="C1677" t="s">
        <v>15</v>
      </c>
      <c r="D1677" t="s">
        <v>5</v>
      </c>
      <c r="E1677">
        <v>32341728</v>
      </c>
    </row>
    <row r="1678" spans="1:5">
      <c r="A1678" t="s">
        <v>219</v>
      </c>
      <c r="B1678" t="s">
        <v>251</v>
      </c>
      <c r="C1678" t="s">
        <v>15</v>
      </c>
      <c r="D1678" t="s">
        <v>6</v>
      </c>
      <c r="E1678">
        <v>24020697</v>
      </c>
    </row>
    <row r="1679" spans="1:5">
      <c r="A1679" t="s">
        <v>219</v>
      </c>
      <c r="B1679" t="s">
        <v>251</v>
      </c>
      <c r="C1679" t="s">
        <v>15</v>
      </c>
      <c r="D1679" t="s">
        <v>7</v>
      </c>
      <c r="E1679">
        <v>17586630</v>
      </c>
    </row>
    <row r="1680" spans="1:5">
      <c r="A1680" t="s">
        <v>219</v>
      </c>
      <c r="B1680" t="s">
        <v>251</v>
      </c>
      <c r="C1680" t="s">
        <v>15</v>
      </c>
      <c r="D1680" t="s">
        <v>8</v>
      </c>
      <c r="E1680">
        <v>13284026</v>
      </c>
    </row>
    <row r="1681" spans="1:5">
      <c r="A1681" t="s">
        <v>219</v>
      </c>
      <c r="B1681" t="s">
        <v>251</v>
      </c>
      <c r="C1681" t="s">
        <v>15</v>
      </c>
      <c r="D1681" t="s">
        <v>9</v>
      </c>
      <c r="E1681">
        <v>10317212</v>
      </c>
    </row>
    <row r="1682" spans="1:5">
      <c r="A1682" t="s">
        <v>220</v>
      </c>
      <c r="B1682" t="s">
        <v>251</v>
      </c>
      <c r="C1682" t="s">
        <v>13</v>
      </c>
      <c r="D1682" t="s">
        <v>2</v>
      </c>
      <c r="E1682">
        <v>39701739</v>
      </c>
    </row>
    <row r="1683" spans="1:5">
      <c r="A1683" t="s">
        <v>220</v>
      </c>
      <c r="B1683" t="s">
        <v>251</v>
      </c>
      <c r="C1683" t="s">
        <v>13</v>
      </c>
      <c r="D1683" t="s">
        <v>3</v>
      </c>
      <c r="E1683">
        <v>43909666</v>
      </c>
    </row>
    <row r="1684" spans="1:5">
      <c r="A1684" t="s">
        <v>220</v>
      </c>
      <c r="B1684" t="s">
        <v>251</v>
      </c>
      <c r="C1684" t="s">
        <v>13</v>
      </c>
      <c r="D1684" t="s">
        <v>4</v>
      </c>
      <c r="E1684">
        <v>44982564</v>
      </c>
    </row>
    <row r="1685" spans="1:5">
      <c r="A1685" t="s">
        <v>220</v>
      </c>
      <c r="B1685" t="s">
        <v>251</v>
      </c>
      <c r="C1685" t="s">
        <v>13</v>
      </c>
      <c r="D1685" t="s">
        <v>5</v>
      </c>
      <c r="E1685">
        <v>45683020</v>
      </c>
    </row>
    <row r="1686" spans="1:5">
      <c r="A1686" t="s">
        <v>220</v>
      </c>
      <c r="B1686" t="s">
        <v>251</v>
      </c>
      <c r="C1686" t="s">
        <v>13</v>
      </c>
      <c r="D1686" t="s">
        <v>6</v>
      </c>
      <c r="E1686">
        <v>48879755</v>
      </c>
    </row>
    <row r="1687" spans="1:5">
      <c r="A1687" t="s">
        <v>220</v>
      </c>
      <c r="B1687" t="s">
        <v>251</v>
      </c>
      <c r="C1687" t="s">
        <v>13</v>
      </c>
      <c r="D1687" t="s">
        <v>7</v>
      </c>
      <c r="E1687">
        <v>51589817</v>
      </c>
    </row>
    <row r="1688" spans="1:5">
      <c r="A1688" t="s">
        <v>220</v>
      </c>
      <c r="B1688" t="s">
        <v>251</v>
      </c>
      <c r="C1688" t="s">
        <v>13</v>
      </c>
      <c r="D1688" t="s">
        <v>8</v>
      </c>
      <c r="E1688">
        <v>49973920</v>
      </c>
    </row>
    <row r="1689" spans="1:5">
      <c r="A1689" t="s">
        <v>220</v>
      </c>
      <c r="B1689" t="s">
        <v>251</v>
      </c>
      <c r="C1689" t="s">
        <v>13</v>
      </c>
      <c r="D1689" t="s">
        <v>9</v>
      </c>
      <c r="E1689">
        <v>47279086</v>
      </c>
    </row>
    <row r="1690" spans="1:5">
      <c r="A1690" t="s">
        <v>221</v>
      </c>
      <c r="B1690" t="s">
        <v>251</v>
      </c>
      <c r="C1690" t="s">
        <v>11</v>
      </c>
      <c r="D1690" t="s">
        <v>2</v>
      </c>
      <c r="E1690">
        <v>9441129</v>
      </c>
    </row>
    <row r="1691" spans="1:5">
      <c r="A1691" t="s">
        <v>221</v>
      </c>
      <c r="B1691" t="s">
        <v>251</v>
      </c>
      <c r="C1691" t="s">
        <v>11</v>
      </c>
      <c r="D1691" t="s">
        <v>3</v>
      </c>
      <c r="E1691">
        <v>9287289</v>
      </c>
    </row>
    <row r="1692" spans="1:5">
      <c r="A1692" t="s">
        <v>221</v>
      </c>
      <c r="B1692" t="s">
        <v>251</v>
      </c>
      <c r="C1692" t="s">
        <v>11</v>
      </c>
      <c r="D1692" t="s">
        <v>4</v>
      </c>
      <c r="E1692">
        <v>8916899</v>
      </c>
    </row>
    <row r="1693" spans="1:5">
      <c r="A1693" t="s">
        <v>221</v>
      </c>
      <c r="B1693" t="s">
        <v>251</v>
      </c>
      <c r="C1693" t="s">
        <v>11</v>
      </c>
      <c r="D1693" t="s">
        <v>5</v>
      </c>
      <c r="E1693">
        <v>8481771</v>
      </c>
    </row>
    <row r="1694" spans="1:5">
      <c r="A1694" t="s">
        <v>221</v>
      </c>
      <c r="B1694" t="s">
        <v>251</v>
      </c>
      <c r="C1694" t="s">
        <v>11</v>
      </c>
      <c r="D1694" t="s">
        <v>6</v>
      </c>
      <c r="E1694">
        <v>3275333</v>
      </c>
    </row>
    <row r="1695" spans="1:5">
      <c r="A1695" t="s">
        <v>221</v>
      </c>
      <c r="B1695" t="s">
        <v>251</v>
      </c>
      <c r="C1695" t="s">
        <v>11</v>
      </c>
      <c r="D1695" t="s">
        <v>7</v>
      </c>
      <c r="E1695">
        <v>1900151</v>
      </c>
    </row>
    <row r="1696" spans="1:5">
      <c r="A1696" t="s">
        <v>221</v>
      </c>
      <c r="B1696" t="s">
        <v>251</v>
      </c>
      <c r="C1696" t="s">
        <v>11</v>
      </c>
      <c r="D1696" t="s">
        <v>8</v>
      </c>
      <c r="E1696">
        <v>1014048</v>
      </c>
    </row>
    <row r="1697" spans="1:5">
      <c r="A1697" t="s">
        <v>221</v>
      </c>
      <c r="B1697" t="s">
        <v>251</v>
      </c>
      <c r="C1697" t="s">
        <v>11</v>
      </c>
      <c r="D1697" t="s">
        <v>9</v>
      </c>
      <c r="E1697">
        <v>298084</v>
      </c>
    </row>
    <row r="1698" spans="1:5">
      <c r="A1698" t="s">
        <v>222</v>
      </c>
      <c r="B1698" t="s">
        <v>247</v>
      </c>
      <c r="C1698" t="s">
        <v>13</v>
      </c>
      <c r="D1698" t="s">
        <v>2</v>
      </c>
      <c r="E1698">
        <v>67508936</v>
      </c>
    </row>
    <row r="1699" spans="1:5">
      <c r="A1699" t="s">
        <v>222</v>
      </c>
      <c r="B1699" t="s">
        <v>247</v>
      </c>
      <c r="C1699" t="s">
        <v>13</v>
      </c>
      <c r="D1699" t="s">
        <v>3</v>
      </c>
      <c r="E1699">
        <v>67059474</v>
      </c>
    </row>
    <row r="1700" spans="1:5">
      <c r="A1700" t="s">
        <v>222</v>
      </c>
      <c r="B1700" t="s">
        <v>247</v>
      </c>
      <c r="C1700" t="s">
        <v>13</v>
      </c>
      <c r="D1700" t="s">
        <v>4</v>
      </c>
      <c r="E1700">
        <v>65224364</v>
      </c>
    </row>
    <row r="1701" spans="1:5">
      <c r="A1701" t="s">
        <v>222</v>
      </c>
      <c r="B1701" t="s">
        <v>247</v>
      </c>
      <c r="C1701" t="s">
        <v>13</v>
      </c>
      <c r="D1701" t="s">
        <v>5</v>
      </c>
      <c r="E1701">
        <v>62760039</v>
      </c>
    </row>
    <row r="1702" spans="1:5">
      <c r="A1702" t="s">
        <v>222</v>
      </c>
      <c r="B1702" t="s">
        <v>247</v>
      </c>
      <c r="C1702" t="s">
        <v>13</v>
      </c>
      <c r="D1702" t="s">
        <v>6</v>
      </c>
      <c r="E1702">
        <v>58850043</v>
      </c>
    </row>
    <row r="1703" spans="1:5">
      <c r="A1703" t="s">
        <v>222</v>
      </c>
      <c r="B1703" t="s">
        <v>247</v>
      </c>
      <c r="C1703" t="s">
        <v>13</v>
      </c>
      <c r="D1703" t="s">
        <v>7</v>
      </c>
      <c r="E1703">
        <v>57210442</v>
      </c>
    </row>
    <row r="1704" spans="1:5">
      <c r="A1704" t="s">
        <v>222</v>
      </c>
      <c r="B1704" t="s">
        <v>247</v>
      </c>
      <c r="C1704" t="s">
        <v>13</v>
      </c>
      <c r="D1704" t="s">
        <v>8</v>
      </c>
      <c r="E1704">
        <v>56326328</v>
      </c>
    </row>
    <row r="1705" spans="1:5">
      <c r="A1705" t="s">
        <v>222</v>
      </c>
      <c r="B1705" t="s">
        <v>247</v>
      </c>
      <c r="C1705" t="s">
        <v>13</v>
      </c>
      <c r="D1705" t="s">
        <v>9</v>
      </c>
      <c r="E1705">
        <v>55650166</v>
      </c>
    </row>
    <row r="1706" spans="1:5">
      <c r="A1706" t="s">
        <v>223</v>
      </c>
      <c r="B1706" t="s">
        <v>247</v>
      </c>
      <c r="C1706" t="s">
        <v>21</v>
      </c>
      <c r="D1706" t="s">
        <v>2</v>
      </c>
      <c r="E1706">
        <v>338289857</v>
      </c>
    </row>
    <row r="1707" spans="1:5">
      <c r="A1707" t="s">
        <v>223</v>
      </c>
      <c r="B1707" t="s">
        <v>247</v>
      </c>
      <c r="C1707" t="s">
        <v>21</v>
      </c>
      <c r="D1707" t="s">
        <v>3</v>
      </c>
      <c r="E1707">
        <v>335942003</v>
      </c>
    </row>
    <row r="1708" spans="1:5">
      <c r="A1708" t="s">
        <v>223</v>
      </c>
      <c r="B1708" t="s">
        <v>247</v>
      </c>
      <c r="C1708" t="s">
        <v>21</v>
      </c>
      <c r="D1708" t="s">
        <v>4</v>
      </c>
      <c r="E1708">
        <v>324607776</v>
      </c>
    </row>
    <row r="1709" spans="1:5">
      <c r="A1709" t="s">
        <v>223</v>
      </c>
      <c r="B1709" t="s">
        <v>247</v>
      </c>
      <c r="C1709" t="s">
        <v>21</v>
      </c>
      <c r="D1709" t="s">
        <v>5</v>
      </c>
      <c r="E1709">
        <v>311182845</v>
      </c>
    </row>
    <row r="1710" spans="1:5">
      <c r="A1710" t="s">
        <v>223</v>
      </c>
      <c r="B1710" t="s">
        <v>247</v>
      </c>
      <c r="C1710" t="s">
        <v>21</v>
      </c>
      <c r="D1710" t="s">
        <v>6</v>
      </c>
      <c r="E1710">
        <v>282398554</v>
      </c>
    </row>
    <row r="1711" spans="1:5">
      <c r="A1711" t="s">
        <v>223</v>
      </c>
      <c r="B1711" t="s">
        <v>247</v>
      </c>
      <c r="C1711" t="s">
        <v>21</v>
      </c>
      <c r="D1711" t="s">
        <v>7</v>
      </c>
      <c r="E1711">
        <v>248083732</v>
      </c>
    </row>
    <row r="1712" spans="1:5">
      <c r="A1712" t="s">
        <v>223</v>
      </c>
      <c r="B1712" t="s">
        <v>247</v>
      </c>
      <c r="C1712" t="s">
        <v>21</v>
      </c>
      <c r="D1712" t="s">
        <v>8</v>
      </c>
      <c r="E1712">
        <v>223140018</v>
      </c>
    </row>
    <row r="1713" spans="1:5">
      <c r="A1713" t="s">
        <v>223</v>
      </c>
      <c r="B1713" t="s">
        <v>247</v>
      </c>
      <c r="C1713" t="s">
        <v>21</v>
      </c>
      <c r="D1713" t="s">
        <v>9</v>
      </c>
      <c r="E1713">
        <v>200328340</v>
      </c>
    </row>
    <row r="1714" spans="1:5">
      <c r="A1714" t="s">
        <v>224</v>
      </c>
      <c r="B1714" t="s">
        <v>251</v>
      </c>
      <c r="C1714" t="s">
        <v>21</v>
      </c>
      <c r="D1714" t="s">
        <v>2</v>
      </c>
      <c r="E1714">
        <v>99465</v>
      </c>
    </row>
    <row r="1715" spans="1:5">
      <c r="A1715" t="s">
        <v>224</v>
      </c>
      <c r="B1715" t="s">
        <v>251</v>
      </c>
      <c r="C1715" t="s">
        <v>21</v>
      </c>
      <c r="D1715" t="s">
        <v>3</v>
      </c>
      <c r="E1715">
        <v>100442</v>
      </c>
    </row>
    <row r="1716" spans="1:5">
      <c r="A1716" t="s">
        <v>224</v>
      </c>
      <c r="B1716" t="s">
        <v>251</v>
      </c>
      <c r="C1716" t="s">
        <v>21</v>
      </c>
      <c r="D1716" t="s">
        <v>4</v>
      </c>
      <c r="E1716">
        <v>102803</v>
      </c>
    </row>
    <row r="1717" spans="1:5">
      <c r="A1717" t="s">
        <v>224</v>
      </c>
      <c r="B1717" t="s">
        <v>251</v>
      </c>
      <c r="C1717" t="s">
        <v>21</v>
      </c>
      <c r="D1717" t="s">
        <v>5</v>
      </c>
      <c r="E1717">
        <v>106142</v>
      </c>
    </row>
    <row r="1718" spans="1:5">
      <c r="A1718" t="s">
        <v>224</v>
      </c>
      <c r="B1718" t="s">
        <v>251</v>
      </c>
      <c r="C1718" t="s">
        <v>21</v>
      </c>
      <c r="D1718" t="s">
        <v>6</v>
      </c>
      <c r="E1718">
        <v>108185</v>
      </c>
    </row>
    <row r="1719" spans="1:5">
      <c r="A1719" t="s">
        <v>224</v>
      </c>
      <c r="B1719" t="s">
        <v>251</v>
      </c>
      <c r="C1719" t="s">
        <v>21</v>
      </c>
      <c r="D1719" t="s">
        <v>7</v>
      </c>
      <c r="E1719">
        <v>100685</v>
      </c>
    </row>
    <row r="1720" spans="1:5">
      <c r="A1720" t="s">
        <v>224</v>
      </c>
      <c r="B1720" t="s">
        <v>251</v>
      </c>
      <c r="C1720" t="s">
        <v>21</v>
      </c>
      <c r="D1720" t="s">
        <v>8</v>
      </c>
      <c r="E1720">
        <v>96640</v>
      </c>
    </row>
    <row r="1721" spans="1:5">
      <c r="A1721" t="s">
        <v>224</v>
      </c>
      <c r="B1721" t="s">
        <v>251</v>
      </c>
      <c r="C1721" t="s">
        <v>21</v>
      </c>
      <c r="D1721" t="s">
        <v>9</v>
      </c>
      <c r="E1721">
        <v>63446</v>
      </c>
    </row>
    <row r="1722" spans="1:5">
      <c r="A1722" t="s">
        <v>225</v>
      </c>
      <c r="B1722" t="s">
        <v>251</v>
      </c>
      <c r="C1722" t="s">
        <v>24</v>
      </c>
      <c r="D1722" t="s">
        <v>2</v>
      </c>
      <c r="E1722">
        <v>3422794</v>
      </c>
    </row>
    <row r="1723" spans="1:5">
      <c r="A1723" t="s">
        <v>225</v>
      </c>
      <c r="B1723" t="s">
        <v>251</v>
      </c>
      <c r="C1723" t="s">
        <v>24</v>
      </c>
      <c r="D1723" t="s">
        <v>3</v>
      </c>
      <c r="E1723">
        <v>3429086</v>
      </c>
    </row>
    <row r="1724" spans="1:5">
      <c r="A1724" t="s">
        <v>225</v>
      </c>
      <c r="B1724" t="s">
        <v>251</v>
      </c>
      <c r="C1724" t="s">
        <v>24</v>
      </c>
      <c r="D1724" t="s">
        <v>4</v>
      </c>
      <c r="E1724">
        <v>3402818</v>
      </c>
    </row>
    <row r="1725" spans="1:5">
      <c r="A1725" t="s">
        <v>225</v>
      </c>
      <c r="B1725" t="s">
        <v>251</v>
      </c>
      <c r="C1725" t="s">
        <v>24</v>
      </c>
      <c r="D1725" t="s">
        <v>5</v>
      </c>
      <c r="E1725">
        <v>3352651</v>
      </c>
    </row>
    <row r="1726" spans="1:5">
      <c r="A1726" t="s">
        <v>225</v>
      </c>
      <c r="B1726" t="s">
        <v>251</v>
      </c>
      <c r="C1726" t="s">
        <v>24</v>
      </c>
      <c r="D1726" t="s">
        <v>6</v>
      </c>
      <c r="E1726">
        <v>3292224</v>
      </c>
    </row>
    <row r="1727" spans="1:5">
      <c r="A1727" t="s">
        <v>225</v>
      </c>
      <c r="B1727" t="s">
        <v>251</v>
      </c>
      <c r="C1727" t="s">
        <v>24</v>
      </c>
      <c r="D1727" t="s">
        <v>7</v>
      </c>
      <c r="E1727">
        <v>3117012</v>
      </c>
    </row>
    <row r="1728" spans="1:5">
      <c r="A1728" t="s">
        <v>225</v>
      </c>
      <c r="B1728" t="s">
        <v>251</v>
      </c>
      <c r="C1728" t="s">
        <v>24</v>
      </c>
      <c r="D1728" t="s">
        <v>8</v>
      </c>
      <c r="E1728">
        <v>2953750</v>
      </c>
    </row>
    <row r="1729" spans="1:5">
      <c r="A1729" t="s">
        <v>225</v>
      </c>
      <c r="B1729" t="s">
        <v>251</v>
      </c>
      <c r="C1729" t="s">
        <v>24</v>
      </c>
      <c r="D1729" t="s">
        <v>9</v>
      </c>
      <c r="E1729">
        <v>2790265</v>
      </c>
    </row>
    <row r="1730" spans="1:5">
      <c r="A1730" t="s">
        <v>226</v>
      </c>
      <c r="B1730" t="s">
        <v>251</v>
      </c>
      <c r="C1730" t="s">
        <v>11</v>
      </c>
      <c r="D1730" t="s">
        <v>2</v>
      </c>
      <c r="E1730">
        <v>34627652</v>
      </c>
    </row>
    <row r="1731" spans="1:5">
      <c r="A1731" t="s">
        <v>226</v>
      </c>
      <c r="B1731" t="s">
        <v>251</v>
      </c>
      <c r="C1731" t="s">
        <v>11</v>
      </c>
      <c r="D1731" t="s">
        <v>3</v>
      </c>
      <c r="E1731">
        <v>33526656</v>
      </c>
    </row>
    <row r="1732" spans="1:5">
      <c r="A1732" t="s">
        <v>226</v>
      </c>
      <c r="B1732" t="s">
        <v>251</v>
      </c>
      <c r="C1732" t="s">
        <v>11</v>
      </c>
      <c r="D1732" t="s">
        <v>4</v>
      </c>
      <c r="E1732">
        <v>30949417</v>
      </c>
    </row>
    <row r="1733" spans="1:5">
      <c r="A1733" t="s">
        <v>226</v>
      </c>
      <c r="B1733" t="s">
        <v>251</v>
      </c>
      <c r="C1733" t="s">
        <v>11</v>
      </c>
      <c r="D1733" t="s">
        <v>5</v>
      </c>
      <c r="E1733">
        <v>28614227</v>
      </c>
    </row>
    <row r="1734" spans="1:5">
      <c r="A1734" t="s">
        <v>226</v>
      </c>
      <c r="B1734" t="s">
        <v>251</v>
      </c>
      <c r="C1734" t="s">
        <v>11</v>
      </c>
      <c r="D1734" t="s">
        <v>6</v>
      </c>
      <c r="E1734">
        <v>24925554</v>
      </c>
    </row>
    <row r="1735" spans="1:5">
      <c r="A1735" t="s">
        <v>226</v>
      </c>
      <c r="B1735" t="s">
        <v>251</v>
      </c>
      <c r="C1735" t="s">
        <v>11</v>
      </c>
      <c r="D1735" t="s">
        <v>7</v>
      </c>
      <c r="E1735">
        <v>20579100</v>
      </c>
    </row>
    <row r="1736" spans="1:5">
      <c r="A1736" t="s">
        <v>226</v>
      </c>
      <c r="B1736" t="s">
        <v>251</v>
      </c>
      <c r="C1736" t="s">
        <v>11</v>
      </c>
      <c r="D1736" t="s">
        <v>8</v>
      </c>
      <c r="E1736">
        <v>15947129</v>
      </c>
    </row>
    <row r="1737" spans="1:5">
      <c r="A1737" t="s">
        <v>226</v>
      </c>
      <c r="B1737" t="s">
        <v>251</v>
      </c>
      <c r="C1737" t="s">
        <v>11</v>
      </c>
      <c r="D1737" t="s">
        <v>9</v>
      </c>
      <c r="E1737">
        <v>12011361</v>
      </c>
    </row>
    <row r="1738" spans="1:5">
      <c r="A1738" t="s">
        <v>227</v>
      </c>
      <c r="B1738" t="s">
        <v>251</v>
      </c>
      <c r="C1738" t="s">
        <v>17</v>
      </c>
      <c r="D1738" t="s">
        <v>2</v>
      </c>
      <c r="E1738">
        <v>326740</v>
      </c>
    </row>
    <row r="1739" spans="1:5">
      <c r="A1739" t="s">
        <v>227</v>
      </c>
      <c r="B1739" t="s">
        <v>251</v>
      </c>
      <c r="C1739" t="s">
        <v>17</v>
      </c>
      <c r="D1739" t="s">
        <v>3</v>
      </c>
      <c r="E1739">
        <v>311685</v>
      </c>
    </row>
    <row r="1740" spans="1:5">
      <c r="A1740" t="s">
        <v>227</v>
      </c>
      <c r="B1740" t="s">
        <v>251</v>
      </c>
      <c r="C1740" t="s">
        <v>17</v>
      </c>
      <c r="D1740" t="s">
        <v>4</v>
      </c>
      <c r="E1740">
        <v>276438</v>
      </c>
    </row>
    <row r="1741" spans="1:5">
      <c r="A1741" t="s">
        <v>227</v>
      </c>
      <c r="B1741" t="s">
        <v>251</v>
      </c>
      <c r="C1741" t="s">
        <v>17</v>
      </c>
      <c r="D1741" t="s">
        <v>5</v>
      </c>
      <c r="E1741">
        <v>245453</v>
      </c>
    </row>
    <row r="1742" spans="1:5">
      <c r="A1742" t="s">
        <v>227</v>
      </c>
      <c r="B1742" t="s">
        <v>251</v>
      </c>
      <c r="C1742" t="s">
        <v>17</v>
      </c>
      <c r="D1742" t="s">
        <v>6</v>
      </c>
      <c r="E1742">
        <v>192074</v>
      </c>
    </row>
    <row r="1743" spans="1:5">
      <c r="A1743" t="s">
        <v>227</v>
      </c>
      <c r="B1743" t="s">
        <v>251</v>
      </c>
      <c r="C1743" t="s">
        <v>17</v>
      </c>
      <c r="D1743" t="s">
        <v>7</v>
      </c>
      <c r="E1743">
        <v>150882</v>
      </c>
    </row>
    <row r="1744" spans="1:5">
      <c r="A1744" t="s">
        <v>227</v>
      </c>
      <c r="B1744" t="s">
        <v>251</v>
      </c>
      <c r="C1744" t="s">
        <v>17</v>
      </c>
      <c r="D1744" t="s">
        <v>8</v>
      </c>
      <c r="E1744">
        <v>118156</v>
      </c>
    </row>
    <row r="1745" spans="1:5">
      <c r="A1745" t="s">
        <v>227</v>
      </c>
      <c r="B1745" t="s">
        <v>251</v>
      </c>
      <c r="C1745" t="s">
        <v>17</v>
      </c>
      <c r="D1745" t="s">
        <v>9</v>
      </c>
      <c r="E1745">
        <v>87019</v>
      </c>
    </row>
    <row r="1746" spans="1:5">
      <c r="A1746" t="s">
        <v>228</v>
      </c>
      <c r="B1746" t="s">
        <v>251</v>
      </c>
      <c r="C1746" t="s">
        <v>13</v>
      </c>
      <c r="D1746" t="s">
        <v>2</v>
      </c>
      <c r="E1746">
        <v>510</v>
      </c>
    </row>
    <row r="1747" spans="1:5">
      <c r="A1747" t="s">
        <v>228</v>
      </c>
      <c r="B1747" t="s">
        <v>251</v>
      </c>
      <c r="C1747" t="s">
        <v>13</v>
      </c>
      <c r="D1747" t="s">
        <v>3</v>
      </c>
      <c r="E1747">
        <v>520</v>
      </c>
    </row>
    <row r="1748" spans="1:5">
      <c r="A1748" t="s">
        <v>228</v>
      </c>
      <c r="B1748" t="s">
        <v>251</v>
      </c>
      <c r="C1748" t="s">
        <v>13</v>
      </c>
      <c r="D1748" t="s">
        <v>4</v>
      </c>
      <c r="E1748">
        <v>564</v>
      </c>
    </row>
    <row r="1749" spans="1:5">
      <c r="A1749" t="s">
        <v>228</v>
      </c>
      <c r="B1749" t="s">
        <v>251</v>
      </c>
      <c r="C1749" t="s">
        <v>13</v>
      </c>
      <c r="D1749" t="s">
        <v>5</v>
      </c>
      <c r="E1749">
        <v>596</v>
      </c>
    </row>
    <row r="1750" spans="1:5">
      <c r="A1750" t="s">
        <v>228</v>
      </c>
      <c r="B1750" t="s">
        <v>251</v>
      </c>
      <c r="C1750" t="s">
        <v>13</v>
      </c>
      <c r="D1750" t="s">
        <v>6</v>
      </c>
      <c r="E1750">
        <v>651</v>
      </c>
    </row>
    <row r="1751" spans="1:5">
      <c r="A1751" t="s">
        <v>228</v>
      </c>
      <c r="B1751" t="s">
        <v>251</v>
      </c>
      <c r="C1751" t="s">
        <v>13</v>
      </c>
      <c r="D1751" t="s">
        <v>7</v>
      </c>
      <c r="E1751">
        <v>700</v>
      </c>
    </row>
    <row r="1752" spans="1:5">
      <c r="A1752" t="s">
        <v>228</v>
      </c>
      <c r="B1752" t="s">
        <v>251</v>
      </c>
      <c r="C1752" t="s">
        <v>13</v>
      </c>
      <c r="D1752" t="s">
        <v>8</v>
      </c>
      <c r="E1752">
        <v>733</v>
      </c>
    </row>
    <row r="1753" spans="1:5">
      <c r="A1753" t="s">
        <v>228</v>
      </c>
      <c r="B1753" t="s">
        <v>251</v>
      </c>
      <c r="C1753" t="s">
        <v>13</v>
      </c>
      <c r="D1753" t="s">
        <v>9</v>
      </c>
      <c r="E1753">
        <v>752</v>
      </c>
    </row>
    <row r="1754" spans="1:5">
      <c r="A1754" t="s">
        <v>229</v>
      </c>
      <c r="B1754" t="s">
        <v>251</v>
      </c>
      <c r="C1754" t="s">
        <v>24</v>
      </c>
      <c r="D1754" t="s">
        <v>2</v>
      </c>
      <c r="E1754">
        <v>28301696</v>
      </c>
    </row>
    <row r="1755" spans="1:5">
      <c r="A1755" t="s">
        <v>229</v>
      </c>
      <c r="B1755" t="s">
        <v>251</v>
      </c>
      <c r="C1755" t="s">
        <v>24</v>
      </c>
      <c r="D1755" t="s">
        <v>3</v>
      </c>
      <c r="E1755">
        <v>28490453</v>
      </c>
    </row>
    <row r="1756" spans="1:5">
      <c r="A1756" t="s">
        <v>229</v>
      </c>
      <c r="B1756" t="s">
        <v>251</v>
      </c>
      <c r="C1756" t="s">
        <v>24</v>
      </c>
      <c r="D1756" t="s">
        <v>4</v>
      </c>
      <c r="E1756">
        <v>30529716</v>
      </c>
    </row>
    <row r="1757" spans="1:5">
      <c r="A1757" t="s">
        <v>229</v>
      </c>
      <c r="B1757" t="s">
        <v>251</v>
      </c>
      <c r="C1757" t="s">
        <v>24</v>
      </c>
      <c r="D1757" t="s">
        <v>5</v>
      </c>
      <c r="E1757">
        <v>28715022</v>
      </c>
    </row>
    <row r="1758" spans="1:5">
      <c r="A1758" t="s">
        <v>229</v>
      </c>
      <c r="B1758" t="s">
        <v>251</v>
      </c>
      <c r="C1758" t="s">
        <v>24</v>
      </c>
      <c r="D1758" t="s">
        <v>6</v>
      </c>
      <c r="E1758">
        <v>24427729</v>
      </c>
    </row>
    <row r="1759" spans="1:5">
      <c r="A1759" t="s">
        <v>229</v>
      </c>
      <c r="B1759" t="s">
        <v>251</v>
      </c>
      <c r="C1759" t="s">
        <v>24</v>
      </c>
      <c r="D1759" t="s">
        <v>7</v>
      </c>
      <c r="E1759">
        <v>19750579</v>
      </c>
    </row>
    <row r="1760" spans="1:5">
      <c r="A1760" t="s">
        <v>229</v>
      </c>
      <c r="B1760" t="s">
        <v>251</v>
      </c>
      <c r="C1760" t="s">
        <v>24</v>
      </c>
      <c r="D1760" t="s">
        <v>8</v>
      </c>
      <c r="E1760">
        <v>15210443</v>
      </c>
    </row>
    <row r="1761" spans="1:5">
      <c r="A1761" t="s">
        <v>229</v>
      </c>
      <c r="B1761" t="s">
        <v>251</v>
      </c>
      <c r="C1761" t="s">
        <v>24</v>
      </c>
      <c r="D1761" t="s">
        <v>9</v>
      </c>
      <c r="E1761">
        <v>11355475</v>
      </c>
    </row>
    <row r="1762" spans="1:5">
      <c r="A1762" t="s">
        <v>230</v>
      </c>
      <c r="B1762" t="s">
        <v>251</v>
      </c>
      <c r="C1762" t="s">
        <v>11</v>
      </c>
      <c r="D1762" t="s">
        <v>2</v>
      </c>
      <c r="E1762">
        <v>98186856</v>
      </c>
    </row>
    <row r="1763" spans="1:5">
      <c r="A1763" t="s">
        <v>230</v>
      </c>
      <c r="B1763" t="s">
        <v>251</v>
      </c>
      <c r="C1763" t="s">
        <v>11</v>
      </c>
      <c r="D1763" t="s">
        <v>3</v>
      </c>
      <c r="E1763">
        <v>96648685</v>
      </c>
    </row>
    <row r="1764" spans="1:5">
      <c r="A1764" t="s">
        <v>230</v>
      </c>
      <c r="B1764" t="s">
        <v>251</v>
      </c>
      <c r="C1764" t="s">
        <v>11</v>
      </c>
      <c r="D1764" t="s">
        <v>4</v>
      </c>
      <c r="E1764">
        <v>92191398</v>
      </c>
    </row>
    <row r="1765" spans="1:5">
      <c r="A1765" t="s">
        <v>230</v>
      </c>
      <c r="B1765" t="s">
        <v>251</v>
      </c>
      <c r="C1765" t="s">
        <v>11</v>
      </c>
      <c r="D1765" t="s">
        <v>5</v>
      </c>
      <c r="E1765">
        <v>87411012</v>
      </c>
    </row>
    <row r="1766" spans="1:5">
      <c r="A1766" t="s">
        <v>230</v>
      </c>
      <c r="B1766" t="s">
        <v>251</v>
      </c>
      <c r="C1766" t="s">
        <v>11</v>
      </c>
      <c r="D1766" t="s">
        <v>6</v>
      </c>
      <c r="E1766">
        <v>79001142</v>
      </c>
    </row>
    <row r="1767" spans="1:5">
      <c r="A1767" t="s">
        <v>230</v>
      </c>
      <c r="B1767" t="s">
        <v>251</v>
      </c>
      <c r="C1767" t="s">
        <v>11</v>
      </c>
      <c r="D1767" t="s">
        <v>7</v>
      </c>
      <c r="E1767">
        <v>66912613</v>
      </c>
    </row>
    <row r="1768" spans="1:5">
      <c r="A1768" t="s">
        <v>230</v>
      </c>
      <c r="B1768" t="s">
        <v>251</v>
      </c>
      <c r="C1768" t="s">
        <v>11</v>
      </c>
      <c r="D1768" t="s">
        <v>8</v>
      </c>
      <c r="E1768">
        <v>52968270</v>
      </c>
    </row>
    <row r="1769" spans="1:5">
      <c r="A1769" t="s">
        <v>230</v>
      </c>
      <c r="B1769" t="s">
        <v>251</v>
      </c>
      <c r="C1769" t="s">
        <v>11</v>
      </c>
      <c r="D1769" t="s">
        <v>9</v>
      </c>
      <c r="E1769">
        <v>41928849</v>
      </c>
    </row>
    <row r="1770" spans="1:5">
      <c r="A1770" t="s">
        <v>231</v>
      </c>
      <c r="B1770" t="s">
        <v>251</v>
      </c>
      <c r="C1770" t="s">
        <v>17</v>
      </c>
      <c r="D1770" t="s">
        <v>2</v>
      </c>
      <c r="E1770">
        <v>11572</v>
      </c>
    </row>
    <row r="1771" spans="1:5">
      <c r="A1771" t="s">
        <v>231</v>
      </c>
      <c r="B1771" t="s">
        <v>251</v>
      </c>
      <c r="C1771" t="s">
        <v>17</v>
      </c>
      <c r="D1771" t="s">
        <v>3</v>
      </c>
      <c r="E1771">
        <v>11655</v>
      </c>
    </row>
    <row r="1772" spans="1:5">
      <c r="A1772" t="s">
        <v>231</v>
      </c>
      <c r="B1772" t="s">
        <v>251</v>
      </c>
      <c r="C1772" t="s">
        <v>17</v>
      </c>
      <c r="D1772" t="s">
        <v>4</v>
      </c>
      <c r="E1772">
        <v>12182</v>
      </c>
    </row>
    <row r="1773" spans="1:5">
      <c r="A1773" t="s">
        <v>231</v>
      </c>
      <c r="B1773" t="s">
        <v>251</v>
      </c>
      <c r="C1773" t="s">
        <v>17</v>
      </c>
      <c r="D1773" t="s">
        <v>5</v>
      </c>
      <c r="E1773">
        <v>13142</v>
      </c>
    </row>
    <row r="1774" spans="1:5">
      <c r="A1774" t="s">
        <v>231</v>
      </c>
      <c r="B1774" t="s">
        <v>251</v>
      </c>
      <c r="C1774" t="s">
        <v>17</v>
      </c>
      <c r="D1774" t="s">
        <v>6</v>
      </c>
      <c r="E1774">
        <v>14723</v>
      </c>
    </row>
    <row r="1775" spans="1:5">
      <c r="A1775" t="s">
        <v>231</v>
      </c>
      <c r="B1775" t="s">
        <v>251</v>
      </c>
      <c r="C1775" t="s">
        <v>17</v>
      </c>
      <c r="D1775" t="s">
        <v>7</v>
      </c>
      <c r="E1775">
        <v>13454</v>
      </c>
    </row>
    <row r="1776" spans="1:5">
      <c r="A1776" t="s">
        <v>231</v>
      </c>
      <c r="B1776" t="s">
        <v>251</v>
      </c>
      <c r="C1776" t="s">
        <v>17</v>
      </c>
      <c r="D1776" t="s">
        <v>8</v>
      </c>
      <c r="E1776">
        <v>11315</v>
      </c>
    </row>
    <row r="1777" spans="1:5">
      <c r="A1777" t="s">
        <v>231</v>
      </c>
      <c r="B1777" t="s">
        <v>251</v>
      </c>
      <c r="C1777" t="s">
        <v>17</v>
      </c>
      <c r="D1777" t="s">
        <v>9</v>
      </c>
      <c r="E1777">
        <v>9377</v>
      </c>
    </row>
    <row r="1778" spans="1:5">
      <c r="A1778" t="s">
        <v>232</v>
      </c>
      <c r="B1778" t="s">
        <v>251</v>
      </c>
      <c r="C1778" t="s">
        <v>15</v>
      </c>
      <c r="D1778" t="s">
        <v>2</v>
      </c>
      <c r="E1778">
        <v>575986</v>
      </c>
    </row>
    <row r="1779" spans="1:5">
      <c r="A1779" t="s">
        <v>232</v>
      </c>
      <c r="B1779" t="s">
        <v>251</v>
      </c>
      <c r="C1779" t="s">
        <v>15</v>
      </c>
      <c r="D1779" t="s">
        <v>3</v>
      </c>
      <c r="E1779">
        <v>556048</v>
      </c>
    </row>
    <row r="1780" spans="1:5">
      <c r="A1780" t="s">
        <v>232</v>
      </c>
      <c r="B1780" t="s">
        <v>251</v>
      </c>
      <c r="C1780" t="s">
        <v>15</v>
      </c>
      <c r="D1780" t="s">
        <v>4</v>
      </c>
      <c r="E1780">
        <v>491824</v>
      </c>
    </row>
    <row r="1781" spans="1:5">
      <c r="A1781" t="s">
        <v>232</v>
      </c>
      <c r="B1781" t="s">
        <v>251</v>
      </c>
      <c r="C1781" t="s">
        <v>15</v>
      </c>
      <c r="D1781" t="s">
        <v>5</v>
      </c>
      <c r="E1781">
        <v>413296</v>
      </c>
    </row>
    <row r="1782" spans="1:5">
      <c r="A1782" t="s">
        <v>232</v>
      </c>
      <c r="B1782" t="s">
        <v>251</v>
      </c>
      <c r="C1782" t="s">
        <v>15</v>
      </c>
      <c r="D1782" t="s">
        <v>6</v>
      </c>
      <c r="E1782">
        <v>270375</v>
      </c>
    </row>
    <row r="1783" spans="1:5">
      <c r="A1783" t="s">
        <v>232</v>
      </c>
      <c r="B1783" t="s">
        <v>251</v>
      </c>
      <c r="C1783" t="s">
        <v>15</v>
      </c>
      <c r="D1783" t="s">
        <v>7</v>
      </c>
      <c r="E1783">
        <v>178529</v>
      </c>
    </row>
    <row r="1784" spans="1:5">
      <c r="A1784" t="s">
        <v>232</v>
      </c>
      <c r="B1784" t="s">
        <v>251</v>
      </c>
      <c r="C1784" t="s">
        <v>15</v>
      </c>
      <c r="D1784" t="s">
        <v>8</v>
      </c>
      <c r="E1784">
        <v>116775</v>
      </c>
    </row>
    <row r="1785" spans="1:5">
      <c r="A1785" t="s">
        <v>232</v>
      </c>
      <c r="B1785" t="s">
        <v>251</v>
      </c>
      <c r="C1785" t="s">
        <v>15</v>
      </c>
      <c r="D1785" t="s">
        <v>9</v>
      </c>
      <c r="E1785">
        <v>76371</v>
      </c>
    </row>
    <row r="1786" spans="1:5">
      <c r="A1786" t="s">
        <v>233</v>
      </c>
      <c r="B1786" t="s">
        <v>251</v>
      </c>
      <c r="C1786" t="s">
        <v>11</v>
      </c>
      <c r="D1786" t="s">
        <v>2</v>
      </c>
      <c r="E1786">
        <v>33696614</v>
      </c>
    </row>
    <row r="1787" spans="1:5">
      <c r="A1787" t="s">
        <v>233</v>
      </c>
      <c r="B1787" t="s">
        <v>251</v>
      </c>
      <c r="C1787" t="s">
        <v>11</v>
      </c>
      <c r="D1787" t="s">
        <v>3</v>
      </c>
      <c r="E1787">
        <v>32284046</v>
      </c>
    </row>
    <row r="1788" spans="1:5">
      <c r="A1788" t="s">
        <v>233</v>
      </c>
      <c r="B1788" t="s">
        <v>251</v>
      </c>
      <c r="C1788" t="s">
        <v>11</v>
      </c>
      <c r="D1788" t="s">
        <v>4</v>
      </c>
      <c r="E1788">
        <v>28516545</v>
      </c>
    </row>
    <row r="1789" spans="1:5">
      <c r="A1789" t="s">
        <v>233</v>
      </c>
      <c r="B1789" t="s">
        <v>251</v>
      </c>
      <c r="C1789" t="s">
        <v>11</v>
      </c>
      <c r="D1789" t="s">
        <v>5</v>
      </c>
      <c r="E1789">
        <v>24743946</v>
      </c>
    </row>
    <row r="1790" spans="1:5">
      <c r="A1790" t="s">
        <v>233</v>
      </c>
      <c r="B1790" t="s">
        <v>251</v>
      </c>
      <c r="C1790" t="s">
        <v>11</v>
      </c>
      <c r="D1790" t="s">
        <v>6</v>
      </c>
      <c r="E1790">
        <v>18628700</v>
      </c>
    </row>
    <row r="1791" spans="1:5">
      <c r="A1791" t="s">
        <v>233</v>
      </c>
      <c r="B1791" t="s">
        <v>251</v>
      </c>
      <c r="C1791" t="s">
        <v>11</v>
      </c>
      <c r="D1791" t="s">
        <v>7</v>
      </c>
      <c r="E1791">
        <v>13375121</v>
      </c>
    </row>
    <row r="1792" spans="1:5">
      <c r="A1792" t="s">
        <v>233</v>
      </c>
      <c r="B1792" t="s">
        <v>251</v>
      </c>
      <c r="C1792" t="s">
        <v>11</v>
      </c>
      <c r="D1792" t="s">
        <v>8</v>
      </c>
      <c r="E1792">
        <v>9204938</v>
      </c>
    </row>
    <row r="1793" spans="1:5">
      <c r="A1793" t="s">
        <v>233</v>
      </c>
      <c r="B1793" t="s">
        <v>251</v>
      </c>
      <c r="C1793" t="s">
        <v>11</v>
      </c>
      <c r="D1793" t="s">
        <v>9</v>
      </c>
      <c r="E1793">
        <v>6843607</v>
      </c>
    </row>
    <row r="1794" spans="1:5">
      <c r="A1794" t="s">
        <v>234</v>
      </c>
      <c r="B1794" t="s">
        <v>251</v>
      </c>
      <c r="C1794" t="s">
        <v>15</v>
      </c>
      <c r="D1794" t="s">
        <v>2</v>
      </c>
      <c r="E1794">
        <v>20017675</v>
      </c>
    </row>
    <row r="1795" spans="1:5">
      <c r="A1795" t="s">
        <v>234</v>
      </c>
      <c r="B1795" t="s">
        <v>251</v>
      </c>
      <c r="C1795" t="s">
        <v>15</v>
      </c>
      <c r="D1795" t="s">
        <v>3</v>
      </c>
      <c r="E1795">
        <v>18927715</v>
      </c>
    </row>
    <row r="1796" spans="1:5">
      <c r="A1796" t="s">
        <v>234</v>
      </c>
      <c r="B1796" t="s">
        <v>251</v>
      </c>
      <c r="C1796" t="s">
        <v>15</v>
      </c>
      <c r="D1796" t="s">
        <v>4</v>
      </c>
      <c r="E1796">
        <v>16248230</v>
      </c>
    </row>
    <row r="1797" spans="1:5">
      <c r="A1797" t="s">
        <v>234</v>
      </c>
      <c r="B1797" t="s">
        <v>251</v>
      </c>
      <c r="C1797" t="s">
        <v>15</v>
      </c>
      <c r="D1797" t="s">
        <v>5</v>
      </c>
      <c r="E1797">
        <v>13792086</v>
      </c>
    </row>
    <row r="1798" spans="1:5">
      <c r="A1798" t="s">
        <v>234</v>
      </c>
      <c r="B1798" t="s">
        <v>251</v>
      </c>
      <c r="C1798" t="s">
        <v>15</v>
      </c>
      <c r="D1798" t="s">
        <v>6</v>
      </c>
      <c r="E1798">
        <v>9891136</v>
      </c>
    </row>
    <row r="1799" spans="1:5">
      <c r="A1799" t="s">
        <v>234</v>
      </c>
      <c r="B1799" t="s">
        <v>251</v>
      </c>
      <c r="C1799" t="s">
        <v>15</v>
      </c>
      <c r="D1799" t="s">
        <v>7</v>
      </c>
      <c r="E1799">
        <v>7686401</v>
      </c>
    </row>
    <row r="1800" spans="1:5">
      <c r="A1800" t="s">
        <v>234</v>
      </c>
      <c r="B1800" t="s">
        <v>251</v>
      </c>
      <c r="C1800" t="s">
        <v>15</v>
      </c>
      <c r="D1800" t="s">
        <v>8</v>
      </c>
      <c r="E1800">
        <v>5720438</v>
      </c>
    </row>
    <row r="1801" spans="1:5">
      <c r="A1801" t="s">
        <v>234</v>
      </c>
      <c r="B1801" t="s">
        <v>251</v>
      </c>
      <c r="C1801" t="s">
        <v>15</v>
      </c>
      <c r="D1801" t="s">
        <v>9</v>
      </c>
      <c r="E1801">
        <v>4281671</v>
      </c>
    </row>
    <row r="1802" spans="1:5">
      <c r="A1802" t="s">
        <v>235</v>
      </c>
      <c r="B1802" t="s">
        <v>251</v>
      </c>
      <c r="C1802" t="s">
        <v>15</v>
      </c>
      <c r="D1802" t="s">
        <v>2</v>
      </c>
      <c r="E1802">
        <v>16320537</v>
      </c>
    </row>
    <row r="1803" spans="1:5">
      <c r="A1803" t="s">
        <v>235</v>
      </c>
      <c r="B1803" t="s">
        <v>251</v>
      </c>
      <c r="C1803" t="s">
        <v>15</v>
      </c>
      <c r="D1803" t="s">
        <v>3</v>
      </c>
      <c r="E1803">
        <v>15669666</v>
      </c>
    </row>
    <row r="1804" spans="1:5">
      <c r="A1804" t="s">
        <v>235</v>
      </c>
      <c r="B1804" t="s">
        <v>251</v>
      </c>
      <c r="C1804" t="s">
        <v>15</v>
      </c>
      <c r="D1804" t="s">
        <v>4</v>
      </c>
      <c r="E1804">
        <v>14154937</v>
      </c>
    </row>
    <row r="1805" spans="1:5">
      <c r="A1805" t="s">
        <v>235</v>
      </c>
      <c r="B1805" t="s">
        <v>251</v>
      </c>
      <c r="C1805" t="s">
        <v>15</v>
      </c>
      <c r="D1805" t="s">
        <v>5</v>
      </c>
      <c r="E1805">
        <v>12839771</v>
      </c>
    </row>
    <row r="1806" spans="1:5">
      <c r="A1806" t="s">
        <v>235</v>
      </c>
      <c r="B1806" t="s">
        <v>251</v>
      </c>
      <c r="C1806" t="s">
        <v>15</v>
      </c>
      <c r="D1806" t="s">
        <v>6</v>
      </c>
      <c r="E1806">
        <v>11834676</v>
      </c>
    </row>
    <row r="1807" spans="1:5">
      <c r="A1807" t="s">
        <v>235</v>
      </c>
      <c r="B1807" t="s">
        <v>251</v>
      </c>
      <c r="C1807" t="s">
        <v>15</v>
      </c>
      <c r="D1807" t="s">
        <v>7</v>
      </c>
      <c r="E1807">
        <v>10113893</v>
      </c>
    </row>
    <row r="1808" spans="1:5">
      <c r="A1808" t="s">
        <v>235</v>
      </c>
      <c r="B1808" t="s">
        <v>251</v>
      </c>
      <c r="C1808" t="s">
        <v>15</v>
      </c>
      <c r="D1808" t="s">
        <v>8</v>
      </c>
      <c r="E1808">
        <v>7049926</v>
      </c>
    </row>
    <row r="1809" spans="1:5">
      <c r="A1809" t="s">
        <v>235</v>
      </c>
      <c r="B1809" t="s">
        <v>251</v>
      </c>
      <c r="C1809" t="s">
        <v>15</v>
      </c>
      <c r="D1809" t="s">
        <v>9</v>
      </c>
      <c r="E1809">
        <v>5202918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4779-61F1-499C-9278-BAC210D727C0}">
  <dimension ref="A1:E1809"/>
  <sheetViews>
    <sheetView topLeftCell="A2" workbookViewId="0">
      <selection sqref="A1:E1809"/>
    </sheetView>
  </sheetViews>
  <sheetFormatPr defaultRowHeight="14.5"/>
  <cols>
    <col min="1" max="1" width="29.7265625" bestFit="1" customWidth="1"/>
    <col min="2" max="2" width="10.453125" bestFit="1" customWidth="1"/>
    <col min="3" max="3" width="13.36328125" bestFit="1" customWidth="1"/>
    <col min="4" max="4" width="14.54296875" bestFit="1" customWidth="1"/>
    <col min="5" max="5" width="14.36328125" bestFit="1" customWidth="1"/>
  </cols>
  <sheetData>
    <row r="1" spans="1:5">
      <c r="A1" t="s">
        <v>0</v>
      </c>
      <c r="B1" t="s">
        <v>282</v>
      </c>
      <c r="C1" t="s">
        <v>1</v>
      </c>
      <c r="D1" t="s">
        <v>242</v>
      </c>
      <c r="E1" t="s">
        <v>283</v>
      </c>
    </row>
    <row r="2" spans="1:5">
      <c r="A2" s="19" t="s">
        <v>10</v>
      </c>
      <c r="B2" s="19" t="s">
        <v>251</v>
      </c>
      <c r="C2" s="19" t="s">
        <v>11</v>
      </c>
      <c r="D2" s="19" t="s">
        <v>2</v>
      </c>
      <c r="E2" s="20">
        <v>41128771</v>
      </c>
    </row>
    <row r="3" spans="1:5">
      <c r="A3" s="19" t="s">
        <v>10</v>
      </c>
      <c r="B3" s="19" t="s">
        <v>251</v>
      </c>
      <c r="C3" s="19" t="s">
        <v>11</v>
      </c>
      <c r="D3" s="19" t="s">
        <v>3</v>
      </c>
      <c r="E3" s="20">
        <v>38972230</v>
      </c>
    </row>
    <row r="4" spans="1:5">
      <c r="A4" s="19" t="s">
        <v>10</v>
      </c>
      <c r="B4" s="19" t="s">
        <v>251</v>
      </c>
      <c r="C4" s="19" t="s">
        <v>11</v>
      </c>
      <c r="D4" s="19" t="s">
        <v>4</v>
      </c>
      <c r="E4" s="20">
        <v>33753499</v>
      </c>
    </row>
    <row r="5" spans="1:5">
      <c r="A5" s="19" t="s">
        <v>10</v>
      </c>
      <c r="B5" s="19" t="s">
        <v>251</v>
      </c>
      <c r="C5" s="19" t="s">
        <v>11</v>
      </c>
      <c r="D5" s="19" t="s">
        <v>5</v>
      </c>
      <c r="E5" s="20">
        <v>28189672</v>
      </c>
    </row>
    <row r="6" spans="1:5">
      <c r="A6" s="19" t="s">
        <v>10</v>
      </c>
      <c r="B6" s="19" t="s">
        <v>251</v>
      </c>
      <c r="C6" s="19" t="s">
        <v>11</v>
      </c>
      <c r="D6" s="19" t="s">
        <v>6</v>
      </c>
      <c r="E6" s="20">
        <v>19542982</v>
      </c>
    </row>
    <row r="7" spans="1:5">
      <c r="A7" s="19" t="s">
        <v>10</v>
      </c>
      <c r="B7" s="19" t="s">
        <v>251</v>
      </c>
      <c r="C7" s="19" t="s">
        <v>11</v>
      </c>
      <c r="D7" s="19" t="s">
        <v>7</v>
      </c>
      <c r="E7" s="20">
        <v>10694796</v>
      </c>
    </row>
    <row r="8" spans="1:5">
      <c r="A8" s="19" t="s">
        <v>10</v>
      </c>
      <c r="B8" s="19" t="s">
        <v>251</v>
      </c>
      <c r="C8" s="19" t="s">
        <v>11</v>
      </c>
      <c r="D8" s="19" t="s">
        <v>8</v>
      </c>
      <c r="E8" s="20">
        <v>12486631</v>
      </c>
    </row>
    <row r="9" spans="1:5">
      <c r="A9" s="19" t="s">
        <v>10</v>
      </c>
      <c r="B9" s="19" t="s">
        <v>251</v>
      </c>
      <c r="C9" s="19" t="s">
        <v>11</v>
      </c>
      <c r="D9" s="19" t="s">
        <v>9</v>
      </c>
      <c r="E9" s="20">
        <v>10752971</v>
      </c>
    </row>
    <row r="10" spans="1:5">
      <c r="A10" s="19" t="s">
        <v>12</v>
      </c>
      <c r="B10" s="19" t="s">
        <v>251</v>
      </c>
      <c r="C10" s="19" t="s">
        <v>13</v>
      </c>
      <c r="D10" s="19" t="s">
        <v>2</v>
      </c>
      <c r="E10" s="20">
        <v>2842321</v>
      </c>
    </row>
    <row r="11" spans="1:5">
      <c r="A11" s="19" t="s">
        <v>12</v>
      </c>
      <c r="B11" s="19" t="s">
        <v>251</v>
      </c>
      <c r="C11" s="19" t="s">
        <v>13</v>
      </c>
      <c r="D11" s="19" t="s">
        <v>3</v>
      </c>
      <c r="E11" s="20">
        <v>2866849</v>
      </c>
    </row>
    <row r="12" spans="1:5">
      <c r="A12" s="19" t="s">
        <v>12</v>
      </c>
      <c r="B12" s="19" t="s">
        <v>251</v>
      </c>
      <c r="C12" s="19" t="s">
        <v>13</v>
      </c>
      <c r="D12" s="19" t="s">
        <v>4</v>
      </c>
      <c r="E12" s="20">
        <v>2882481</v>
      </c>
    </row>
    <row r="13" spans="1:5">
      <c r="A13" s="19" t="s">
        <v>12</v>
      </c>
      <c r="B13" s="19" t="s">
        <v>251</v>
      </c>
      <c r="C13" s="19" t="s">
        <v>13</v>
      </c>
      <c r="D13" s="19" t="s">
        <v>5</v>
      </c>
      <c r="E13" s="20">
        <v>2913399</v>
      </c>
    </row>
    <row r="14" spans="1:5">
      <c r="A14" s="19" t="s">
        <v>12</v>
      </c>
      <c r="B14" s="19" t="s">
        <v>251</v>
      </c>
      <c r="C14" s="19" t="s">
        <v>13</v>
      </c>
      <c r="D14" s="19" t="s">
        <v>6</v>
      </c>
      <c r="E14" s="20">
        <v>3182021</v>
      </c>
    </row>
    <row r="15" spans="1:5">
      <c r="A15" s="19" t="s">
        <v>12</v>
      </c>
      <c r="B15" s="19" t="s">
        <v>251</v>
      </c>
      <c r="C15" s="19" t="s">
        <v>13</v>
      </c>
      <c r="D15" s="19" t="s">
        <v>7</v>
      </c>
      <c r="E15" s="20">
        <v>3295066</v>
      </c>
    </row>
    <row r="16" spans="1:5">
      <c r="A16" s="19" t="s">
        <v>12</v>
      </c>
      <c r="B16" s="19" t="s">
        <v>251</v>
      </c>
      <c r="C16" s="19" t="s">
        <v>13</v>
      </c>
      <c r="D16" s="19" t="s">
        <v>8</v>
      </c>
      <c r="E16" s="20">
        <v>2941651</v>
      </c>
    </row>
    <row r="17" spans="1:5">
      <c r="A17" s="19" t="s">
        <v>12</v>
      </c>
      <c r="B17" s="19" t="s">
        <v>251</v>
      </c>
      <c r="C17" s="19" t="s">
        <v>13</v>
      </c>
      <c r="D17" s="19" t="s">
        <v>9</v>
      </c>
      <c r="E17" s="20">
        <v>2324731</v>
      </c>
    </row>
    <row r="18" spans="1:5">
      <c r="A18" s="19" t="s">
        <v>14</v>
      </c>
      <c r="B18" s="19" t="s">
        <v>251</v>
      </c>
      <c r="C18" s="19" t="s">
        <v>15</v>
      </c>
      <c r="D18" s="19" t="s">
        <v>2</v>
      </c>
      <c r="E18" s="20">
        <v>44903225</v>
      </c>
    </row>
    <row r="19" spans="1:5">
      <c r="A19" s="19" t="s">
        <v>14</v>
      </c>
      <c r="B19" s="19" t="s">
        <v>251</v>
      </c>
      <c r="C19" s="19" t="s">
        <v>15</v>
      </c>
      <c r="D19" s="19" t="s">
        <v>3</v>
      </c>
      <c r="E19" s="20">
        <v>43451666</v>
      </c>
    </row>
    <row r="20" spans="1:5">
      <c r="A20" s="19" t="s">
        <v>14</v>
      </c>
      <c r="B20" s="19" t="s">
        <v>251</v>
      </c>
      <c r="C20" s="19" t="s">
        <v>15</v>
      </c>
      <c r="D20" s="19" t="s">
        <v>4</v>
      </c>
      <c r="E20" s="20">
        <v>39543154</v>
      </c>
    </row>
    <row r="21" spans="1:5">
      <c r="A21" s="19" t="s">
        <v>14</v>
      </c>
      <c r="B21" s="19" t="s">
        <v>251</v>
      </c>
      <c r="C21" s="19" t="s">
        <v>15</v>
      </c>
      <c r="D21" s="19" t="s">
        <v>5</v>
      </c>
      <c r="E21" s="20">
        <v>35856344</v>
      </c>
    </row>
    <row r="22" spans="1:5">
      <c r="A22" s="19" t="s">
        <v>14</v>
      </c>
      <c r="B22" s="19" t="s">
        <v>251</v>
      </c>
      <c r="C22" s="19" t="s">
        <v>15</v>
      </c>
      <c r="D22" s="19" t="s">
        <v>6</v>
      </c>
      <c r="E22" s="20">
        <v>30774621</v>
      </c>
    </row>
    <row r="23" spans="1:5">
      <c r="A23" s="19" t="s">
        <v>14</v>
      </c>
      <c r="B23" s="19" t="s">
        <v>251</v>
      </c>
      <c r="C23" s="19" t="s">
        <v>15</v>
      </c>
      <c r="D23" s="19" t="s">
        <v>7</v>
      </c>
      <c r="E23" s="20">
        <v>25518074</v>
      </c>
    </row>
    <row r="24" spans="1:5">
      <c r="A24" s="19" t="s">
        <v>14</v>
      </c>
      <c r="B24" s="19" t="s">
        <v>251</v>
      </c>
      <c r="C24" s="19" t="s">
        <v>15</v>
      </c>
      <c r="D24" s="19" t="s">
        <v>8</v>
      </c>
      <c r="E24" s="20">
        <v>18739378</v>
      </c>
    </row>
    <row r="25" spans="1:5">
      <c r="A25" s="19" t="s">
        <v>14</v>
      </c>
      <c r="B25" s="19" t="s">
        <v>251</v>
      </c>
      <c r="C25" s="19" t="s">
        <v>15</v>
      </c>
      <c r="D25" s="19" t="s">
        <v>9</v>
      </c>
      <c r="E25" s="20">
        <v>13795915</v>
      </c>
    </row>
    <row r="26" spans="1:5">
      <c r="A26" s="19" t="s">
        <v>16</v>
      </c>
      <c r="B26" s="19" t="s">
        <v>251</v>
      </c>
      <c r="C26" s="19" t="s">
        <v>17</v>
      </c>
      <c r="D26" s="19" t="s">
        <v>2</v>
      </c>
      <c r="E26" s="20">
        <v>44273</v>
      </c>
    </row>
    <row r="27" spans="1:5">
      <c r="A27" s="19" t="s">
        <v>16</v>
      </c>
      <c r="B27" s="19" t="s">
        <v>251</v>
      </c>
      <c r="C27" s="19" t="s">
        <v>17</v>
      </c>
      <c r="D27" s="19" t="s">
        <v>3</v>
      </c>
      <c r="E27" s="20">
        <v>46189</v>
      </c>
    </row>
    <row r="28" spans="1:5">
      <c r="A28" s="19" t="s">
        <v>16</v>
      </c>
      <c r="B28" s="19" t="s">
        <v>251</v>
      </c>
      <c r="C28" s="19" t="s">
        <v>17</v>
      </c>
      <c r="D28" s="19" t="s">
        <v>4</v>
      </c>
      <c r="E28" s="20">
        <v>51368</v>
      </c>
    </row>
    <row r="29" spans="1:5">
      <c r="A29" s="19" t="s">
        <v>16</v>
      </c>
      <c r="B29" s="19" t="s">
        <v>251</v>
      </c>
      <c r="C29" s="19" t="s">
        <v>17</v>
      </c>
      <c r="D29" s="19" t="s">
        <v>5</v>
      </c>
      <c r="E29" s="20">
        <v>54849</v>
      </c>
    </row>
    <row r="30" spans="1:5">
      <c r="A30" s="19" t="s">
        <v>16</v>
      </c>
      <c r="B30" s="19" t="s">
        <v>251</v>
      </c>
      <c r="C30" s="19" t="s">
        <v>17</v>
      </c>
      <c r="D30" s="19" t="s">
        <v>6</v>
      </c>
      <c r="E30" s="20">
        <v>58230</v>
      </c>
    </row>
    <row r="31" spans="1:5">
      <c r="A31" s="19" t="s">
        <v>16</v>
      </c>
      <c r="B31" s="19" t="s">
        <v>251</v>
      </c>
      <c r="C31" s="19" t="s">
        <v>17</v>
      </c>
      <c r="D31" s="19" t="s">
        <v>7</v>
      </c>
      <c r="E31" s="20">
        <v>47818</v>
      </c>
    </row>
    <row r="32" spans="1:5">
      <c r="A32" s="19" t="s">
        <v>16</v>
      </c>
      <c r="B32" s="19" t="s">
        <v>251</v>
      </c>
      <c r="C32" s="19" t="s">
        <v>17</v>
      </c>
      <c r="D32" s="19" t="s">
        <v>8</v>
      </c>
      <c r="E32" s="20">
        <v>32886</v>
      </c>
    </row>
    <row r="33" spans="1:5">
      <c r="A33" s="19" t="s">
        <v>16</v>
      </c>
      <c r="B33" s="19" t="s">
        <v>251</v>
      </c>
      <c r="C33" s="19" t="s">
        <v>17</v>
      </c>
      <c r="D33" s="19" t="s">
        <v>9</v>
      </c>
      <c r="E33" s="20">
        <v>27075</v>
      </c>
    </row>
    <row r="34" spans="1:5">
      <c r="A34" s="19" t="s">
        <v>18</v>
      </c>
      <c r="B34" s="19" t="s">
        <v>247</v>
      </c>
      <c r="C34" s="19" t="s">
        <v>13</v>
      </c>
      <c r="D34" s="19" t="s">
        <v>2</v>
      </c>
      <c r="E34" s="20">
        <v>79824</v>
      </c>
    </row>
    <row r="35" spans="1:5">
      <c r="A35" s="19" t="s">
        <v>18</v>
      </c>
      <c r="B35" s="19" t="s">
        <v>247</v>
      </c>
      <c r="C35" s="19" t="s">
        <v>13</v>
      </c>
      <c r="D35" s="19" t="s">
        <v>3</v>
      </c>
      <c r="E35" s="20">
        <v>77700</v>
      </c>
    </row>
    <row r="36" spans="1:5">
      <c r="A36" s="19" t="s">
        <v>18</v>
      </c>
      <c r="B36" s="19" t="s">
        <v>247</v>
      </c>
      <c r="C36" s="19" t="s">
        <v>13</v>
      </c>
      <c r="D36" s="19" t="s">
        <v>4</v>
      </c>
      <c r="E36" s="20">
        <v>71746</v>
      </c>
    </row>
    <row r="37" spans="1:5">
      <c r="A37" s="19" t="s">
        <v>18</v>
      </c>
      <c r="B37" s="19" t="s">
        <v>247</v>
      </c>
      <c r="C37" s="19" t="s">
        <v>13</v>
      </c>
      <c r="D37" s="19" t="s">
        <v>5</v>
      </c>
      <c r="E37" s="20">
        <v>71519</v>
      </c>
    </row>
    <row r="38" spans="1:5">
      <c r="A38" s="19" t="s">
        <v>18</v>
      </c>
      <c r="B38" s="19" t="s">
        <v>247</v>
      </c>
      <c r="C38" s="19" t="s">
        <v>13</v>
      </c>
      <c r="D38" s="19" t="s">
        <v>6</v>
      </c>
      <c r="E38" s="20">
        <v>66097</v>
      </c>
    </row>
    <row r="39" spans="1:5">
      <c r="A39" s="19" t="s">
        <v>18</v>
      </c>
      <c r="B39" s="19" t="s">
        <v>247</v>
      </c>
      <c r="C39" s="19" t="s">
        <v>13</v>
      </c>
      <c r="D39" s="19" t="s">
        <v>7</v>
      </c>
      <c r="E39" s="20">
        <v>53569</v>
      </c>
    </row>
    <row r="40" spans="1:5">
      <c r="A40" s="19" t="s">
        <v>18</v>
      </c>
      <c r="B40" s="19" t="s">
        <v>247</v>
      </c>
      <c r="C40" s="19" t="s">
        <v>13</v>
      </c>
      <c r="D40" s="19" t="s">
        <v>8</v>
      </c>
      <c r="E40" s="20">
        <v>35611</v>
      </c>
    </row>
    <row r="41" spans="1:5">
      <c r="A41" s="19" t="s">
        <v>18</v>
      </c>
      <c r="B41" s="19" t="s">
        <v>247</v>
      </c>
      <c r="C41" s="19" t="s">
        <v>13</v>
      </c>
      <c r="D41" s="19" t="s">
        <v>9</v>
      </c>
      <c r="E41" s="20">
        <v>19860</v>
      </c>
    </row>
    <row r="42" spans="1:5">
      <c r="A42" s="19" t="s">
        <v>19</v>
      </c>
      <c r="B42" s="19" t="s">
        <v>251</v>
      </c>
      <c r="C42" s="19" t="s">
        <v>15</v>
      </c>
      <c r="D42" s="19" t="s">
        <v>2</v>
      </c>
      <c r="E42" s="20">
        <v>35588987</v>
      </c>
    </row>
    <row r="43" spans="1:5">
      <c r="A43" s="19" t="s">
        <v>19</v>
      </c>
      <c r="B43" s="19" t="s">
        <v>251</v>
      </c>
      <c r="C43" s="19" t="s">
        <v>15</v>
      </c>
      <c r="D43" s="19" t="s">
        <v>3</v>
      </c>
      <c r="E43" s="20">
        <v>33428485</v>
      </c>
    </row>
    <row r="44" spans="1:5">
      <c r="A44" s="19" t="s">
        <v>19</v>
      </c>
      <c r="B44" s="19" t="s">
        <v>251</v>
      </c>
      <c r="C44" s="19" t="s">
        <v>15</v>
      </c>
      <c r="D44" s="19" t="s">
        <v>4</v>
      </c>
      <c r="E44" s="20">
        <v>28127721</v>
      </c>
    </row>
    <row r="45" spans="1:5">
      <c r="A45" s="19" t="s">
        <v>19</v>
      </c>
      <c r="B45" s="19" t="s">
        <v>251</v>
      </c>
      <c r="C45" s="19" t="s">
        <v>15</v>
      </c>
      <c r="D45" s="19" t="s">
        <v>5</v>
      </c>
      <c r="E45" s="20">
        <v>23364185</v>
      </c>
    </row>
    <row r="46" spans="1:5">
      <c r="A46" s="19" t="s">
        <v>19</v>
      </c>
      <c r="B46" s="19" t="s">
        <v>251</v>
      </c>
      <c r="C46" s="19" t="s">
        <v>15</v>
      </c>
      <c r="D46" s="19" t="s">
        <v>6</v>
      </c>
      <c r="E46" s="20">
        <v>16394062</v>
      </c>
    </row>
    <row r="47" spans="1:5">
      <c r="A47" s="19" t="s">
        <v>19</v>
      </c>
      <c r="B47" s="19" t="s">
        <v>251</v>
      </c>
      <c r="C47" s="19" t="s">
        <v>15</v>
      </c>
      <c r="D47" s="19" t="s">
        <v>7</v>
      </c>
      <c r="E47" s="20">
        <v>11828638</v>
      </c>
    </row>
    <row r="48" spans="1:5">
      <c r="A48" s="19" t="s">
        <v>19</v>
      </c>
      <c r="B48" s="19" t="s">
        <v>251</v>
      </c>
      <c r="C48" s="19" t="s">
        <v>15</v>
      </c>
      <c r="D48" s="19" t="s">
        <v>8</v>
      </c>
      <c r="E48" s="20">
        <v>8330047</v>
      </c>
    </row>
    <row r="49" spans="1:5">
      <c r="A49" s="19" t="s">
        <v>19</v>
      </c>
      <c r="B49" s="19" t="s">
        <v>251</v>
      </c>
      <c r="C49" s="19" t="s">
        <v>15</v>
      </c>
      <c r="D49" s="19" t="s">
        <v>9</v>
      </c>
      <c r="E49" s="20">
        <v>6029700</v>
      </c>
    </row>
    <row r="50" spans="1:5">
      <c r="A50" s="19" t="s">
        <v>20</v>
      </c>
      <c r="B50" s="19" t="s">
        <v>251</v>
      </c>
      <c r="C50" s="19" t="s">
        <v>21</v>
      </c>
      <c r="D50" s="19" t="s">
        <v>2</v>
      </c>
      <c r="E50" s="20">
        <v>15857</v>
      </c>
    </row>
    <row r="51" spans="1:5">
      <c r="A51" s="19" t="s">
        <v>20</v>
      </c>
      <c r="B51" s="19" t="s">
        <v>251</v>
      </c>
      <c r="C51" s="19" t="s">
        <v>21</v>
      </c>
      <c r="D51" s="19" t="s">
        <v>3</v>
      </c>
      <c r="E51" s="20">
        <v>15585</v>
      </c>
    </row>
    <row r="52" spans="1:5">
      <c r="A52" s="19" t="s">
        <v>20</v>
      </c>
      <c r="B52" s="19" t="s">
        <v>251</v>
      </c>
      <c r="C52" s="19" t="s">
        <v>21</v>
      </c>
      <c r="D52" s="19" t="s">
        <v>4</v>
      </c>
      <c r="E52" s="20">
        <v>14525</v>
      </c>
    </row>
    <row r="53" spans="1:5">
      <c r="A53" s="19" t="s">
        <v>20</v>
      </c>
      <c r="B53" s="19" t="s">
        <v>251</v>
      </c>
      <c r="C53" s="19" t="s">
        <v>21</v>
      </c>
      <c r="D53" s="19" t="s">
        <v>5</v>
      </c>
      <c r="E53" s="20">
        <v>13172</v>
      </c>
    </row>
    <row r="54" spans="1:5">
      <c r="A54" s="19" t="s">
        <v>20</v>
      </c>
      <c r="B54" s="19" t="s">
        <v>251</v>
      </c>
      <c r="C54" s="19" t="s">
        <v>21</v>
      </c>
      <c r="D54" s="19" t="s">
        <v>6</v>
      </c>
      <c r="E54" s="20">
        <v>11047</v>
      </c>
    </row>
    <row r="55" spans="1:5">
      <c r="A55" s="19" t="s">
        <v>20</v>
      </c>
      <c r="B55" s="19" t="s">
        <v>251</v>
      </c>
      <c r="C55" s="19" t="s">
        <v>21</v>
      </c>
      <c r="D55" s="19" t="s">
        <v>7</v>
      </c>
      <c r="E55" s="20">
        <v>8316</v>
      </c>
    </row>
    <row r="56" spans="1:5">
      <c r="A56" s="19" t="s">
        <v>20</v>
      </c>
      <c r="B56" s="19" t="s">
        <v>251</v>
      </c>
      <c r="C56" s="19" t="s">
        <v>21</v>
      </c>
      <c r="D56" s="19" t="s">
        <v>8</v>
      </c>
      <c r="E56" s="20">
        <v>6560</v>
      </c>
    </row>
    <row r="57" spans="1:5">
      <c r="A57" s="19" t="s">
        <v>20</v>
      </c>
      <c r="B57" s="19" t="s">
        <v>251</v>
      </c>
      <c r="C57" s="19" t="s">
        <v>21</v>
      </c>
      <c r="D57" s="19" t="s">
        <v>9</v>
      </c>
      <c r="E57" s="20">
        <v>6283</v>
      </c>
    </row>
    <row r="58" spans="1:5">
      <c r="A58" s="19" t="s">
        <v>22</v>
      </c>
      <c r="B58" s="19" t="s">
        <v>251</v>
      </c>
      <c r="C58" s="19" t="s">
        <v>21</v>
      </c>
      <c r="D58" s="19" t="s">
        <v>2</v>
      </c>
      <c r="E58" s="20">
        <v>93763</v>
      </c>
    </row>
    <row r="59" spans="1:5">
      <c r="A59" s="19" t="s">
        <v>22</v>
      </c>
      <c r="B59" s="19" t="s">
        <v>251</v>
      </c>
      <c r="C59" s="19" t="s">
        <v>21</v>
      </c>
      <c r="D59" s="19" t="s">
        <v>3</v>
      </c>
      <c r="E59" s="20">
        <v>92664</v>
      </c>
    </row>
    <row r="60" spans="1:5">
      <c r="A60" s="19" t="s">
        <v>22</v>
      </c>
      <c r="B60" s="19" t="s">
        <v>251</v>
      </c>
      <c r="C60" s="19" t="s">
        <v>21</v>
      </c>
      <c r="D60" s="19" t="s">
        <v>4</v>
      </c>
      <c r="E60" s="20">
        <v>89941</v>
      </c>
    </row>
    <row r="61" spans="1:5">
      <c r="A61" s="19" t="s">
        <v>22</v>
      </c>
      <c r="B61" s="19" t="s">
        <v>251</v>
      </c>
      <c r="C61" s="19" t="s">
        <v>21</v>
      </c>
      <c r="D61" s="19" t="s">
        <v>5</v>
      </c>
      <c r="E61" s="20">
        <v>85695</v>
      </c>
    </row>
    <row r="62" spans="1:5">
      <c r="A62" s="19" t="s">
        <v>22</v>
      </c>
      <c r="B62" s="19" t="s">
        <v>251</v>
      </c>
      <c r="C62" s="19" t="s">
        <v>21</v>
      </c>
      <c r="D62" s="19" t="s">
        <v>6</v>
      </c>
      <c r="E62" s="20">
        <v>75055</v>
      </c>
    </row>
    <row r="63" spans="1:5">
      <c r="A63" s="19" t="s">
        <v>22</v>
      </c>
      <c r="B63" s="19" t="s">
        <v>251</v>
      </c>
      <c r="C63" s="19" t="s">
        <v>21</v>
      </c>
      <c r="D63" s="19" t="s">
        <v>7</v>
      </c>
      <c r="E63" s="20">
        <v>63328</v>
      </c>
    </row>
    <row r="64" spans="1:5">
      <c r="A64" s="19" t="s">
        <v>22</v>
      </c>
      <c r="B64" s="19" t="s">
        <v>251</v>
      </c>
      <c r="C64" s="19" t="s">
        <v>21</v>
      </c>
      <c r="D64" s="19" t="s">
        <v>8</v>
      </c>
      <c r="E64" s="20">
        <v>64888</v>
      </c>
    </row>
    <row r="65" spans="1:5">
      <c r="A65" s="19" t="s">
        <v>22</v>
      </c>
      <c r="B65" s="19" t="s">
        <v>251</v>
      </c>
      <c r="C65" s="19" t="s">
        <v>21</v>
      </c>
      <c r="D65" s="19" t="s">
        <v>9</v>
      </c>
      <c r="E65" s="20">
        <v>64516</v>
      </c>
    </row>
    <row r="66" spans="1:5">
      <c r="A66" s="19" t="s">
        <v>23</v>
      </c>
      <c r="B66" s="19" t="s">
        <v>251</v>
      </c>
      <c r="C66" s="19" t="s">
        <v>24</v>
      </c>
      <c r="D66" s="19" t="s">
        <v>2</v>
      </c>
      <c r="E66" s="20">
        <v>45510318</v>
      </c>
    </row>
    <row r="67" spans="1:5">
      <c r="A67" s="19" t="s">
        <v>23</v>
      </c>
      <c r="B67" s="19" t="s">
        <v>251</v>
      </c>
      <c r="C67" s="19" t="s">
        <v>24</v>
      </c>
      <c r="D67" s="19" t="s">
        <v>3</v>
      </c>
      <c r="E67" s="20">
        <v>45036032</v>
      </c>
    </row>
    <row r="68" spans="1:5">
      <c r="A68" s="19" t="s">
        <v>23</v>
      </c>
      <c r="B68" s="19" t="s">
        <v>251</v>
      </c>
      <c r="C68" s="19" t="s">
        <v>24</v>
      </c>
      <c r="D68" s="19" t="s">
        <v>4</v>
      </c>
      <c r="E68" s="20">
        <v>43257065</v>
      </c>
    </row>
    <row r="69" spans="1:5">
      <c r="A69" s="19" t="s">
        <v>23</v>
      </c>
      <c r="B69" s="19" t="s">
        <v>251</v>
      </c>
      <c r="C69" s="19" t="s">
        <v>24</v>
      </c>
      <c r="D69" s="19" t="s">
        <v>5</v>
      </c>
      <c r="E69" s="20">
        <v>41100123</v>
      </c>
    </row>
    <row r="70" spans="1:5">
      <c r="A70" s="19" t="s">
        <v>23</v>
      </c>
      <c r="B70" s="19" t="s">
        <v>251</v>
      </c>
      <c r="C70" s="19" t="s">
        <v>24</v>
      </c>
      <c r="D70" s="19" t="s">
        <v>6</v>
      </c>
      <c r="E70" s="20">
        <v>37070774</v>
      </c>
    </row>
    <row r="71" spans="1:5">
      <c r="A71" s="19" t="s">
        <v>23</v>
      </c>
      <c r="B71" s="19" t="s">
        <v>251</v>
      </c>
      <c r="C71" s="19" t="s">
        <v>24</v>
      </c>
      <c r="D71" s="19" t="s">
        <v>7</v>
      </c>
      <c r="E71" s="20">
        <v>32637657</v>
      </c>
    </row>
    <row r="72" spans="1:5">
      <c r="A72" s="19" t="s">
        <v>23</v>
      </c>
      <c r="B72" s="19" t="s">
        <v>251</v>
      </c>
      <c r="C72" s="19" t="s">
        <v>24</v>
      </c>
      <c r="D72" s="19" t="s">
        <v>8</v>
      </c>
      <c r="E72" s="20">
        <v>28024803</v>
      </c>
    </row>
    <row r="73" spans="1:5">
      <c r="A73" s="19" t="s">
        <v>23</v>
      </c>
      <c r="B73" s="19" t="s">
        <v>251</v>
      </c>
      <c r="C73" s="19" t="s">
        <v>24</v>
      </c>
      <c r="D73" s="19" t="s">
        <v>9</v>
      </c>
      <c r="E73" s="20">
        <v>23842803</v>
      </c>
    </row>
    <row r="74" spans="1:5">
      <c r="A74" s="19" t="s">
        <v>25</v>
      </c>
      <c r="B74" s="19" t="s">
        <v>251</v>
      </c>
      <c r="C74" s="19" t="s">
        <v>11</v>
      </c>
      <c r="D74" s="19" t="s">
        <v>2</v>
      </c>
      <c r="E74" s="20">
        <v>2780469</v>
      </c>
    </row>
    <row r="75" spans="1:5">
      <c r="A75" s="19" t="s">
        <v>25</v>
      </c>
      <c r="B75" s="19" t="s">
        <v>251</v>
      </c>
      <c r="C75" s="19" t="s">
        <v>11</v>
      </c>
      <c r="D75" s="19" t="s">
        <v>3</v>
      </c>
      <c r="E75" s="20">
        <v>2805608</v>
      </c>
    </row>
    <row r="76" spans="1:5">
      <c r="A76" s="19" t="s">
        <v>25</v>
      </c>
      <c r="B76" s="19" t="s">
        <v>251</v>
      </c>
      <c r="C76" s="19" t="s">
        <v>11</v>
      </c>
      <c r="D76" s="19" t="s">
        <v>4</v>
      </c>
      <c r="E76" s="20">
        <v>2878595</v>
      </c>
    </row>
    <row r="77" spans="1:5">
      <c r="A77" s="19" t="s">
        <v>25</v>
      </c>
      <c r="B77" s="19" t="s">
        <v>251</v>
      </c>
      <c r="C77" s="19" t="s">
        <v>11</v>
      </c>
      <c r="D77" s="19" t="s">
        <v>5</v>
      </c>
      <c r="E77" s="20">
        <v>2946293</v>
      </c>
    </row>
    <row r="78" spans="1:5">
      <c r="A78" s="19" t="s">
        <v>25</v>
      </c>
      <c r="B78" s="19" t="s">
        <v>251</v>
      </c>
      <c r="C78" s="19" t="s">
        <v>11</v>
      </c>
      <c r="D78" s="19" t="s">
        <v>6</v>
      </c>
      <c r="E78" s="20">
        <v>3168523</v>
      </c>
    </row>
    <row r="79" spans="1:5">
      <c r="A79" s="19" t="s">
        <v>25</v>
      </c>
      <c r="B79" s="19" t="s">
        <v>251</v>
      </c>
      <c r="C79" s="19" t="s">
        <v>11</v>
      </c>
      <c r="D79" s="19" t="s">
        <v>7</v>
      </c>
      <c r="E79" s="20">
        <v>3556539</v>
      </c>
    </row>
    <row r="80" spans="1:5">
      <c r="A80" s="19" t="s">
        <v>25</v>
      </c>
      <c r="B80" s="19" t="s">
        <v>251</v>
      </c>
      <c r="C80" s="19" t="s">
        <v>11</v>
      </c>
      <c r="D80" s="19" t="s">
        <v>8</v>
      </c>
      <c r="E80" s="20">
        <v>3135123</v>
      </c>
    </row>
    <row r="81" spans="1:5">
      <c r="A81" s="19" t="s">
        <v>25</v>
      </c>
      <c r="B81" s="19" t="s">
        <v>251</v>
      </c>
      <c r="C81" s="19" t="s">
        <v>11</v>
      </c>
      <c r="D81" s="19" t="s">
        <v>9</v>
      </c>
      <c r="E81" s="20">
        <v>2534377</v>
      </c>
    </row>
    <row r="82" spans="1:5">
      <c r="A82" s="19" t="s">
        <v>26</v>
      </c>
      <c r="B82" s="19" t="s">
        <v>251</v>
      </c>
      <c r="C82" s="19" t="s">
        <v>21</v>
      </c>
      <c r="D82" s="19" t="s">
        <v>2</v>
      </c>
      <c r="E82" s="20">
        <v>106445</v>
      </c>
    </row>
    <row r="83" spans="1:5">
      <c r="A83" s="19" t="s">
        <v>26</v>
      </c>
      <c r="B83" s="19" t="s">
        <v>251</v>
      </c>
      <c r="C83" s="19" t="s">
        <v>21</v>
      </c>
      <c r="D83" s="19" t="s">
        <v>3</v>
      </c>
      <c r="E83" s="20">
        <v>106585</v>
      </c>
    </row>
    <row r="84" spans="1:5">
      <c r="A84" s="19" t="s">
        <v>26</v>
      </c>
      <c r="B84" s="19" t="s">
        <v>251</v>
      </c>
      <c r="C84" s="19" t="s">
        <v>21</v>
      </c>
      <c r="D84" s="19" t="s">
        <v>4</v>
      </c>
      <c r="E84" s="20">
        <v>104257</v>
      </c>
    </row>
    <row r="85" spans="1:5">
      <c r="A85" s="19" t="s">
        <v>26</v>
      </c>
      <c r="B85" s="19" t="s">
        <v>251</v>
      </c>
      <c r="C85" s="19" t="s">
        <v>21</v>
      </c>
      <c r="D85" s="19" t="s">
        <v>5</v>
      </c>
      <c r="E85" s="20">
        <v>100341</v>
      </c>
    </row>
    <row r="86" spans="1:5">
      <c r="A86" s="19" t="s">
        <v>26</v>
      </c>
      <c r="B86" s="19" t="s">
        <v>251</v>
      </c>
      <c r="C86" s="19" t="s">
        <v>21</v>
      </c>
      <c r="D86" s="19" t="s">
        <v>6</v>
      </c>
      <c r="E86" s="20">
        <v>89101</v>
      </c>
    </row>
    <row r="87" spans="1:5">
      <c r="A87" s="19" t="s">
        <v>26</v>
      </c>
      <c r="B87" s="19" t="s">
        <v>251</v>
      </c>
      <c r="C87" s="19" t="s">
        <v>21</v>
      </c>
      <c r="D87" s="19" t="s">
        <v>7</v>
      </c>
      <c r="E87" s="20">
        <v>65712</v>
      </c>
    </row>
    <row r="88" spans="1:5">
      <c r="A88" s="19" t="s">
        <v>26</v>
      </c>
      <c r="B88" s="19" t="s">
        <v>251</v>
      </c>
      <c r="C88" s="19" t="s">
        <v>21</v>
      </c>
      <c r="D88" s="19" t="s">
        <v>8</v>
      </c>
      <c r="E88" s="20">
        <v>62267</v>
      </c>
    </row>
    <row r="89" spans="1:5">
      <c r="A89" s="19" t="s">
        <v>26</v>
      </c>
      <c r="B89" s="19" t="s">
        <v>251</v>
      </c>
      <c r="C89" s="19" t="s">
        <v>21</v>
      </c>
      <c r="D89" s="19" t="s">
        <v>9</v>
      </c>
      <c r="E89" s="20">
        <v>59106</v>
      </c>
    </row>
    <row r="90" spans="1:5">
      <c r="A90" s="19" t="s">
        <v>27</v>
      </c>
      <c r="B90" s="19" t="s">
        <v>247</v>
      </c>
      <c r="C90" s="19" t="s">
        <v>17</v>
      </c>
      <c r="D90" s="19" t="s">
        <v>2</v>
      </c>
      <c r="E90" s="20">
        <v>26177413</v>
      </c>
    </row>
    <row r="91" spans="1:5">
      <c r="A91" s="19" t="s">
        <v>27</v>
      </c>
      <c r="B91" s="19" t="s">
        <v>247</v>
      </c>
      <c r="C91" s="19" t="s">
        <v>17</v>
      </c>
      <c r="D91" s="19" t="s">
        <v>3</v>
      </c>
      <c r="E91" s="20">
        <v>25670051</v>
      </c>
    </row>
    <row r="92" spans="1:5">
      <c r="A92" s="19" t="s">
        <v>27</v>
      </c>
      <c r="B92" s="19" t="s">
        <v>247</v>
      </c>
      <c r="C92" s="19" t="s">
        <v>17</v>
      </c>
      <c r="D92" s="19" t="s">
        <v>4</v>
      </c>
      <c r="E92" s="20">
        <v>23820236</v>
      </c>
    </row>
    <row r="93" spans="1:5">
      <c r="A93" s="19" t="s">
        <v>27</v>
      </c>
      <c r="B93" s="19" t="s">
        <v>247</v>
      </c>
      <c r="C93" s="19" t="s">
        <v>17</v>
      </c>
      <c r="D93" s="19" t="s">
        <v>5</v>
      </c>
      <c r="E93" s="20">
        <v>22019168</v>
      </c>
    </row>
    <row r="94" spans="1:5">
      <c r="A94" s="19" t="s">
        <v>27</v>
      </c>
      <c r="B94" s="19" t="s">
        <v>247</v>
      </c>
      <c r="C94" s="19" t="s">
        <v>17</v>
      </c>
      <c r="D94" s="19" t="s">
        <v>6</v>
      </c>
      <c r="E94" s="20">
        <v>19017963</v>
      </c>
    </row>
    <row r="95" spans="1:5">
      <c r="A95" s="19" t="s">
        <v>27</v>
      </c>
      <c r="B95" s="19" t="s">
        <v>247</v>
      </c>
      <c r="C95" s="19" t="s">
        <v>17</v>
      </c>
      <c r="D95" s="19" t="s">
        <v>7</v>
      </c>
      <c r="E95" s="20">
        <v>17048003</v>
      </c>
    </row>
    <row r="96" spans="1:5">
      <c r="A96" s="19" t="s">
        <v>27</v>
      </c>
      <c r="B96" s="19" t="s">
        <v>247</v>
      </c>
      <c r="C96" s="19" t="s">
        <v>17</v>
      </c>
      <c r="D96" s="19" t="s">
        <v>8</v>
      </c>
      <c r="E96" s="20">
        <v>14706322</v>
      </c>
    </row>
    <row r="97" spans="1:5">
      <c r="A97" s="19" t="s">
        <v>27</v>
      </c>
      <c r="B97" s="19" t="s">
        <v>247</v>
      </c>
      <c r="C97" s="19" t="s">
        <v>17</v>
      </c>
      <c r="D97" s="19" t="s">
        <v>9</v>
      </c>
      <c r="E97" s="20">
        <v>12595034</v>
      </c>
    </row>
    <row r="98" spans="1:5">
      <c r="A98" s="19" t="s">
        <v>28</v>
      </c>
      <c r="B98" s="19" t="s">
        <v>247</v>
      </c>
      <c r="C98" s="19" t="s">
        <v>13</v>
      </c>
      <c r="D98" s="19" t="s">
        <v>2</v>
      </c>
      <c r="E98" s="20">
        <v>8939617</v>
      </c>
    </row>
    <row r="99" spans="1:5">
      <c r="A99" s="19" t="s">
        <v>28</v>
      </c>
      <c r="B99" s="19" t="s">
        <v>247</v>
      </c>
      <c r="C99" s="19" t="s">
        <v>13</v>
      </c>
      <c r="D99" s="19" t="s">
        <v>3</v>
      </c>
      <c r="E99" s="20">
        <v>8907777</v>
      </c>
    </row>
    <row r="100" spans="1:5">
      <c r="A100" s="19" t="s">
        <v>28</v>
      </c>
      <c r="B100" s="19" t="s">
        <v>247</v>
      </c>
      <c r="C100" s="19" t="s">
        <v>13</v>
      </c>
      <c r="D100" s="19" t="s">
        <v>4</v>
      </c>
      <c r="E100" s="20">
        <v>8642421</v>
      </c>
    </row>
    <row r="101" spans="1:5">
      <c r="A101" s="19" t="s">
        <v>28</v>
      </c>
      <c r="B101" s="19" t="s">
        <v>247</v>
      </c>
      <c r="C101" s="19" t="s">
        <v>13</v>
      </c>
      <c r="D101" s="19" t="s">
        <v>5</v>
      </c>
      <c r="E101" s="20">
        <v>8362829</v>
      </c>
    </row>
    <row r="102" spans="1:5">
      <c r="A102" s="19" t="s">
        <v>28</v>
      </c>
      <c r="B102" s="19" t="s">
        <v>247</v>
      </c>
      <c r="C102" s="19" t="s">
        <v>13</v>
      </c>
      <c r="D102" s="19" t="s">
        <v>6</v>
      </c>
      <c r="E102" s="20">
        <v>8010428</v>
      </c>
    </row>
    <row r="103" spans="1:5">
      <c r="A103" s="19" t="s">
        <v>28</v>
      </c>
      <c r="B103" s="19" t="s">
        <v>247</v>
      </c>
      <c r="C103" s="19" t="s">
        <v>13</v>
      </c>
      <c r="D103" s="19" t="s">
        <v>7</v>
      </c>
      <c r="E103" s="20">
        <v>7678729</v>
      </c>
    </row>
    <row r="104" spans="1:5">
      <c r="A104" s="19" t="s">
        <v>28</v>
      </c>
      <c r="B104" s="19" t="s">
        <v>247</v>
      </c>
      <c r="C104" s="19" t="s">
        <v>13</v>
      </c>
      <c r="D104" s="19" t="s">
        <v>8</v>
      </c>
      <c r="E104" s="20">
        <v>7547561</v>
      </c>
    </row>
    <row r="105" spans="1:5">
      <c r="A105" s="19" t="s">
        <v>28</v>
      </c>
      <c r="B105" s="19" t="s">
        <v>247</v>
      </c>
      <c r="C105" s="19" t="s">
        <v>13</v>
      </c>
      <c r="D105" s="19" t="s">
        <v>9</v>
      </c>
      <c r="E105" s="20">
        <v>7465301</v>
      </c>
    </row>
    <row r="106" spans="1:5">
      <c r="A106" s="19" t="s">
        <v>29</v>
      </c>
      <c r="B106" s="19" t="s">
        <v>251</v>
      </c>
      <c r="C106" s="19" t="s">
        <v>11</v>
      </c>
      <c r="D106" s="19" t="s">
        <v>2</v>
      </c>
      <c r="E106" s="20">
        <v>10358074</v>
      </c>
    </row>
    <row r="107" spans="1:5">
      <c r="A107" s="19" t="s">
        <v>29</v>
      </c>
      <c r="B107" s="19" t="s">
        <v>251</v>
      </c>
      <c r="C107" s="19" t="s">
        <v>11</v>
      </c>
      <c r="D107" s="19" t="s">
        <v>3</v>
      </c>
      <c r="E107" s="20">
        <v>10284951</v>
      </c>
    </row>
    <row r="108" spans="1:5">
      <c r="A108" s="19" t="s">
        <v>29</v>
      </c>
      <c r="B108" s="19" t="s">
        <v>251</v>
      </c>
      <c r="C108" s="19" t="s">
        <v>11</v>
      </c>
      <c r="D108" s="19" t="s">
        <v>4</v>
      </c>
      <c r="E108" s="20">
        <v>9863480</v>
      </c>
    </row>
    <row r="109" spans="1:5">
      <c r="A109" s="19" t="s">
        <v>29</v>
      </c>
      <c r="B109" s="19" t="s">
        <v>251</v>
      </c>
      <c r="C109" s="19" t="s">
        <v>11</v>
      </c>
      <c r="D109" s="19" t="s">
        <v>5</v>
      </c>
      <c r="E109" s="20">
        <v>9237202</v>
      </c>
    </row>
    <row r="110" spans="1:5">
      <c r="A110" s="19" t="s">
        <v>29</v>
      </c>
      <c r="B110" s="19" t="s">
        <v>251</v>
      </c>
      <c r="C110" s="19" t="s">
        <v>11</v>
      </c>
      <c r="D110" s="19" t="s">
        <v>6</v>
      </c>
      <c r="E110" s="20">
        <v>8190337</v>
      </c>
    </row>
    <row r="111" spans="1:5">
      <c r="A111" s="19" t="s">
        <v>29</v>
      </c>
      <c r="B111" s="19" t="s">
        <v>251</v>
      </c>
      <c r="C111" s="19" t="s">
        <v>11</v>
      </c>
      <c r="D111" s="19" t="s">
        <v>7</v>
      </c>
      <c r="E111" s="20">
        <v>7427836</v>
      </c>
    </row>
    <row r="112" spans="1:5">
      <c r="A112" s="19" t="s">
        <v>29</v>
      </c>
      <c r="B112" s="19" t="s">
        <v>251</v>
      </c>
      <c r="C112" s="19" t="s">
        <v>11</v>
      </c>
      <c r="D112" s="19" t="s">
        <v>8</v>
      </c>
      <c r="E112" s="20">
        <v>6383060</v>
      </c>
    </row>
    <row r="113" spans="1:5">
      <c r="A113" s="19" t="s">
        <v>29</v>
      </c>
      <c r="B113" s="19" t="s">
        <v>251</v>
      </c>
      <c r="C113" s="19" t="s">
        <v>11</v>
      </c>
      <c r="D113" s="19" t="s">
        <v>9</v>
      </c>
      <c r="E113" s="20">
        <v>5425317</v>
      </c>
    </row>
    <row r="114" spans="1:5">
      <c r="A114" s="19" t="s">
        <v>30</v>
      </c>
      <c r="B114" s="19" t="s">
        <v>251</v>
      </c>
      <c r="C114" s="19" t="s">
        <v>21</v>
      </c>
      <c r="D114" s="19" t="s">
        <v>2</v>
      </c>
      <c r="E114" s="20">
        <v>409984</v>
      </c>
    </row>
    <row r="115" spans="1:5">
      <c r="A115" s="19" t="s">
        <v>30</v>
      </c>
      <c r="B115" s="19" t="s">
        <v>251</v>
      </c>
      <c r="C115" s="19" t="s">
        <v>21</v>
      </c>
      <c r="D115" s="19" t="s">
        <v>3</v>
      </c>
      <c r="E115" s="20">
        <v>406471</v>
      </c>
    </row>
    <row r="116" spans="1:5">
      <c r="A116" s="19" t="s">
        <v>30</v>
      </c>
      <c r="B116" s="19" t="s">
        <v>251</v>
      </c>
      <c r="C116" s="19" t="s">
        <v>21</v>
      </c>
      <c r="D116" s="19" t="s">
        <v>4</v>
      </c>
      <c r="E116" s="20">
        <v>392697</v>
      </c>
    </row>
    <row r="117" spans="1:5">
      <c r="A117" s="19" t="s">
        <v>30</v>
      </c>
      <c r="B117" s="19" t="s">
        <v>251</v>
      </c>
      <c r="C117" s="19" t="s">
        <v>21</v>
      </c>
      <c r="D117" s="19" t="s">
        <v>5</v>
      </c>
      <c r="E117" s="20">
        <v>373272</v>
      </c>
    </row>
    <row r="118" spans="1:5">
      <c r="A118" s="19" t="s">
        <v>30</v>
      </c>
      <c r="B118" s="19" t="s">
        <v>251</v>
      </c>
      <c r="C118" s="19" t="s">
        <v>21</v>
      </c>
      <c r="D118" s="19" t="s">
        <v>6</v>
      </c>
      <c r="E118" s="20">
        <v>325014</v>
      </c>
    </row>
    <row r="119" spans="1:5">
      <c r="A119" s="19" t="s">
        <v>30</v>
      </c>
      <c r="B119" s="19" t="s">
        <v>251</v>
      </c>
      <c r="C119" s="19" t="s">
        <v>21</v>
      </c>
      <c r="D119" s="19" t="s">
        <v>7</v>
      </c>
      <c r="E119" s="20">
        <v>270679</v>
      </c>
    </row>
    <row r="120" spans="1:5">
      <c r="A120" s="19" t="s">
        <v>30</v>
      </c>
      <c r="B120" s="19" t="s">
        <v>251</v>
      </c>
      <c r="C120" s="19" t="s">
        <v>21</v>
      </c>
      <c r="D120" s="19" t="s">
        <v>8</v>
      </c>
      <c r="E120" s="20">
        <v>223752</v>
      </c>
    </row>
    <row r="121" spans="1:5">
      <c r="A121" s="19" t="s">
        <v>30</v>
      </c>
      <c r="B121" s="19" t="s">
        <v>251</v>
      </c>
      <c r="C121" s="19" t="s">
        <v>21</v>
      </c>
      <c r="D121" s="19" t="s">
        <v>9</v>
      </c>
      <c r="E121" s="20">
        <v>179129</v>
      </c>
    </row>
    <row r="122" spans="1:5">
      <c r="A122" s="19" t="s">
        <v>31</v>
      </c>
      <c r="B122" s="19" t="s">
        <v>251</v>
      </c>
      <c r="C122" s="19" t="s">
        <v>11</v>
      </c>
      <c r="D122" s="19" t="s">
        <v>2</v>
      </c>
      <c r="E122" s="20">
        <v>1472233</v>
      </c>
    </row>
    <row r="123" spans="1:5">
      <c r="A123" s="19" t="s">
        <v>31</v>
      </c>
      <c r="B123" s="19" t="s">
        <v>251</v>
      </c>
      <c r="C123" s="19" t="s">
        <v>11</v>
      </c>
      <c r="D123" s="19" t="s">
        <v>3</v>
      </c>
      <c r="E123" s="20">
        <v>1477469</v>
      </c>
    </row>
    <row r="124" spans="1:5">
      <c r="A124" s="19" t="s">
        <v>31</v>
      </c>
      <c r="B124" s="19" t="s">
        <v>251</v>
      </c>
      <c r="C124" s="19" t="s">
        <v>11</v>
      </c>
      <c r="D124" s="19" t="s">
        <v>4</v>
      </c>
      <c r="E124" s="20">
        <v>1362142</v>
      </c>
    </row>
    <row r="125" spans="1:5">
      <c r="A125" s="19" t="s">
        <v>31</v>
      </c>
      <c r="B125" s="19" t="s">
        <v>251</v>
      </c>
      <c r="C125" s="19" t="s">
        <v>11</v>
      </c>
      <c r="D125" s="19" t="s">
        <v>5</v>
      </c>
      <c r="E125" s="20">
        <v>1213645</v>
      </c>
    </row>
    <row r="126" spans="1:5">
      <c r="A126" s="19" t="s">
        <v>31</v>
      </c>
      <c r="B126" s="19" t="s">
        <v>251</v>
      </c>
      <c r="C126" s="19" t="s">
        <v>11</v>
      </c>
      <c r="D126" s="19" t="s">
        <v>6</v>
      </c>
      <c r="E126" s="20">
        <v>711442</v>
      </c>
    </row>
    <row r="127" spans="1:5">
      <c r="A127" s="19" t="s">
        <v>31</v>
      </c>
      <c r="B127" s="19" t="s">
        <v>251</v>
      </c>
      <c r="C127" s="19" t="s">
        <v>11</v>
      </c>
      <c r="D127" s="19" t="s">
        <v>7</v>
      </c>
      <c r="E127" s="20">
        <v>517418</v>
      </c>
    </row>
    <row r="128" spans="1:5">
      <c r="A128" s="19" t="s">
        <v>31</v>
      </c>
      <c r="B128" s="19" t="s">
        <v>251</v>
      </c>
      <c r="C128" s="19" t="s">
        <v>11</v>
      </c>
      <c r="D128" s="19" t="s">
        <v>8</v>
      </c>
      <c r="E128" s="20">
        <v>362595</v>
      </c>
    </row>
    <row r="129" spans="1:5">
      <c r="A129" s="19" t="s">
        <v>31</v>
      </c>
      <c r="B129" s="19" t="s">
        <v>251</v>
      </c>
      <c r="C129" s="19" t="s">
        <v>11</v>
      </c>
      <c r="D129" s="19" t="s">
        <v>9</v>
      </c>
      <c r="E129" s="20">
        <v>222555</v>
      </c>
    </row>
    <row r="130" spans="1:5">
      <c r="A130" s="19" t="s">
        <v>32</v>
      </c>
      <c r="B130" s="19" t="s">
        <v>251</v>
      </c>
      <c r="C130" s="19" t="s">
        <v>11</v>
      </c>
      <c r="D130" s="19" t="s">
        <v>2</v>
      </c>
      <c r="E130" s="20">
        <v>171186372</v>
      </c>
    </row>
    <row r="131" spans="1:5">
      <c r="A131" s="19" t="s">
        <v>32</v>
      </c>
      <c r="B131" s="19" t="s">
        <v>251</v>
      </c>
      <c r="C131" s="19" t="s">
        <v>11</v>
      </c>
      <c r="D131" s="19" t="s">
        <v>3</v>
      </c>
      <c r="E131" s="20">
        <v>167420951</v>
      </c>
    </row>
    <row r="132" spans="1:5">
      <c r="A132" s="19" t="s">
        <v>32</v>
      </c>
      <c r="B132" s="19" t="s">
        <v>251</v>
      </c>
      <c r="C132" s="19" t="s">
        <v>11</v>
      </c>
      <c r="D132" s="19" t="s">
        <v>4</v>
      </c>
      <c r="E132" s="20">
        <v>157830000</v>
      </c>
    </row>
    <row r="133" spans="1:5">
      <c r="A133" s="19" t="s">
        <v>32</v>
      </c>
      <c r="B133" s="19" t="s">
        <v>251</v>
      </c>
      <c r="C133" s="19" t="s">
        <v>11</v>
      </c>
      <c r="D133" s="19" t="s">
        <v>5</v>
      </c>
      <c r="E133" s="20">
        <v>148391139</v>
      </c>
    </row>
    <row r="134" spans="1:5">
      <c r="A134" s="19" t="s">
        <v>32</v>
      </c>
      <c r="B134" s="19" t="s">
        <v>251</v>
      </c>
      <c r="C134" s="19" t="s">
        <v>11</v>
      </c>
      <c r="D134" s="19" t="s">
        <v>6</v>
      </c>
      <c r="E134" s="20">
        <v>129193327</v>
      </c>
    </row>
    <row r="135" spans="1:5">
      <c r="A135" s="19" t="s">
        <v>32</v>
      </c>
      <c r="B135" s="19" t="s">
        <v>251</v>
      </c>
      <c r="C135" s="19" t="s">
        <v>11</v>
      </c>
      <c r="D135" s="19" t="s">
        <v>7</v>
      </c>
      <c r="E135" s="20">
        <v>107147651</v>
      </c>
    </row>
    <row r="136" spans="1:5">
      <c r="A136" s="19" t="s">
        <v>32</v>
      </c>
      <c r="B136" s="19" t="s">
        <v>251</v>
      </c>
      <c r="C136" s="19" t="s">
        <v>11</v>
      </c>
      <c r="D136" s="19" t="s">
        <v>8</v>
      </c>
      <c r="E136" s="20">
        <v>83929765</v>
      </c>
    </row>
    <row r="137" spans="1:5">
      <c r="A137" s="19" t="s">
        <v>32</v>
      </c>
      <c r="B137" s="19" t="s">
        <v>251</v>
      </c>
      <c r="C137" s="19" t="s">
        <v>11</v>
      </c>
      <c r="D137" s="19" t="s">
        <v>9</v>
      </c>
      <c r="E137" s="20">
        <v>67541860</v>
      </c>
    </row>
    <row r="138" spans="1:5">
      <c r="A138" s="19" t="s">
        <v>33</v>
      </c>
      <c r="B138" s="19" t="s">
        <v>251</v>
      </c>
      <c r="C138" s="19" t="s">
        <v>21</v>
      </c>
      <c r="D138" s="19" t="s">
        <v>2</v>
      </c>
      <c r="E138" s="20">
        <v>281635</v>
      </c>
    </row>
    <row r="139" spans="1:5">
      <c r="A139" s="19" t="s">
        <v>33</v>
      </c>
      <c r="B139" s="19" t="s">
        <v>251</v>
      </c>
      <c r="C139" s="19" t="s">
        <v>21</v>
      </c>
      <c r="D139" s="19" t="s">
        <v>3</v>
      </c>
      <c r="E139" s="20">
        <v>280693</v>
      </c>
    </row>
    <row r="140" spans="1:5">
      <c r="A140" s="19" t="s">
        <v>33</v>
      </c>
      <c r="B140" s="19" t="s">
        <v>251</v>
      </c>
      <c r="C140" s="19" t="s">
        <v>21</v>
      </c>
      <c r="D140" s="19" t="s">
        <v>4</v>
      </c>
      <c r="E140" s="20">
        <v>278083</v>
      </c>
    </row>
    <row r="141" spans="1:5">
      <c r="A141" s="19" t="s">
        <v>33</v>
      </c>
      <c r="B141" s="19" t="s">
        <v>251</v>
      </c>
      <c r="C141" s="19" t="s">
        <v>21</v>
      </c>
      <c r="D141" s="19" t="s">
        <v>5</v>
      </c>
      <c r="E141" s="20">
        <v>274711</v>
      </c>
    </row>
    <row r="142" spans="1:5">
      <c r="A142" s="19" t="s">
        <v>33</v>
      </c>
      <c r="B142" s="19" t="s">
        <v>251</v>
      </c>
      <c r="C142" s="19" t="s">
        <v>21</v>
      </c>
      <c r="D142" s="19" t="s">
        <v>6</v>
      </c>
      <c r="E142" s="20">
        <v>264657</v>
      </c>
    </row>
    <row r="143" spans="1:5">
      <c r="A143" s="19" t="s">
        <v>33</v>
      </c>
      <c r="B143" s="19" t="s">
        <v>251</v>
      </c>
      <c r="C143" s="19" t="s">
        <v>21</v>
      </c>
      <c r="D143" s="19" t="s">
        <v>7</v>
      </c>
      <c r="E143" s="20">
        <v>258868</v>
      </c>
    </row>
    <row r="144" spans="1:5">
      <c r="A144" s="19" t="s">
        <v>33</v>
      </c>
      <c r="B144" s="19" t="s">
        <v>251</v>
      </c>
      <c r="C144" s="19" t="s">
        <v>21</v>
      </c>
      <c r="D144" s="19" t="s">
        <v>8</v>
      </c>
      <c r="E144" s="20">
        <v>253575</v>
      </c>
    </row>
    <row r="145" spans="1:5">
      <c r="A145" s="19" t="s">
        <v>33</v>
      </c>
      <c r="B145" s="19" t="s">
        <v>251</v>
      </c>
      <c r="C145" s="19" t="s">
        <v>21</v>
      </c>
      <c r="D145" s="19" t="s">
        <v>9</v>
      </c>
      <c r="E145" s="20">
        <v>241397</v>
      </c>
    </row>
    <row r="146" spans="1:5">
      <c r="A146" s="19" t="s">
        <v>34</v>
      </c>
      <c r="B146" s="19" t="s">
        <v>251</v>
      </c>
      <c r="C146" s="19" t="s">
        <v>13</v>
      </c>
      <c r="D146" s="19" t="s">
        <v>2</v>
      </c>
      <c r="E146" s="20">
        <v>9534954</v>
      </c>
    </row>
    <row r="147" spans="1:5">
      <c r="A147" s="19" t="s">
        <v>34</v>
      </c>
      <c r="B147" s="19" t="s">
        <v>251</v>
      </c>
      <c r="C147" s="19" t="s">
        <v>13</v>
      </c>
      <c r="D147" s="19" t="s">
        <v>3</v>
      </c>
      <c r="E147" s="20">
        <v>9633740</v>
      </c>
    </row>
    <row r="148" spans="1:5">
      <c r="A148" s="19" t="s">
        <v>34</v>
      </c>
      <c r="B148" s="19" t="s">
        <v>251</v>
      </c>
      <c r="C148" s="19" t="s">
        <v>13</v>
      </c>
      <c r="D148" s="19" t="s">
        <v>4</v>
      </c>
      <c r="E148" s="20">
        <v>9700609</v>
      </c>
    </row>
    <row r="149" spans="1:5">
      <c r="A149" s="19" t="s">
        <v>34</v>
      </c>
      <c r="B149" s="19" t="s">
        <v>251</v>
      </c>
      <c r="C149" s="19" t="s">
        <v>13</v>
      </c>
      <c r="D149" s="19" t="s">
        <v>5</v>
      </c>
      <c r="E149" s="20">
        <v>9731427</v>
      </c>
    </row>
    <row r="150" spans="1:5">
      <c r="A150" s="19" t="s">
        <v>34</v>
      </c>
      <c r="B150" s="19" t="s">
        <v>251</v>
      </c>
      <c r="C150" s="19" t="s">
        <v>13</v>
      </c>
      <c r="D150" s="19" t="s">
        <v>6</v>
      </c>
      <c r="E150" s="20">
        <v>10256483</v>
      </c>
    </row>
    <row r="151" spans="1:5">
      <c r="A151" s="19" t="s">
        <v>34</v>
      </c>
      <c r="B151" s="19" t="s">
        <v>251</v>
      </c>
      <c r="C151" s="19" t="s">
        <v>13</v>
      </c>
      <c r="D151" s="19" t="s">
        <v>7</v>
      </c>
      <c r="E151" s="20">
        <v>10428525</v>
      </c>
    </row>
    <row r="152" spans="1:5">
      <c r="A152" s="19" t="s">
        <v>34</v>
      </c>
      <c r="B152" s="19" t="s">
        <v>251</v>
      </c>
      <c r="C152" s="19" t="s">
        <v>13</v>
      </c>
      <c r="D152" s="19" t="s">
        <v>8</v>
      </c>
      <c r="E152" s="20">
        <v>9817257</v>
      </c>
    </row>
    <row r="153" spans="1:5">
      <c r="A153" s="19" t="s">
        <v>34</v>
      </c>
      <c r="B153" s="19" t="s">
        <v>251</v>
      </c>
      <c r="C153" s="19" t="s">
        <v>13</v>
      </c>
      <c r="D153" s="19" t="s">
        <v>9</v>
      </c>
      <c r="E153" s="20">
        <v>9170786</v>
      </c>
    </row>
    <row r="154" spans="1:5">
      <c r="A154" s="19" t="s">
        <v>35</v>
      </c>
      <c r="B154" s="19" t="s">
        <v>247</v>
      </c>
      <c r="C154" s="19" t="s">
        <v>13</v>
      </c>
      <c r="D154" s="19" t="s">
        <v>2</v>
      </c>
      <c r="E154" s="20">
        <v>11655930</v>
      </c>
    </row>
    <row r="155" spans="1:5">
      <c r="A155" s="19" t="s">
        <v>35</v>
      </c>
      <c r="B155" s="19" t="s">
        <v>247</v>
      </c>
      <c r="C155" s="19" t="s">
        <v>13</v>
      </c>
      <c r="D155" s="19" t="s">
        <v>3</v>
      </c>
      <c r="E155" s="20">
        <v>11561717</v>
      </c>
    </row>
    <row r="156" spans="1:5">
      <c r="A156" s="19" t="s">
        <v>35</v>
      </c>
      <c r="B156" s="19" t="s">
        <v>247</v>
      </c>
      <c r="C156" s="19" t="s">
        <v>13</v>
      </c>
      <c r="D156" s="19" t="s">
        <v>4</v>
      </c>
      <c r="E156" s="20">
        <v>11248303</v>
      </c>
    </row>
    <row r="157" spans="1:5">
      <c r="A157" s="19" t="s">
        <v>35</v>
      </c>
      <c r="B157" s="19" t="s">
        <v>247</v>
      </c>
      <c r="C157" s="19" t="s">
        <v>13</v>
      </c>
      <c r="D157" s="19" t="s">
        <v>5</v>
      </c>
      <c r="E157" s="20">
        <v>10877947</v>
      </c>
    </row>
    <row r="158" spans="1:5">
      <c r="A158" s="19" t="s">
        <v>35</v>
      </c>
      <c r="B158" s="19" t="s">
        <v>247</v>
      </c>
      <c r="C158" s="19" t="s">
        <v>13</v>
      </c>
      <c r="D158" s="19" t="s">
        <v>6</v>
      </c>
      <c r="E158" s="20">
        <v>10264343</v>
      </c>
    </row>
    <row r="159" spans="1:5">
      <c r="A159" s="19" t="s">
        <v>35</v>
      </c>
      <c r="B159" s="19" t="s">
        <v>247</v>
      </c>
      <c r="C159" s="19" t="s">
        <v>13</v>
      </c>
      <c r="D159" s="19" t="s">
        <v>7</v>
      </c>
      <c r="E159" s="20">
        <v>9959560</v>
      </c>
    </row>
    <row r="160" spans="1:5">
      <c r="A160" s="19" t="s">
        <v>35</v>
      </c>
      <c r="B160" s="19" t="s">
        <v>247</v>
      </c>
      <c r="C160" s="19" t="s">
        <v>13</v>
      </c>
      <c r="D160" s="19" t="s">
        <v>8</v>
      </c>
      <c r="E160" s="20">
        <v>9828986</v>
      </c>
    </row>
    <row r="161" spans="1:5">
      <c r="A161" s="19" t="s">
        <v>35</v>
      </c>
      <c r="B161" s="19" t="s">
        <v>247</v>
      </c>
      <c r="C161" s="19" t="s">
        <v>13</v>
      </c>
      <c r="D161" s="19" t="s">
        <v>9</v>
      </c>
      <c r="E161" s="20">
        <v>9629376</v>
      </c>
    </row>
    <row r="162" spans="1:5">
      <c r="A162" s="19" t="s">
        <v>36</v>
      </c>
      <c r="B162" s="19" t="s">
        <v>251</v>
      </c>
      <c r="C162" s="19" t="s">
        <v>21</v>
      </c>
      <c r="D162" s="19" t="s">
        <v>2</v>
      </c>
      <c r="E162" s="20">
        <v>405272</v>
      </c>
    </row>
    <row r="163" spans="1:5">
      <c r="A163" s="19" t="s">
        <v>36</v>
      </c>
      <c r="B163" s="19" t="s">
        <v>251</v>
      </c>
      <c r="C163" s="19" t="s">
        <v>21</v>
      </c>
      <c r="D163" s="19" t="s">
        <v>3</v>
      </c>
      <c r="E163" s="20">
        <v>394921</v>
      </c>
    </row>
    <row r="164" spans="1:5">
      <c r="A164" s="19" t="s">
        <v>36</v>
      </c>
      <c r="B164" s="19" t="s">
        <v>251</v>
      </c>
      <c r="C164" s="19" t="s">
        <v>21</v>
      </c>
      <c r="D164" s="19" t="s">
        <v>4</v>
      </c>
      <c r="E164" s="20">
        <v>359871</v>
      </c>
    </row>
    <row r="165" spans="1:5">
      <c r="A165" s="19" t="s">
        <v>36</v>
      </c>
      <c r="B165" s="19" t="s">
        <v>251</v>
      </c>
      <c r="C165" s="19" t="s">
        <v>21</v>
      </c>
      <c r="D165" s="19" t="s">
        <v>5</v>
      </c>
      <c r="E165" s="20">
        <v>322106</v>
      </c>
    </row>
    <row r="166" spans="1:5">
      <c r="A166" s="19" t="s">
        <v>36</v>
      </c>
      <c r="B166" s="19" t="s">
        <v>251</v>
      </c>
      <c r="C166" s="19" t="s">
        <v>21</v>
      </c>
      <c r="D166" s="19" t="s">
        <v>6</v>
      </c>
      <c r="E166" s="20">
        <v>240406</v>
      </c>
    </row>
    <row r="167" spans="1:5">
      <c r="A167" s="19" t="s">
        <v>36</v>
      </c>
      <c r="B167" s="19" t="s">
        <v>251</v>
      </c>
      <c r="C167" s="19" t="s">
        <v>21</v>
      </c>
      <c r="D167" s="19" t="s">
        <v>7</v>
      </c>
      <c r="E167" s="20">
        <v>182589</v>
      </c>
    </row>
    <row r="168" spans="1:5">
      <c r="A168" s="19" t="s">
        <v>36</v>
      </c>
      <c r="B168" s="19" t="s">
        <v>251</v>
      </c>
      <c r="C168" s="19" t="s">
        <v>21</v>
      </c>
      <c r="D168" s="19" t="s">
        <v>8</v>
      </c>
      <c r="E168" s="20">
        <v>145133</v>
      </c>
    </row>
    <row r="169" spans="1:5">
      <c r="A169" s="19" t="s">
        <v>36</v>
      </c>
      <c r="B169" s="19" t="s">
        <v>251</v>
      </c>
      <c r="C169" s="19" t="s">
        <v>21</v>
      </c>
      <c r="D169" s="19" t="s">
        <v>9</v>
      </c>
      <c r="E169" s="20">
        <v>120905</v>
      </c>
    </row>
    <row r="170" spans="1:5">
      <c r="A170" s="19" t="s">
        <v>37</v>
      </c>
      <c r="B170" s="19" t="s">
        <v>251</v>
      </c>
      <c r="C170" s="19" t="s">
        <v>15</v>
      </c>
      <c r="D170" s="19" t="s">
        <v>2</v>
      </c>
      <c r="E170" s="20">
        <v>13352864</v>
      </c>
    </row>
    <row r="171" spans="1:5">
      <c r="A171" s="19" t="s">
        <v>37</v>
      </c>
      <c r="B171" s="19" t="s">
        <v>251</v>
      </c>
      <c r="C171" s="19" t="s">
        <v>15</v>
      </c>
      <c r="D171" s="19" t="s">
        <v>3</v>
      </c>
      <c r="E171" s="20">
        <v>12643123</v>
      </c>
    </row>
    <row r="172" spans="1:5">
      <c r="A172" s="19" t="s">
        <v>37</v>
      </c>
      <c r="B172" s="19" t="s">
        <v>251</v>
      </c>
      <c r="C172" s="19" t="s">
        <v>15</v>
      </c>
      <c r="D172" s="19" t="s">
        <v>4</v>
      </c>
      <c r="E172" s="20">
        <v>10932783</v>
      </c>
    </row>
    <row r="173" spans="1:5">
      <c r="A173" s="19" t="s">
        <v>37</v>
      </c>
      <c r="B173" s="19" t="s">
        <v>251</v>
      </c>
      <c r="C173" s="19" t="s">
        <v>15</v>
      </c>
      <c r="D173" s="19" t="s">
        <v>5</v>
      </c>
      <c r="E173" s="20">
        <v>9445710</v>
      </c>
    </row>
    <row r="174" spans="1:5">
      <c r="A174" s="19" t="s">
        <v>37</v>
      </c>
      <c r="B174" s="19" t="s">
        <v>251</v>
      </c>
      <c r="C174" s="19" t="s">
        <v>15</v>
      </c>
      <c r="D174" s="19" t="s">
        <v>6</v>
      </c>
      <c r="E174" s="20">
        <v>6998023</v>
      </c>
    </row>
    <row r="175" spans="1:5">
      <c r="A175" s="19" t="s">
        <v>37</v>
      </c>
      <c r="B175" s="19" t="s">
        <v>251</v>
      </c>
      <c r="C175" s="19" t="s">
        <v>15</v>
      </c>
      <c r="D175" s="19" t="s">
        <v>7</v>
      </c>
      <c r="E175" s="20">
        <v>5133419</v>
      </c>
    </row>
    <row r="176" spans="1:5">
      <c r="A176" s="19" t="s">
        <v>37</v>
      </c>
      <c r="B176" s="19" t="s">
        <v>251</v>
      </c>
      <c r="C176" s="19" t="s">
        <v>15</v>
      </c>
      <c r="D176" s="19" t="s">
        <v>8</v>
      </c>
      <c r="E176" s="20">
        <v>3833939</v>
      </c>
    </row>
    <row r="177" spans="1:5">
      <c r="A177" s="19" t="s">
        <v>37</v>
      </c>
      <c r="B177" s="19" t="s">
        <v>251</v>
      </c>
      <c r="C177" s="19" t="s">
        <v>15</v>
      </c>
      <c r="D177" s="19" t="s">
        <v>9</v>
      </c>
      <c r="E177" s="20">
        <v>3023443</v>
      </c>
    </row>
    <row r="178" spans="1:5">
      <c r="A178" s="19" t="s">
        <v>38</v>
      </c>
      <c r="B178" s="19" t="s">
        <v>251</v>
      </c>
      <c r="C178" s="19" t="s">
        <v>21</v>
      </c>
      <c r="D178" s="19" t="s">
        <v>2</v>
      </c>
      <c r="E178" s="20">
        <v>64184</v>
      </c>
    </row>
    <row r="179" spans="1:5">
      <c r="A179" s="19" t="s">
        <v>38</v>
      </c>
      <c r="B179" s="19" t="s">
        <v>251</v>
      </c>
      <c r="C179" s="19" t="s">
        <v>21</v>
      </c>
      <c r="D179" s="19" t="s">
        <v>3</v>
      </c>
      <c r="E179" s="20">
        <v>64031</v>
      </c>
    </row>
    <row r="180" spans="1:5">
      <c r="A180" s="19" t="s">
        <v>38</v>
      </c>
      <c r="B180" s="19" t="s">
        <v>251</v>
      </c>
      <c r="C180" s="19" t="s">
        <v>21</v>
      </c>
      <c r="D180" s="19" t="s">
        <v>4</v>
      </c>
      <c r="E180" s="20">
        <v>63144</v>
      </c>
    </row>
    <row r="181" spans="1:5">
      <c r="A181" s="19" t="s">
        <v>38</v>
      </c>
      <c r="B181" s="19" t="s">
        <v>251</v>
      </c>
      <c r="C181" s="19" t="s">
        <v>21</v>
      </c>
      <c r="D181" s="19" t="s">
        <v>5</v>
      </c>
      <c r="E181" s="20">
        <v>63447</v>
      </c>
    </row>
    <row r="182" spans="1:5">
      <c r="A182" s="19" t="s">
        <v>38</v>
      </c>
      <c r="B182" s="19" t="s">
        <v>251</v>
      </c>
      <c r="C182" s="19" t="s">
        <v>21</v>
      </c>
      <c r="D182" s="19" t="s">
        <v>6</v>
      </c>
      <c r="E182" s="20">
        <v>61371</v>
      </c>
    </row>
    <row r="183" spans="1:5">
      <c r="A183" s="19" t="s">
        <v>38</v>
      </c>
      <c r="B183" s="19" t="s">
        <v>251</v>
      </c>
      <c r="C183" s="19" t="s">
        <v>21</v>
      </c>
      <c r="D183" s="19" t="s">
        <v>7</v>
      </c>
      <c r="E183" s="20">
        <v>57470</v>
      </c>
    </row>
    <row r="184" spans="1:5">
      <c r="A184" s="19" t="s">
        <v>38</v>
      </c>
      <c r="B184" s="19" t="s">
        <v>251</v>
      </c>
      <c r="C184" s="19" t="s">
        <v>21</v>
      </c>
      <c r="D184" s="19" t="s">
        <v>8</v>
      </c>
      <c r="E184" s="20">
        <v>53565</v>
      </c>
    </row>
    <row r="185" spans="1:5">
      <c r="A185" s="19" t="s">
        <v>38</v>
      </c>
      <c r="B185" s="19" t="s">
        <v>251</v>
      </c>
      <c r="C185" s="19" t="s">
        <v>21</v>
      </c>
      <c r="D185" s="19" t="s">
        <v>9</v>
      </c>
      <c r="E185" s="20">
        <v>52019</v>
      </c>
    </row>
    <row r="186" spans="1:5">
      <c r="A186" s="19" t="s">
        <v>39</v>
      </c>
      <c r="B186" s="19" t="s">
        <v>251</v>
      </c>
      <c r="C186" s="19" t="s">
        <v>11</v>
      </c>
      <c r="D186" s="19" t="s">
        <v>2</v>
      </c>
      <c r="E186" s="20">
        <v>782455</v>
      </c>
    </row>
    <row r="187" spans="1:5">
      <c r="A187" s="19" t="s">
        <v>39</v>
      </c>
      <c r="B187" s="19" t="s">
        <v>251</v>
      </c>
      <c r="C187" s="19" t="s">
        <v>11</v>
      </c>
      <c r="D187" s="19" t="s">
        <v>3</v>
      </c>
      <c r="E187" s="20">
        <v>772506</v>
      </c>
    </row>
    <row r="188" spans="1:5">
      <c r="A188" s="19" t="s">
        <v>39</v>
      </c>
      <c r="B188" s="19" t="s">
        <v>251</v>
      </c>
      <c r="C188" s="19" t="s">
        <v>11</v>
      </c>
      <c r="D188" s="19" t="s">
        <v>4</v>
      </c>
      <c r="E188" s="20">
        <v>743274</v>
      </c>
    </row>
    <row r="189" spans="1:5">
      <c r="A189" s="19" t="s">
        <v>39</v>
      </c>
      <c r="B189" s="19" t="s">
        <v>251</v>
      </c>
      <c r="C189" s="19" t="s">
        <v>11</v>
      </c>
      <c r="D189" s="19" t="s">
        <v>5</v>
      </c>
      <c r="E189" s="20">
        <v>705516</v>
      </c>
    </row>
    <row r="190" spans="1:5">
      <c r="A190" s="19" t="s">
        <v>39</v>
      </c>
      <c r="B190" s="19" t="s">
        <v>251</v>
      </c>
      <c r="C190" s="19" t="s">
        <v>11</v>
      </c>
      <c r="D190" s="19" t="s">
        <v>6</v>
      </c>
      <c r="E190" s="20">
        <v>587207</v>
      </c>
    </row>
    <row r="191" spans="1:5">
      <c r="A191" s="19" t="s">
        <v>39</v>
      </c>
      <c r="B191" s="19" t="s">
        <v>251</v>
      </c>
      <c r="C191" s="19" t="s">
        <v>11</v>
      </c>
      <c r="D191" s="19" t="s">
        <v>7</v>
      </c>
      <c r="E191" s="20">
        <v>558442</v>
      </c>
    </row>
    <row r="192" spans="1:5">
      <c r="A192" s="19" t="s">
        <v>39</v>
      </c>
      <c r="B192" s="19" t="s">
        <v>251</v>
      </c>
      <c r="C192" s="19" t="s">
        <v>11</v>
      </c>
      <c r="D192" s="19" t="s">
        <v>8</v>
      </c>
      <c r="E192" s="20">
        <v>415257</v>
      </c>
    </row>
    <row r="193" spans="1:5">
      <c r="A193" s="19" t="s">
        <v>39</v>
      </c>
      <c r="B193" s="19" t="s">
        <v>251</v>
      </c>
      <c r="C193" s="19" t="s">
        <v>11</v>
      </c>
      <c r="D193" s="19" t="s">
        <v>9</v>
      </c>
      <c r="E193" s="20">
        <v>298894</v>
      </c>
    </row>
    <row r="194" spans="1:5">
      <c r="A194" s="19" t="s">
        <v>40</v>
      </c>
      <c r="B194" s="19" t="s">
        <v>251</v>
      </c>
      <c r="C194" s="19" t="s">
        <v>24</v>
      </c>
      <c r="D194" s="19" t="s">
        <v>2</v>
      </c>
      <c r="E194" s="20">
        <v>12224110</v>
      </c>
    </row>
    <row r="195" spans="1:5">
      <c r="A195" s="19" t="s">
        <v>40</v>
      </c>
      <c r="B195" s="19" t="s">
        <v>251</v>
      </c>
      <c r="C195" s="19" t="s">
        <v>24</v>
      </c>
      <c r="D195" s="19" t="s">
        <v>3</v>
      </c>
      <c r="E195" s="20">
        <v>11936162</v>
      </c>
    </row>
    <row r="196" spans="1:5">
      <c r="A196" s="19" t="s">
        <v>40</v>
      </c>
      <c r="B196" s="19" t="s">
        <v>251</v>
      </c>
      <c r="C196" s="19" t="s">
        <v>24</v>
      </c>
      <c r="D196" s="19" t="s">
        <v>4</v>
      </c>
      <c r="E196" s="20">
        <v>11090085</v>
      </c>
    </row>
    <row r="197" spans="1:5">
      <c r="A197" s="19" t="s">
        <v>40</v>
      </c>
      <c r="B197" s="19" t="s">
        <v>251</v>
      </c>
      <c r="C197" s="19" t="s">
        <v>24</v>
      </c>
      <c r="D197" s="19" t="s">
        <v>5</v>
      </c>
      <c r="E197" s="20">
        <v>10223270</v>
      </c>
    </row>
    <row r="198" spans="1:5">
      <c r="A198" s="19" t="s">
        <v>40</v>
      </c>
      <c r="B198" s="19" t="s">
        <v>251</v>
      </c>
      <c r="C198" s="19" t="s">
        <v>24</v>
      </c>
      <c r="D198" s="19" t="s">
        <v>6</v>
      </c>
      <c r="E198" s="20">
        <v>8592656</v>
      </c>
    </row>
    <row r="199" spans="1:5">
      <c r="A199" s="19" t="s">
        <v>40</v>
      </c>
      <c r="B199" s="19" t="s">
        <v>251</v>
      </c>
      <c r="C199" s="19" t="s">
        <v>24</v>
      </c>
      <c r="D199" s="19" t="s">
        <v>7</v>
      </c>
      <c r="E199" s="20">
        <v>7096194</v>
      </c>
    </row>
    <row r="200" spans="1:5">
      <c r="A200" s="19" t="s">
        <v>40</v>
      </c>
      <c r="B200" s="19" t="s">
        <v>251</v>
      </c>
      <c r="C200" s="19" t="s">
        <v>24</v>
      </c>
      <c r="D200" s="19" t="s">
        <v>8</v>
      </c>
      <c r="E200" s="20">
        <v>5736088</v>
      </c>
    </row>
    <row r="201" spans="1:5">
      <c r="A201" s="19" t="s">
        <v>40</v>
      </c>
      <c r="B201" s="19" t="s">
        <v>251</v>
      </c>
      <c r="C201" s="19" t="s">
        <v>24</v>
      </c>
      <c r="D201" s="19" t="s">
        <v>9</v>
      </c>
      <c r="E201" s="20">
        <v>4585693</v>
      </c>
    </row>
    <row r="202" spans="1:5">
      <c r="A202" s="19" t="s">
        <v>41</v>
      </c>
      <c r="B202" s="19" t="s">
        <v>251</v>
      </c>
      <c r="C202" s="19" t="s">
        <v>13</v>
      </c>
      <c r="D202" s="19" t="s">
        <v>2</v>
      </c>
      <c r="E202" s="20">
        <v>3233526</v>
      </c>
    </row>
    <row r="203" spans="1:5">
      <c r="A203" s="19" t="s">
        <v>41</v>
      </c>
      <c r="B203" s="19" t="s">
        <v>251</v>
      </c>
      <c r="C203" s="19" t="s">
        <v>13</v>
      </c>
      <c r="D203" s="19" t="s">
        <v>3</v>
      </c>
      <c r="E203" s="20">
        <v>3318407</v>
      </c>
    </row>
    <row r="204" spans="1:5">
      <c r="A204" s="19" t="s">
        <v>41</v>
      </c>
      <c r="B204" s="19" t="s">
        <v>251</v>
      </c>
      <c r="C204" s="19" t="s">
        <v>13</v>
      </c>
      <c r="D204" s="19" t="s">
        <v>4</v>
      </c>
      <c r="E204" s="20">
        <v>3524324</v>
      </c>
    </row>
    <row r="205" spans="1:5">
      <c r="A205" s="19" t="s">
        <v>41</v>
      </c>
      <c r="B205" s="19" t="s">
        <v>251</v>
      </c>
      <c r="C205" s="19" t="s">
        <v>13</v>
      </c>
      <c r="D205" s="19" t="s">
        <v>5</v>
      </c>
      <c r="E205" s="20">
        <v>3811088</v>
      </c>
    </row>
    <row r="206" spans="1:5">
      <c r="A206" s="19" t="s">
        <v>41</v>
      </c>
      <c r="B206" s="19" t="s">
        <v>251</v>
      </c>
      <c r="C206" s="19" t="s">
        <v>13</v>
      </c>
      <c r="D206" s="19" t="s">
        <v>6</v>
      </c>
      <c r="E206" s="20">
        <v>4179350</v>
      </c>
    </row>
    <row r="207" spans="1:5">
      <c r="A207" s="19" t="s">
        <v>41</v>
      </c>
      <c r="B207" s="19" t="s">
        <v>251</v>
      </c>
      <c r="C207" s="19" t="s">
        <v>13</v>
      </c>
      <c r="D207" s="19" t="s">
        <v>7</v>
      </c>
      <c r="E207" s="20">
        <v>4494310</v>
      </c>
    </row>
    <row r="208" spans="1:5">
      <c r="A208" s="19" t="s">
        <v>41</v>
      </c>
      <c r="B208" s="19" t="s">
        <v>251</v>
      </c>
      <c r="C208" s="19" t="s">
        <v>13</v>
      </c>
      <c r="D208" s="19" t="s">
        <v>8</v>
      </c>
      <c r="E208" s="20">
        <v>4199820</v>
      </c>
    </row>
    <row r="209" spans="1:5">
      <c r="A209" s="19" t="s">
        <v>41</v>
      </c>
      <c r="B209" s="19" t="s">
        <v>251</v>
      </c>
      <c r="C209" s="19" t="s">
        <v>13</v>
      </c>
      <c r="D209" s="19" t="s">
        <v>9</v>
      </c>
      <c r="E209" s="20">
        <v>3815561</v>
      </c>
    </row>
    <row r="210" spans="1:5">
      <c r="A210" s="19" t="s">
        <v>42</v>
      </c>
      <c r="B210" s="19" t="s">
        <v>251</v>
      </c>
      <c r="C210" s="19" t="s">
        <v>15</v>
      </c>
      <c r="D210" s="19" t="s">
        <v>2</v>
      </c>
      <c r="E210" s="20">
        <v>2630296</v>
      </c>
    </row>
    <row r="211" spans="1:5">
      <c r="A211" s="19" t="s">
        <v>42</v>
      </c>
      <c r="B211" s="19" t="s">
        <v>251</v>
      </c>
      <c r="C211" s="19" t="s">
        <v>15</v>
      </c>
      <c r="D211" s="19" t="s">
        <v>3</v>
      </c>
      <c r="E211" s="20">
        <v>2546402</v>
      </c>
    </row>
    <row r="212" spans="1:5">
      <c r="A212" s="19" t="s">
        <v>42</v>
      </c>
      <c r="B212" s="19" t="s">
        <v>251</v>
      </c>
      <c r="C212" s="19" t="s">
        <v>15</v>
      </c>
      <c r="D212" s="19" t="s">
        <v>4</v>
      </c>
      <c r="E212" s="20">
        <v>2305171</v>
      </c>
    </row>
    <row r="213" spans="1:5">
      <c r="A213" s="19" t="s">
        <v>42</v>
      </c>
      <c r="B213" s="19" t="s">
        <v>251</v>
      </c>
      <c r="C213" s="19" t="s">
        <v>15</v>
      </c>
      <c r="D213" s="19" t="s">
        <v>5</v>
      </c>
      <c r="E213" s="20">
        <v>2091664</v>
      </c>
    </row>
    <row r="214" spans="1:5">
      <c r="A214" s="19" t="s">
        <v>42</v>
      </c>
      <c r="B214" s="19" t="s">
        <v>251</v>
      </c>
      <c r="C214" s="19" t="s">
        <v>15</v>
      </c>
      <c r="D214" s="19" t="s">
        <v>6</v>
      </c>
      <c r="E214" s="20">
        <v>1726985</v>
      </c>
    </row>
    <row r="215" spans="1:5">
      <c r="A215" s="19" t="s">
        <v>42</v>
      </c>
      <c r="B215" s="19" t="s">
        <v>251</v>
      </c>
      <c r="C215" s="19" t="s">
        <v>15</v>
      </c>
      <c r="D215" s="19" t="s">
        <v>7</v>
      </c>
      <c r="E215" s="20">
        <v>1341474</v>
      </c>
    </row>
    <row r="216" spans="1:5">
      <c r="A216" s="19" t="s">
        <v>42</v>
      </c>
      <c r="B216" s="19" t="s">
        <v>251</v>
      </c>
      <c r="C216" s="19" t="s">
        <v>15</v>
      </c>
      <c r="D216" s="19" t="s">
        <v>8</v>
      </c>
      <c r="E216" s="20">
        <v>938578</v>
      </c>
    </row>
    <row r="217" spans="1:5">
      <c r="A217" s="19" t="s">
        <v>42</v>
      </c>
      <c r="B217" s="19" t="s">
        <v>251</v>
      </c>
      <c r="C217" s="19" t="s">
        <v>15</v>
      </c>
      <c r="D217" s="19" t="s">
        <v>9</v>
      </c>
      <c r="E217" s="20">
        <v>592244</v>
      </c>
    </row>
    <row r="218" spans="1:5">
      <c r="A218" s="19" t="s">
        <v>43</v>
      </c>
      <c r="B218" s="19" t="s">
        <v>251</v>
      </c>
      <c r="C218" s="19" t="s">
        <v>24</v>
      </c>
      <c r="D218" s="19" t="s">
        <v>2</v>
      </c>
      <c r="E218" s="20">
        <v>215313498</v>
      </c>
    </row>
    <row r="219" spans="1:5">
      <c r="A219" s="19" t="s">
        <v>43</v>
      </c>
      <c r="B219" s="19" t="s">
        <v>251</v>
      </c>
      <c r="C219" s="19" t="s">
        <v>24</v>
      </c>
      <c r="D219" s="19" t="s">
        <v>3</v>
      </c>
      <c r="E219" s="20">
        <v>213196304</v>
      </c>
    </row>
    <row r="220" spans="1:5">
      <c r="A220" s="19" t="s">
        <v>43</v>
      </c>
      <c r="B220" s="19" t="s">
        <v>251</v>
      </c>
      <c r="C220" s="19" t="s">
        <v>24</v>
      </c>
      <c r="D220" s="19" t="s">
        <v>4</v>
      </c>
      <c r="E220" s="20">
        <v>205188205</v>
      </c>
    </row>
    <row r="221" spans="1:5">
      <c r="A221" s="19" t="s">
        <v>43</v>
      </c>
      <c r="B221" s="19" t="s">
        <v>251</v>
      </c>
      <c r="C221" s="19" t="s">
        <v>24</v>
      </c>
      <c r="D221" s="19" t="s">
        <v>5</v>
      </c>
      <c r="E221" s="20">
        <v>196353492</v>
      </c>
    </row>
    <row r="222" spans="1:5">
      <c r="A222" s="19" t="s">
        <v>43</v>
      </c>
      <c r="B222" s="19" t="s">
        <v>251</v>
      </c>
      <c r="C222" s="19" t="s">
        <v>24</v>
      </c>
      <c r="D222" s="19" t="s">
        <v>6</v>
      </c>
      <c r="E222" s="20">
        <v>175873720</v>
      </c>
    </row>
    <row r="223" spans="1:5">
      <c r="A223" s="19" t="s">
        <v>43</v>
      </c>
      <c r="B223" s="19" t="s">
        <v>251</v>
      </c>
      <c r="C223" s="19" t="s">
        <v>24</v>
      </c>
      <c r="D223" s="19" t="s">
        <v>7</v>
      </c>
      <c r="E223" s="20">
        <v>150706446</v>
      </c>
    </row>
    <row r="224" spans="1:5">
      <c r="A224" s="19" t="s">
        <v>43</v>
      </c>
      <c r="B224" s="19" t="s">
        <v>251</v>
      </c>
      <c r="C224" s="19" t="s">
        <v>24</v>
      </c>
      <c r="D224" s="19" t="s">
        <v>8</v>
      </c>
      <c r="E224" s="20">
        <v>122288383</v>
      </c>
    </row>
    <row r="225" spans="1:5">
      <c r="A225" s="19" t="s">
        <v>43</v>
      </c>
      <c r="B225" s="19" t="s">
        <v>251</v>
      </c>
      <c r="C225" s="19" t="s">
        <v>24</v>
      </c>
      <c r="D225" s="19" t="s">
        <v>9</v>
      </c>
      <c r="E225" s="20">
        <v>96369875</v>
      </c>
    </row>
    <row r="226" spans="1:5">
      <c r="A226" s="19" t="s">
        <v>44</v>
      </c>
      <c r="B226" s="19" t="s">
        <v>251</v>
      </c>
      <c r="C226" s="19" t="s">
        <v>21</v>
      </c>
      <c r="D226" s="19" t="s">
        <v>2</v>
      </c>
      <c r="E226" s="20">
        <v>31305</v>
      </c>
    </row>
    <row r="227" spans="1:5">
      <c r="A227" s="19" t="s">
        <v>44</v>
      </c>
      <c r="B227" s="19" t="s">
        <v>251</v>
      </c>
      <c r="C227" s="19" t="s">
        <v>21</v>
      </c>
      <c r="D227" s="19" t="s">
        <v>3</v>
      </c>
      <c r="E227" s="20">
        <v>30910</v>
      </c>
    </row>
    <row r="228" spans="1:5">
      <c r="A228" s="19" t="s">
        <v>44</v>
      </c>
      <c r="B228" s="19" t="s">
        <v>251</v>
      </c>
      <c r="C228" s="19" t="s">
        <v>21</v>
      </c>
      <c r="D228" s="19" t="s">
        <v>4</v>
      </c>
      <c r="E228" s="20">
        <v>29366</v>
      </c>
    </row>
    <row r="229" spans="1:5">
      <c r="A229" s="19" t="s">
        <v>44</v>
      </c>
      <c r="B229" s="19" t="s">
        <v>251</v>
      </c>
      <c r="C229" s="19" t="s">
        <v>21</v>
      </c>
      <c r="D229" s="19" t="s">
        <v>5</v>
      </c>
      <c r="E229" s="20">
        <v>27556</v>
      </c>
    </row>
    <row r="230" spans="1:5">
      <c r="A230" s="19" t="s">
        <v>44</v>
      </c>
      <c r="B230" s="19" t="s">
        <v>251</v>
      </c>
      <c r="C230" s="19" t="s">
        <v>21</v>
      </c>
      <c r="D230" s="19" t="s">
        <v>6</v>
      </c>
      <c r="E230" s="20">
        <v>20104</v>
      </c>
    </row>
    <row r="231" spans="1:5">
      <c r="A231" s="19" t="s">
        <v>44</v>
      </c>
      <c r="B231" s="19" t="s">
        <v>251</v>
      </c>
      <c r="C231" s="19" t="s">
        <v>21</v>
      </c>
      <c r="D231" s="19" t="s">
        <v>7</v>
      </c>
      <c r="E231" s="20">
        <v>15617</v>
      </c>
    </row>
    <row r="232" spans="1:5">
      <c r="A232" s="19" t="s">
        <v>44</v>
      </c>
      <c r="B232" s="19" t="s">
        <v>251</v>
      </c>
      <c r="C232" s="19" t="s">
        <v>21</v>
      </c>
      <c r="D232" s="19" t="s">
        <v>8</v>
      </c>
      <c r="E232" s="20">
        <v>11109</v>
      </c>
    </row>
    <row r="233" spans="1:5">
      <c r="A233" s="19" t="s">
        <v>44</v>
      </c>
      <c r="B233" s="19" t="s">
        <v>251</v>
      </c>
      <c r="C233" s="19" t="s">
        <v>21</v>
      </c>
      <c r="D233" s="19" t="s">
        <v>9</v>
      </c>
      <c r="E233" s="20">
        <v>9581</v>
      </c>
    </row>
    <row r="234" spans="1:5">
      <c r="A234" s="19" t="s">
        <v>45</v>
      </c>
      <c r="B234" s="19" t="s">
        <v>251</v>
      </c>
      <c r="C234" s="19" t="s">
        <v>11</v>
      </c>
      <c r="D234" s="19" t="s">
        <v>2</v>
      </c>
      <c r="E234" s="20">
        <v>449002</v>
      </c>
    </row>
    <row r="235" spans="1:5">
      <c r="A235" s="19" t="s">
        <v>45</v>
      </c>
      <c r="B235" s="19" t="s">
        <v>251</v>
      </c>
      <c r="C235" s="19" t="s">
        <v>11</v>
      </c>
      <c r="D235" s="19" t="s">
        <v>3</v>
      </c>
      <c r="E235" s="20">
        <v>441725</v>
      </c>
    </row>
    <row r="236" spans="1:5">
      <c r="A236" s="19" t="s">
        <v>45</v>
      </c>
      <c r="B236" s="19" t="s">
        <v>251</v>
      </c>
      <c r="C236" s="19" t="s">
        <v>11</v>
      </c>
      <c r="D236" s="19" t="s">
        <v>4</v>
      </c>
      <c r="E236" s="20">
        <v>421437</v>
      </c>
    </row>
    <row r="237" spans="1:5">
      <c r="A237" s="19" t="s">
        <v>45</v>
      </c>
      <c r="B237" s="19" t="s">
        <v>251</v>
      </c>
      <c r="C237" s="19" t="s">
        <v>11</v>
      </c>
      <c r="D237" s="19" t="s">
        <v>5</v>
      </c>
      <c r="E237" s="20">
        <v>396053</v>
      </c>
    </row>
    <row r="238" spans="1:5">
      <c r="A238" s="19" t="s">
        <v>45</v>
      </c>
      <c r="B238" s="19" t="s">
        <v>251</v>
      </c>
      <c r="C238" s="19" t="s">
        <v>11</v>
      </c>
      <c r="D238" s="19" t="s">
        <v>6</v>
      </c>
      <c r="E238" s="20">
        <v>333926</v>
      </c>
    </row>
    <row r="239" spans="1:5">
      <c r="A239" s="19" t="s">
        <v>45</v>
      </c>
      <c r="B239" s="19" t="s">
        <v>251</v>
      </c>
      <c r="C239" s="19" t="s">
        <v>11</v>
      </c>
      <c r="D239" s="19" t="s">
        <v>7</v>
      </c>
      <c r="E239" s="20">
        <v>261928</v>
      </c>
    </row>
    <row r="240" spans="1:5">
      <c r="A240" s="19" t="s">
        <v>45</v>
      </c>
      <c r="B240" s="19" t="s">
        <v>251</v>
      </c>
      <c r="C240" s="19" t="s">
        <v>11</v>
      </c>
      <c r="D240" s="19" t="s">
        <v>8</v>
      </c>
      <c r="E240" s="20">
        <v>187921</v>
      </c>
    </row>
    <row r="241" spans="1:5">
      <c r="A241" s="19" t="s">
        <v>45</v>
      </c>
      <c r="B241" s="19" t="s">
        <v>251</v>
      </c>
      <c r="C241" s="19" t="s">
        <v>11</v>
      </c>
      <c r="D241" s="19" t="s">
        <v>9</v>
      </c>
      <c r="E241" s="20">
        <v>133343</v>
      </c>
    </row>
    <row r="242" spans="1:5">
      <c r="A242" s="19" t="s">
        <v>46</v>
      </c>
      <c r="B242" s="19" t="s">
        <v>251</v>
      </c>
      <c r="C242" s="19" t="s">
        <v>13</v>
      </c>
      <c r="D242" s="19" t="s">
        <v>2</v>
      </c>
      <c r="E242" s="20">
        <v>6781953</v>
      </c>
    </row>
    <row r="243" spans="1:5">
      <c r="A243" s="19" t="s">
        <v>46</v>
      </c>
      <c r="B243" s="19" t="s">
        <v>251</v>
      </c>
      <c r="C243" s="19" t="s">
        <v>13</v>
      </c>
      <c r="D243" s="19" t="s">
        <v>3</v>
      </c>
      <c r="E243" s="20">
        <v>6979175</v>
      </c>
    </row>
    <row r="244" spans="1:5">
      <c r="A244" s="19" t="s">
        <v>46</v>
      </c>
      <c r="B244" s="19" t="s">
        <v>251</v>
      </c>
      <c r="C244" s="19" t="s">
        <v>13</v>
      </c>
      <c r="D244" s="19" t="s">
        <v>4</v>
      </c>
      <c r="E244" s="20">
        <v>7309253</v>
      </c>
    </row>
    <row r="245" spans="1:5">
      <c r="A245" s="19" t="s">
        <v>46</v>
      </c>
      <c r="B245" s="19" t="s">
        <v>251</v>
      </c>
      <c r="C245" s="19" t="s">
        <v>13</v>
      </c>
      <c r="D245" s="19" t="s">
        <v>5</v>
      </c>
      <c r="E245" s="20">
        <v>7592273</v>
      </c>
    </row>
    <row r="246" spans="1:5">
      <c r="A246" s="19" t="s">
        <v>46</v>
      </c>
      <c r="B246" s="19" t="s">
        <v>251</v>
      </c>
      <c r="C246" s="19" t="s">
        <v>13</v>
      </c>
      <c r="D246" s="19" t="s">
        <v>6</v>
      </c>
      <c r="E246" s="20">
        <v>8097691</v>
      </c>
    </row>
    <row r="247" spans="1:5">
      <c r="A247" s="19" t="s">
        <v>46</v>
      </c>
      <c r="B247" s="19" t="s">
        <v>251</v>
      </c>
      <c r="C247" s="19" t="s">
        <v>13</v>
      </c>
      <c r="D247" s="19" t="s">
        <v>7</v>
      </c>
      <c r="E247" s="20">
        <v>8767778</v>
      </c>
    </row>
    <row r="248" spans="1:5">
      <c r="A248" s="19" t="s">
        <v>46</v>
      </c>
      <c r="B248" s="19" t="s">
        <v>251</v>
      </c>
      <c r="C248" s="19" t="s">
        <v>13</v>
      </c>
      <c r="D248" s="19" t="s">
        <v>8</v>
      </c>
      <c r="E248" s="20">
        <v>8980606</v>
      </c>
    </row>
    <row r="249" spans="1:5">
      <c r="A249" s="19" t="s">
        <v>46</v>
      </c>
      <c r="B249" s="19" t="s">
        <v>251</v>
      </c>
      <c r="C249" s="19" t="s">
        <v>13</v>
      </c>
      <c r="D249" s="19" t="s">
        <v>9</v>
      </c>
      <c r="E249" s="20">
        <v>8582950</v>
      </c>
    </row>
    <row r="250" spans="1:5">
      <c r="A250" s="19" t="s">
        <v>47</v>
      </c>
      <c r="B250" s="19" t="s">
        <v>251</v>
      </c>
      <c r="C250" s="19" t="s">
        <v>15</v>
      </c>
      <c r="D250" s="19" t="s">
        <v>2</v>
      </c>
      <c r="E250" s="20">
        <v>22673762</v>
      </c>
    </row>
    <row r="251" spans="1:5">
      <c r="A251" s="19" t="s">
        <v>47</v>
      </c>
      <c r="B251" s="19" t="s">
        <v>251</v>
      </c>
      <c r="C251" s="19" t="s">
        <v>15</v>
      </c>
      <c r="D251" s="19" t="s">
        <v>3</v>
      </c>
      <c r="E251" s="20">
        <v>21522626</v>
      </c>
    </row>
    <row r="252" spans="1:5">
      <c r="A252" s="19" t="s">
        <v>47</v>
      </c>
      <c r="B252" s="19" t="s">
        <v>251</v>
      </c>
      <c r="C252" s="19" t="s">
        <v>15</v>
      </c>
      <c r="D252" s="19" t="s">
        <v>4</v>
      </c>
      <c r="E252" s="20">
        <v>18718019</v>
      </c>
    </row>
    <row r="253" spans="1:5">
      <c r="A253" s="19" t="s">
        <v>47</v>
      </c>
      <c r="B253" s="19" t="s">
        <v>251</v>
      </c>
      <c r="C253" s="19" t="s">
        <v>15</v>
      </c>
      <c r="D253" s="19" t="s">
        <v>5</v>
      </c>
      <c r="E253" s="20">
        <v>16116845</v>
      </c>
    </row>
    <row r="254" spans="1:5">
      <c r="A254" s="19" t="s">
        <v>47</v>
      </c>
      <c r="B254" s="19" t="s">
        <v>251</v>
      </c>
      <c r="C254" s="19" t="s">
        <v>15</v>
      </c>
      <c r="D254" s="19" t="s">
        <v>6</v>
      </c>
      <c r="E254" s="20">
        <v>11882888</v>
      </c>
    </row>
    <row r="255" spans="1:5">
      <c r="A255" s="19" t="s">
        <v>47</v>
      </c>
      <c r="B255" s="19" t="s">
        <v>251</v>
      </c>
      <c r="C255" s="19" t="s">
        <v>15</v>
      </c>
      <c r="D255" s="19" t="s">
        <v>7</v>
      </c>
      <c r="E255" s="20">
        <v>9131361</v>
      </c>
    </row>
    <row r="256" spans="1:5">
      <c r="A256" s="19" t="s">
        <v>47</v>
      </c>
      <c r="B256" s="19" t="s">
        <v>251</v>
      </c>
      <c r="C256" s="19" t="s">
        <v>15</v>
      </c>
      <c r="D256" s="19" t="s">
        <v>8</v>
      </c>
      <c r="E256" s="20">
        <v>6932967</v>
      </c>
    </row>
    <row r="257" spans="1:5">
      <c r="A257" s="19" t="s">
        <v>47</v>
      </c>
      <c r="B257" s="19" t="s">
        <v>251</v>
      </c>
      <c r="C257" s="19" t="s">
        <v>15</v>
      </c>
      <c r="D257" s="19" t="s">
        <v>9</v>
      </c>
      <c r="E257" s="20">
        <v>5611666</v>
      </c>
    </row>
    <row r="258" spans="1:5">
      <c r="A258" s="19" t="s">
        <v>48</v>
      </c>
      <c r="B258" s="19" t="s">
        <v>251</v>
      </c>
      <c r="C258" s="19" t="s">
        <v>15</v>
      </c>
      <c r="D258" s="19" t="s">
        <v>2</v>
      </c>
      <c r="E258" s="20">
        <v>12889576</v>
      </c>
    </row>
    <row r="259" spans="1:5">
      <c r="A259" s="19" t="s">
        <v>48</v>
      </c>
      <c r="B259" s="19" t="s">
        <v>251</v>
      </c>
      <c r="C259" s="19" t="s">
        <v>15</v>
      </c>
      <c r="D259" s="19" t="s">
        <v>3</v>
      </c>
      <c r="E259" s="20">
        <v>12220227</v>
      </c>
    </row>
    <row r="260" spans="1:5">
      <c r="A260" s="19" t="s">
        <v>48</v>
      </c>
      <c r="B260" s="19" t="s">
        <v>251</v>
      </c>
      <c r="C260" s="19" t="s">
        <v>15</v>
      </c>
      <c r="D260" s="19" t="s">
        <v>4</v>
      </c>
      <c r="E260" s="20">
        <v>10727148</v>
      </c>
    </row>
    <row r="261" spans="1:5">
      <c r="A261" s="19" t="s">
        <v>48</v>
      </c>
      <c r="B261" s="19" t="s">
        <v>251</v>
      </c>
      <c r="C261" s="19" t="s">
        <v>15</v>
      </c>
      <c r="D261" s="19" t="s">
        <v>5</v>
      </c>
      <c r="E261" s="20">
        <v>9126605</v>
      </c>
    </row>
    <row r="262" spans="1:5">
      <c r="A262" s="19" t="s">
        <v>48</v>
      </c>
      <c r="B262" s="19" t="s">
        <v>251</v>
      </c>
      <c r="C262" s="19" t="s">
        <v>15</v>
      </c>
      <c r="D262" s="19" t="s">
        <v>6</v>
      </c>
      <c r="E262" s="20">
        <v>6307659</v>
      </c>
    </row>
    <row r="263" spans="1:5">
      <c r="A263" s="19" t="s">
        <v>48</v>
      </c>
      <c r="B263" s="19" t="s">
        <v>251</v>
      </c>
      <c r="C263" s="19" t="s">
        <v>15</v>
      </c>
      <c r="D263" s="19" t="s">
        <v>7</v>
      </c>
      <c r="E263" s="20">
        <v>5483793</v>
      </c>
    </row>
    <row r="264" spans="1:5">
      <c r="A264" s="19" t="s">
        <v>48</v>
      </c>
      <c r="B264" s="19" t="s">
        <v>251</v>
      </c>
      <c r="C264" s="19" t="s">
        <v>15</v>
      </c>
      <c r="D264" s="19" t="s">
        <v>8</v>
      </c>
      <c r="E264" s="20">
        <v>4312834</v>
      </c>
    </row>
    <row r="265" spans="1:5">
      <c r="A265" s="19" t="s">
        <v>48</v>
      </c>
      <c r="B265" s="19" t="s">
        <v>251</v>
      </c>
      <c r="C265" s="19" t="s">
        <v>15</v>
      </c>
      <c r="D265" s="19" t="s">
        <v>9</v>
      </c>
      <c r="E265" s="20">
        <v>3497834</v>
      </c>
    </row>
    <row r="266" spans="1:5">
      <c r="A266" s="19" t="s">
        <v>49</v>
      </c>
      <c r="B266" s="19" t="s">
        <v>251</v>
      </c>
      <c r="C266" s="19" t="s">
        <v>11</v>
      </c>
      <c r="D266" s="19" t="s">
        <v>2</v>
      </c>
      <c r="E266" s="20">
        <v>16767842</v>
      </c>
    </row>
    <row r="267" spans="1:5">
      <c r="A267" s="19" t="s">
        <v>49</v>
      </c>
      <c r="B267" s="19" t="s">
        <v>251</v>
      </c>
      <c r="C267" s="19" t="s">
        <v>11</v>
      </c>
      <c r="D267" s="19" t="s">
        <v>3</v>
      </c>
      <c r="E267" s="20">
        <v>16396860</v>
      </c>
    </row>
    <row r="268" spans="1:5">
      <c r="A268" s="19" t="s">
        <v>49</v>
      </c>
      <c r="B268" s="19" t="s">
        <v>251</v>
      </c>
      <c r="C268" s="19" t="s">
        <v>11</v>
      </c>
      <c r="D268" s="19" t="s">
        <v>4</v>
      </c>
      <c r="E268" s="20">
        <v>15417523</v>
      </c>
    </row>
    <row r="269" spans="1:5">
      <c r="A269" s="19" t="s">
        <v>49</v>
      </c>
      <c r="B269" s="19" t="s">
        <v>251</v>
      </c>
      <c r="C269" s="19" t="s">
        <v>11</v>
      </c>
      <c r="D269" s="19" t="s">
        <v>5</v>
      </c>
      <c r="E269" s="20">
        <v>14363532</v>
      </c>
    </row>
    <row r="270" spans="1:5">
      <c r="A270" s="19" t="s">
        <v>49</v>
      </c>
      <c r="B270" s="19" t="s">
        <v>251</v>
      </c>
      <c r="C270" s="19" t="s">
        <v>11</v>
      </c>
      <c r="D270" s="19" t="s">
        <v>6</v>
      </c>
      <c r="E270" s="20">
        <v>12118841</v>
      </c>
    </row>
    <row r="271" spans="1:5">
      <c r="A271" s="19" t="s">
        <v>49</v>
      </c>
      <c r="B271" s="19" t="s">
        <v>251</v>
      </c>
      <c r="C271" s="19" t="s">
        <v>11</v>
      </c>
      <c r="D271" s="19" t="s">
        <v>7</v>
      </c>
      <c r="E271" s="20">
        <v>8910808</v>
      </c>
    </row>
    <row r="272" spans="1:5">
      <c r="A272" s="19" t="s">
        <v>49</v>
      </c>
      <c r="B272" s="19" t="s">
        <v>251</v>
      </c>
      <c r="C272" s="19" t="s">
        <v>11</v>
      </c>
      <c r="D272" s="19" t="s">
        <v>8</v>
      </c>
      <c r="E272" s="20">
        <v>6198959</v>
      </c>
    </row>
    <row r="273" spans="1:5">
      <c r="A273" s="19" t="s">
        <v>49</v>
      </c>
      <c r="B273" s="19" t="s">
        <v>251</v>
      </c>
      <c r="C273" s="19" t="s">
        <v>11</v>
      </c>
      <c r="D273" s="19" t="s">
        <v>9</v>
      </c>
      <c r="E273" s="20">
        <v>6708525</v>
      </c>
    </row>
    <row r="274" spans="1:5">
      <c r="A274" s="19" t="s">
        <v>50</v>
      </c>
      <c r="B274" s="19" t="s">
        <v>251</v>
      </c>
      <c r="C274" s="19" t="s">
        <v>15</v>
      </c>
      <c r="D274" s="19" t="s">
        <v>2</v>
      </c>
      <c r="E274" s="20">
        <v>27914536</v>
      </c>
    </row>
    <row r="275" spans="1:5">
      <c r="A275" s="19" t="s">
        <v>50</v>
      </c>
      <c r="B275" s="19" t="s">
        <v>251</v>
      </c>
      <c r="C275" s="19" t="s">
        <v>15</v>
      </c>
      <c r="D275" s="19" t="s">
        <v>3</v>
      </c>
      <c r="E275" s="20">
        <v>26491087</v>
      </c>
    </row>
    <row r="276" spans="1:5">
      <c r="A276" s="19" t="s">
        <v>50</v>
      </c>
      <c r="B276" s="19" t="s">
        <v>251</v>
      </c>
      <c r="C276" s="19" t="s">
        <v>15</v>
      </c>
      <c r="D276" s="19" t="s">
        <v>4</v>
      </c>
      <c r="E276" s="20">
        <v>23012646</v>
      </c>
    </row>
    <row r="277" spans="1:5">
      <c r="A277" s="19" t="s">
        <v>50</v>
      </c>
      <c r="B277" s="19" t="s">
        <v>251</v>
      </c>
      <c r="C277" s="19" t="s">
        <v>15</v>
      </c>
      <c r="D277" s="19" t="s">
        <v>5</v>
      </c>
      <c r="E277" s="20">
        <v>19878036</v>
      </c>
    </row>
    <row r="278" spans="1:5">
      <c r="A278" s="19" t="s">
        <v>50</v>
      </c>
      <c r="B278" s="19" t="s">
        <v>251</v>
      </c>
      <c r="C278" s="19" t="s">
        <v>15</v>
      </c>
      <c r="D278" s="19" t="s">
        <v>6</v>
      </c>
      <c r="E278" s="20">
        <v>15091594</v>
      </c>
    </row>
    <row r="279" spans="1:5">
      <c r="A279" s="19" t="s">
        <v>50</v>
      </c>
      <c r="B279" s="19" t="s">
        <v>251</v>
      </c>
      <c r="C279" s="19" t="s">
        <v>15</v>
      </c>
      <c r="D279" s="19" t="s">
        <v>7</v>
      </c>
      <c r="E279" s="20">
        <v>11430520</v>
      </c>
    </row>
    <row r="280" spans="1:5">
      <c r="A280" s="19" t="s">
        <v>50</v>
      </c>
      <c r="B280" s="19" t="s">
        <v>251</v>
      </c>
      <c r="C280" s="19" t="s">
        <v>15</v>
      </c>
      <c r="D280" s="19" t="s">
        <v>8</v>
      </c>
      <c r="E280" s="20">
        <v>8519891</v>
      </c>
    </row>
    <row r="281" spans="1:5">
      <c r="A281" s="19" t="s">
        <v>50</v>
      </c>
      <c r="B281" s="19" t="s">
        <v>251</v>
      </c>
      <c r="C281" s="19" t="s">
        <v>15</v>
      </c>
      <c r="D281" s="19" t="s">
        <v>9</v>
      </c>
      <c r="E281" s="20">
        <v>6452787</v>
      </c>
    </row>
    <row r="282" spans="1:5">
      <c r="A282" s="19" t="s">
        <v>51</v>
      </c>
      <c r="B282" s="19" t="s">
        <v>247</v>
      </c>
      <c r="C282" s="19" t="s">
        <v>21</v>
      </c>
      <c r="D282" s="19" t="s">
        <v>2</v>
      </c>
      <c r="E282" s="20">
        <v>38454327</v>
      </c>
    </row>
    <row r="283" spans="1:5">
      <c r="A283" s="19" t="s">
        <v>51</v>
      </c>
      <c r="B283" s="19" t="s">
        <v>247</v>
      </c>
      <c r="C283" s="19" t="s">
        <v>21</v>
      </c>
      <c r="D283" s="19" t="s">
        <v>3</v>
      </c>
      <c r="E283" s="20">
        <v>37888705</v>
      </c>
    </row>
    <row r="284" spans="1:5">
      <c r="A284" s="19" t="s">
        <v>51</v>
      </c>
      <c r="B284" s="19" t="s">
        <v>247</v>
      </c>
      <c r="C284" s="19" t="s">
        <v>21</v>
      </c>
      <c r="D284" s="19" t="s">
        <v>4</v>
      </c>
      <c r="E284" s="20">
        <v>35732126</v>
      </c>
    </row>
    <row r="285" spans="1:5">
      <c r="A285" s="19" t="s">
        <v>51</v>
      </c>
      <c r="B285" s="19" t="s">
        <v>247</v>
      </c>
      <c r="C285" s="19" t="s">
        <v>21</v>
      </c>
      <c r="D285" s="19" t="s">
        <v>5</v>
      </c>
      <c r="E285" s="20">
        <v>33963412</v>
      </c>
    </row>
    <row r="286" spans="1:5">
      <c r="A286" s="19" t="s">
        <v>51</v>
      </c>
      <c r="B286" s="19" t="s">
        <v>247</v>
      </c>
      <c r="C286" s="19" t="s">
        <v>21</v>
      </c>
      <c r="D286" s="19" t="s">
        <v>6</v>
      </c>
      <c r="E286" s="20">
        <v>30683313</v>
      </c>
    </row>
    <row r="287" spans="1:5">
      <c r="A287" s="19" t="s">
        <v>51</v>
      </c>
      <c r="B287" s="19" t="s">
        <v>247</v>
      </c>
      <c r="C287" s="19" t="s">
        <v>21</v>
      </c>
      <c r="D287" s="19" t="s">
        <v>7</v>
      </c>
      <c r="E287" s="20">
        <v>27657204</v>
      </c>
    </row>
    <row r="288" spans="1:5">
      <c r="A288" s="19" t="s">
        <v>51</v>
      </c>
      <c r="B288" s="19" t="s">
        <v>247</v>
      </c>
      <c r="C288" s="19" t="s">
        <v>21</v>
      </c>
      <c r="D288" s="19" t="s">
        <v>8</v>
      </c>
      <c r="E288" s="20">
        <v>24511510</v>
      </c>
    </row>
    <row r="289" spans="1:5">
      <c r="A289" s="19" t="s">
        <v>51</v>
      </c>
      <c r="B289" s="19" t="s">
        <v>247</v>
      </c>
      <c r="C289" s="19" t="s">
        <v>21</v>
      </c>
      <c r="D289" s="19" t="s">
        <v>9</v>
      </c>
      <c r="E289" s="20">
        <v>21434577</v>
      </c>
    </row>
    <row r="290" spans="1:5">
      <c r="A290" s="19" t="s">
        <v>52</v>
      </c>
      <c r="B290" s="19" t="s">
        <v>251</v>
      </c>
      <c r="C290" s="19" t="s">
        <v>15</v>
      </c>
      <c r="D290" s="19" t="s">
        <v>2</v>
      </c>
      <c r="E290" s="20">
        <v>593149</v>
      </c>
    </row>
    <row r="291" spans="1:5">
      <c r="A291" s="19" t="s">
        <v>52</v>
      </c>
      <c r="B291" s="19" t="s">
        <v>251</v>
      </c>
      <c r="C291" s="19" t="s">
        <v>15</v>
      </c>
      <c r="D291" s="19" t="s">
        <v>3</v>
      </c>
      <c r="E291" s="20">
        <v>582640</v>
      </c>
    </row>
    <row r="292" spans="1:5">
      <c r="A292" s="19" t="s">
        <v>52</v>
      </c>
      <c r="B292" s="19" t="s">
        <v>251</v>
      </c>
      <c r="C292" s="19" t="s">
        <v>15</v>
      </c>
      <c r="D292" s="19" t="s">
        <v>4</v>
      </c>
      <c r="E292" s="20">
        <v>552166</v>
      </c>
    </row>
    <row r="293" spans="1:5">
      <c r="A293" s="19" t="s">
        <v>52</v>
      </c>
      <c r="B293" s="19" t="s">
        <v>251</v>
      </c>
      <c r="C293" s="19" t="s">
        <v>15</v>
      </c>
      <c r="D293" s="19" t="s">
        <v>5</v>
      </c>
      <c r="E293" s="20">
        <v>521212</v>
      </c>
    </row>
    <row r="294" spans="1:5">
      <c r="A294" s="19" t="s">
        <v>52</v>
      </c>
      <c r="B294" s="19" t="s">
        <v>251</v>
      </c>
      <c r="C294" s="19" t="s">
        <v>15</v>
      </c>
      <c r="D294" s="19" t="s">
        <v>6</v>
      </c>
      <c r="E294" s="20">
        <v>458251</v>
      </c>
    </row>
    <row r="295" spans="1:5">
      <c r="A295" s="19" t="s">
        <v>52</v>
      </c>
      <c r="B295" s="19" t="s">
        <v>251</v>
      </c>
      <c r="C295" s="19" t="s">
        <v>15</v>
      </c>
      <c r="D295" s="19" t="s">
        <v>7</v>
      </c>
      <c r="E295" s="20">
        <v>364563</v>
      </c>
    </row>
    <row r="296" spans="1:5">
      <c r="A296" s="19" t="s">
        <v>52</v>
      </c>
      <c r="B296" s="19" t="s">
        <v>251</v>
      </c>
      <c r="C296" s="19" t="s">
        <v>15</v>
      </c>
      <c r="D296" s="19" t="s">
        <v>8</v>
      </c>
      <c r="E296" s="20">
        <v>317234</v>
      </c>
    </row>
    <row r="297" spans="1:5">
      <c r="A297" s="19" t="s">
        <v>52</v>
      </c>
      <c r="B297" s="19" t="s">
        <v>251</v>
      </c>
      <c r="C297" s="19" t="s">
        <v>15</v>
      </c>
      <c r="D297" s="19" t="s">
        <v>9</v>
      </c>
      <c r="E297" s="20">
        <v>287262</v>
      </c>
    </row>
    <row r="298" spans="1:5">
      <c r="A298" s="19" t="s">
        <v>53</v>
      </c>
      <c r="B298" s="19" t="s">
        <v>251</v>
      </c>
      <c r="C298" s="19" t="s">
        <v>21</v>
      </c>
      <c r="D298" s="19" t="s">
        <v>2</v>
      </c>
      <c r="E298" s="20">
        <v>68706</v>
      </c>
    </row>
    <row r="299" spans="1:5">
      <c r="A299" s="19" t="s">
        <v>53</v>
      </c>
      <c r="B299" s="19" t="s">
        <v>251</v>
      </c>
      <c r="C299" s="19" t="s">
        <v>21</v>
      </c>
      <c r="D299" s="19" t="s">
        <v>3</v>
      </c>
      <c r="E299" s="20">
        <v>67311</v>
      </c>
    </row>
    <row r="300" spans="1:5">
      <c r="A300" s="19" t="s">
        <v>53</v>
      </c>
      <c r="B300" s="19" t="s">
        <v>251</v>
      </c>
      <c r="C300" s="19" t="s">
        <v>21</v>
      </c>
      <c r="D300" s="19" t="s">
        <v>4</v>
      </c>
      <c r="E300" s="20">
        <v>60911</v>
      </c>
    </row>
    <row r="301" spans="1:5">
      <c r="A301" s="19" t="s">
        <v>53</v>
      </c>
      <c r="B301" s="19" t="s">
        <v>251</v>
      </c>
      <c r="C301" s="19" t="s">
        <v>21</v>
      </c>
      <c r="D301" s="19" t="s">
        <v>5</v>
      </c>
      <c r="E301" s="20">
        <v>54074</v>
      </c>
    </row>
    <row r="302" spans="1:5">
      <c r="A302" s="19" t="s">
        <v>53</v>
      </c>
      <c r="B302" s="19" t="s">
        <v>251</v>
      </c>
      <c r="C302" s="19" t="s">
        <v>21</v>
      </c>
      <c r="D302" s="19" t="s">
        <v>6</v>
      </c>
      <c r="E302" s="20">
        <v>39658</v>
      </c>
    </row>
    <row r="303" spans="1:5">
      <c r="A303" s="19" t="s">
        <v>53</v>
      </c>
      <c r="B303" s="19" t="s">
        <v>251</v>
      </c>
      <c r="C303" s="19" t="s">
        <v>21</v>
      </c>
      <c r="D303" s="19" t="s">
        <v>7</v>
      </c>
      <c r="E303" s="20">
        <v>26027</v>
      </c>
    </row>
    <row r="304" spans="1:5">
      <c r="A304" s="19" t="s">
        <v>53</v>
      </c>
      <c r="B304" s="19" t="s">
        <v>251</v>
      </c>
      <c r="C304" s="19" t="s">
        <v>21</v>
      </c>
      <c r="D304" s="19" t="s">
        <v>8</v>
      </c>
      <c r="E304" s="20">
        <v>17100</v>
      </c>
    </row>
    <row r="305" spans="1:5">
      <c r="A305" s="19" t="s">
        <v>53</v>
      </c>
      <c r="B305" s="19" t="s">
        <v>251</v>
      </c>
      <c r="C305" s="19" t="s">
        <v>21</v>
      </c>
      <c r="D305" s="19" t="s">
        <v>9</v>
      </c>
      <c r="E305" s="20">
        <v>10533</v>
      </c>
    </row>
    <row r="306" spans="1:5">
      <c r="A306" s="19" t="s">
        <v>54</v>
      </c>
      <c r="B306" s="19" t="s">
        <v>251</v>
      </c>
      <c r="C306" s="19" t="s">
        <v>15</v>
      </c>
      <c r="D306" s="19" t="s">
        <v>2</v>
      </c>
      <c r="E306" s="20">
        <v>5579144</v>
      </c>
    </row>
    <row r="307" spans="1:5">
      <c r="A307" s="19" t="s">
        <v>54</v>
      </c>
      <c r="B307" s="19" t="s">
        <v>251</v>
      </c>
      <c r="C307" s="19" t="s">
        <v>15</v>
      </c>
      <c r="D307" s="19" t="s">
        <v>3</v>
      </c>
      <c r="E307" s="20">
        <v>5343020</v>
      </c>
    </row>
    <row r="308" spans="1:5">
      <c r="A308" s="19" t="s">
        <v>54</v>
      </c>
      <c r="B308" s="19" t="s">
        <v>251</v>
      </c>
      <c r="C308" s="19" t="s">
        <v>15</v>
      </c>
      <c r="D308" s="19" t="s">
        <v>4</v>
      </c>
      <c r="E308" s="20">
        <v>4819333</v>
      </c>
    </row>
    <row r="309" spans="1:5">
      <c r="A309" s="19" t="s">
        <v>54</v>
      </c>
      <c r="B309" s="19" t="s">
        <v>251</v>
      </c>
      <c r="C309" s="19" t="s">
        <v>15</v>
      </c>
      <c r="D309" s="19" t="s">
        <v>5</v>
      </c>
      <c r="E309" s="20">
        <v>4660067</v>
      </c>
    </row>
    <row r="310" spans="1:5">
      <c r="A310" s="19" t="s">
        <v>54</v>
      </c>
      <c r="B310" s="19" t="s">
        <v>251</v>
      </c>
      <c r="C310" s="19" t="s">
        <v>15</v>
      </c>
      <c r="D310" s="19" t="s">
        <v>6</v>
      </c>
      <c r="E310" s="20">
        <v>3759170</v>
      </c>
    </row>
    <row r="311" spans="1:5">
      <c r="A311" s="19" t="s">
        <v>54</v>
      </c>
      <c r="B311" s="19" t="s">
        <v>251</v>
      </c>
      <c r="C311" s="19" t="s">
        <v>15</v>
      </c>
      <c r="D311" s="19" t="s">
        <v>7</v>
      </c>
      <c r="E311" s="20">
        <v>2809221</v>
      </c>
    </row>
    <row r="312" spans="1:5">
      <c r="A312" s="19" t="s">
        <v>54</v>
      </c>
      <c r="B312" s="19" t="s">
        <v>251</v>
      </c>
      <c r="C312" s="19" t="s">
        <v>15</v>
      </c>
      <c r="D312" s="19" t="s">
        <v>8</v>
      </c>
      <c r="E312" s="20">
        <v>2415276</v>
      </c>
    </row>
    <row r="313" spans="1:5">
      <c r="A313" s="19" t="s">
        <v>54</v>
      </c>
      <c r="B313" s="19" t="s">
        <v>251</v>
      </c>
      <c r="C313" s="19" t="s">
        <v>15</v>
      </c>
      <c r="D313" s="19" t="s">
        <v>9</v>
      </c>
      <c r="E313" s="20">
        <v>2067356</v>
      </c>
    </row>
    <row r="314" spans="1:5">
      <c r="A314" s="19" t="s">
        <v>55</v>
      </c>
      <c r="B314" s="19" t="s">
        <v>251</v>
      </c>
      <c r="C314" s="19" t="s">
        <v>15</v>
      </c>
      <c r="D314" s="19" t="s">
        <v>2</v>
      </c>
      <c r="E314" s="20">
        <v>17723315</v>
      </c>
    </row>
    <row r="315" spans="1:5">
      <c r="A315" s="19" t="s">
        <v>55</v>
      </c>
      <c r="B315" s="19" t="s">
        <v>251</v>
      </c>
      <c r="C315" s="19" t="s">
        <v>15</v>
      </c>
      <c r="D315" s="19" t="s">
        <v>3</v>
      </c>
      <c r="E315" s="20">
        <v>16644701</v>
      </c>
    </row>
    <row r="316" spans="1:5">
      <c r="A316" s="19" t="s">
        <v>55</v>
      </c>
      <c r="B316" s="19" t="s">
        <v>251</v>
      </c>
      <c r="C316" s="19" t="s">
        <v>15</v>
      </c>
      <c r="D316" s="19" t="s">
        <v>4</v>
      </c>
      <c r="E316" s="20">
        <v>14140274</v>
      </c>
    </row>
    <row r="317" spans="1:5">
      <c r="A317" s="19" t="s">
        <v>55</v>
      </c>
      <c r="B317" s="19" t="s">
        <v>251</v>
      </c>
      <c r="C317" s="19" t="s">
        <v>15</v>
      </c>
      <c r="D317" s="19" t="s">
        <v>5</v>
      </c>
      <c r="E317" s="20">
        <v>11894727</v>
      </c>
    </row>
    <row r="318" spans="1:5">
      <c r="A318" s="19" t="s">
        <v>55</v>
      </c>
      <c r="B318" s="19" t="s">
        <v>251</v>
      </c>
      <c r="C318" s="19" t="s">
        <v>15</v>
      </c>
      <c r="D318" s="19" t="s">
        <v>6</v>
      </c>
      <c r="E318" s="20">
        <v>8259137</v>
      </c>
    </row>
    <row r="319" spans="1:5">
      <c r="A319" s="19" t="s">
        <v>55</v>
      </c>
      <c r="B319" s="19" t="s">
        <v>251</v>
      </c>
      <c r="C319" s="19" t="s">
        <v>15</v>
      </c>
      <c r="D319" s="19" t="s">
        <v>7</v>
      </c>
      <c r="E319" s="20">
        <v>5827069</v>
      </c>
    </row>
    <row r="320" spans="1:5">
      <c r="A320" s="19" t="s">
        <v>55</v>
      </c>
      <c r="B320" s="19" t="s">
        <v>251</v>
      </c>
      <c r="C320" s="19" t="s">
        <v>15</v>
      </c>
      <c r="D320" s="19" t="s">
        <v>8</v>
      </c>
      <c r="E320" s="20">
        <v>4408230</v>
      </c>
    </row>
    <row r="321" spans="1:5">
      <c r="A321" s="19" t="s">
        <v>55</v>
      </c>
      <c r="B321" s="19" t="s">
        <v>251</v>
      </c>
      <c r="C321" s="19" t="s">
        <v>15</v>
      </c>
      <c r="D321" s="19" t="s">
        <v>9</v>
      </c>
      <c r="E321" s="20">
        <v>3667394</v>
      </c>
    </row>
    <row r="322" spans="1:5">
      <c r="A322" s="19" t="s">
        <v>56</v>
      </c>
      <c r="B322" s="19" t="s">
        <v>251</v>
      </c>
      <c r="C322" s="19" t="s">
        <v>24</v>
      </c>
      <c r="D322" s="19" t="s">
        <v>2</v>
      </c>
      <c r="E322" s="20">
        <v>19603733</v>
      </c>
    </row>
    <row r="323" spans="1:5">
      <c r="A323" s="19" t="s">
        <v>56</v>
      </c>
      <c r="B323" s="19" t="s">
        <v>251</v>
      </c>
      <c r="C323" s="19" t="s">
        <v>24</v>
      </c>
      <c r="D323" s="19" t="s">
        <v>3</v>
      </c>
      <c r="E323" s="20">
        <v>19300315</v>
      </c>
    </row>
    <row r="324" spans="1:5">
      <c r="A324" s="19" t="s">
        <v>56</v>
      </c>
      <c r="B324" s="19" t="s">
        <v>251</v>
      </c>
      <c r="C324" s="19" t="s">
        <v>24</v>
      </c>
      <c r="D324" s="19" t="s">
        <v>4</v>
      </c>
      <c r="E324" s="20">
        <v>17870124</v>
      </c>
    </row>
    <row r="325" spans="1:5">
      <c r="A325" s="19" t="s">
        <v>56</v>
      </c>
      <c r="B325" s="19" t="s">
        <v>251</v>
      </c>
      <c r="C325" s="19" t="s">
        <v>24</v>
      </c>
      <c r="D325" s="19" t="s">
        <v>5</v>
      </c>
      <c r="E325" s="20">
        <v>17004162</v>
      </c>
    </row>
    <row r="326" spans="1:5">
      <c r="A326" s="19" t="s">
        <v>56</v>
      </c>
      <c r="B326" s="19" t="s">
        <v>251</v>
      </c>
      <c r="C326" s="19" t="s">
        <v>24</v>
      </c>
      <c r="D326" s="19" t="s">
        <v>6</v>
      </c>
      <c r="E326" s="20">
        <v>15351799</v>
      </c>
    </row>
    <row r="327" spans="1:5">
      <c r="A327" s="19" t="s">
        <v>56</v>
      </c>
      <c r="B327" s="19" t="s">
        <v>251</v>
      </c>
      <c r="C327" s="19" t="s">
        <v>24</v>
      </c>
      <c r="D327" s="19" t="s">
        <v>7</v>
      </c>
      <c r="E327" s="20">
        <v>13342868</v>
      </c>
    </row>
    <row r="328" spans="1:5">
      <c r="A328" s="19" t="s">
        <v>56</v>
      </c>
      <c r="B328" s="19" t="s">
        <v>251</v>
      </c>
      <c r="C328" s="19" t="s">
        <v>24</v>
      </c>
      <c r="D328" s="19" t="s">
        <v>8</v>
      </c>
      <c r="E328" s="20">
        <v>11469828</v>
      </c>
    </row>
    <row r="329" spans="1:5">
      <c r="A329" s="19" t="s">
        <v>56</v>
      </c>
      <c r="B329" s="19" t="s">
        <v>251</v>
      </c>
      <c r="C329" s="19" t="s">
        <v>24</v>
      </c>
      <c r="D329" s="19" t="s">
        <v>9</v>
      </c>
      <c r="E329" s="20">
        <v>9820481</v>
      </c>
    </row>
    <row r="330" spans="1:5">
      <c r="A330" s="19" t="s">
        <v>57</v>
      </c>
      <c r="B330" s="19" t="s">
        <v>251</v>
      </c>
      <c r="C330" s="19" t="s">
        <v>11</v>
      </c>
      <c r="D330" s="19" t="s">
        <v>2</v>
      </c>
      <c r="E330" s="20">
        <v>1425887337</v>
      </c>
    </row>
    <row r="331" spans="1:5">
      <c r="A331" s="19" t="s">
        <v>57</v>
      </c>
      <c r="B331" s="19" t="s">
        <v>251</v>
      </c>
      <c r="C331" s="19" t="s">
        <v>11</v>
      </c>
      <c r="D331" s="19" t="s">
        <v>3</v>
      </c>
      <c r="E331" s="20">
        <v>1424929781</v>
      </c>
    </row>
    <row r="332" spans="1:5">
      <c r="A332" s="19" t="s">
        <v>57</v>
      </c>
      <c r="B332" s="19" t="s">
        <v>251</v>
      </c>
      <c r="C332" s="19" t="s">
        <v>11</v>
      </c>
      <c r="D332" s="19" t="s">
        <v>4</v>
      </c>
      <c r="E332" s="20">
        <v>1393715448</v>
      </c>
    </row>
    <row r="333" spans="1:5">
      <c r="A333" s="19" t="s">
        <v>57</v>
      </c>
      <c r="B333" s="19" t="s">
        <v>251</v>
      </c>
      <c r="C333" s="19" t="s">
        <v>11</v>
      </c>
      <c r="D333" s="19" t="s">
        <v>5</v>
      </c>
      <c r="E333" s="20">
        <v>1348191368</v>
      </c>
    </row>
    <row r="334" spans="1:5">
      <c r="A334" s="19" t="s">
        <v>57</v>
      </c>
      <c r="B334" s="19" t="s">
        <v>251</v>
      </c>
      <c r="C334" s="19" t="s">
        <v>11</v>
      </c>
      <c r="D334" s="19" t="s">
        <v>6</v>
      </c>
      <c r="E334" s="20">
        <v>1264099069</v>
      </c>
    </row>
    <row r="335" spans="1:5">
      <c r="A335" s="19" t="s">
        <v>57</v>
      </c>
      <c r="B335" s="19" t="s">
        <v>251</v>
      </c>
      <c r="C335" s="19" t="s">
        <v>11</v>
      </c>
      <c r="D335" s="19" t="s">
        <v>7</v>
      </c>
      <c r="E335" s="20">
        <v>1153704252</v>
      </c>
    </row>
    <row r="336" spans="1:5">
      <c r="A336" s="19" t="s">
        <v>57</v>
      </c>
      <c r="B336" s="19" t="s">
        <v>251</v>
      </c>
      <c r="C336" s="19" t="s">
        <v>11</v>
      </c>
      <c r="D336" s="19" t="s">
        <v>8</v>
      </c>
      <c r="E336" s="20">
        <v>982372466</v>
      </c>
    </row>
    <row r="337" spans="1:5">
      <c r="A337" s="19" t="s">
        <v>57</v>
      </c>
      <c r="B337" s="19" t="s">
        <v>251</v>
      </c>
      <c r="C337" s="19" t="s">
        <v>11</v>
      </c>
      <c r="D337" s="19" t="s">
        <v>9</v>
      </c>
      <c r="E337" s="20">
        <v>822534450</v>
      </c>
    </row>
    <row r="338" spans="1:5">
      <c r="A338" s="19" t="s">
        <v>58</v>
      </c>
      <c r="B338" s="19" t="s">
        <v>251</v>
      </c>
      <c r="C338" s="19" t="s">
        <v>24</v>
      </c>
      <c r="D338" s="19" t="s">
        <v>2</v>
      </c>
      <c r="E338" s="20">
        <v>51874024</v>
      </c>
    </row>
    <row r="339" spans="1:5">
      <c r="A339" s="19" t="s">
        <v>58</v>
      </c>
      <c r="B339" s="19" t="s">
        <v>251</v>
      </c>
      <c r="C339" s="19" t="s">
        <v>24</v>
      </c>
      <c r="D339" s="19" t="s">
        <v>3</v>
      </c>
      <c r="E339" s="20">
        <v>50930662</v>
      </c>
    </row>
    <row r="340" spans="1:5">
      <c r="A340" s="19" t="s">
        <v>58</v>
      </c>
      <c r="B340" s="19" t="s">
        <v>251</v>
      </c>
      <c r="C340" s="19" t="s">
        <v>24</v>
      </c>
      <c r="D340" s="19" t="s">
        <v>4</v>
      </c>
      <c r="E340" s="20">
        <v>47119728</v>
      </c>
    </row>
    <row r="341" spans="1:5">
      <c r="A341" s="19" t="s">
        <v>58</v>
      </c>
      <c r="B341" s="19" t="s">
        <v>251</v>
      </c>
      <c r="C341" s="19" t="s">
        <v>24</v>
      </c>
      <c r="D341" s="19" t="s">
        <v>5</v>
      </c>
      <c r="E341" s="20">
        <v>44816108</v>
      </c>
    </row>
    <row r="342" spans="1:5">
      <c r="A342" s="19" t="s">
        <v>58</v>
      </c>
      <c r="B342" s="19" t="s">
        <v>251</v>
      </c>
      <c r="C342" s="19" t="s">
        <v>24</v>
      </c>
      <c r="D342" s="19" t="s">
        <v>6</v>
      </c>
      <c r="E342" s="20">
        <v>39215135</v>
      </c>
    </row>
    <row r="343" spans="1:5">
      <c r="A343" s="19" t="s">
        <v>58</v>
      </c>
      <c r="B343" s="19" t="s">
        <v>251</v>
      </c>
      <c r="C343" s="19" t="s">
        <v>24</v>
      </c>
      <c r="D343" s="19" t="s">
        <v>7</v>
      </c>
      <c r="E343" s="20">
        <v>32601393</v>
      </c>
    </row>
    <row r="344" spans="1:5">
      <c r="A344" s="19" t="s">
        <v>58</v>
      </c>
      <c r="B344" s="19" t="s">
        <v>251</v>
      </c>
      <c r="C344" s="19" t="s">
        <v>24</v>
      </c>
      <c r="D344" s="19" t="s">
        <v>8</v>
      </c>
      <c r="E344" s="20">
        <v>26176195</v>
      </c>
    </row>
    <row r="345" spans="1:5">
      <c r="A345" s="19" t="s">
        <v>58</v>
      </c>
      <c r="B345" s="19" t="s">
        <v>251</v>
      </c>
      <c r="C345" s="19" t="s">
        <v>24</v>
      </c>
      <c r="D345" s="19" t="s">
        <v>9</v>
      </c>
      <c r="E345" s="20">
        <v>20905254</v>
      </c>
    </row>
    <row r="346" spans="1:5">
      <c r="A346" s="19" t="s">
        <v>59</v>
      </c>
      <c r="B346" s="19" t="s">
        <v>251</v>
      </c>
      <c r="C346" s="19" t="s">
        <v>15</v>
      </c>
      <c r="D346" s="19" t="s">
        <v>2</v>
      </c>
      <c r="E346" s="20">
        <v>836774</v>
      </c>
    </row>
    <row r="347" spans="1:5">
      <c r="A347" s="19" t="s">
        <v>59</v>
      </c>
      <c r="B347" s="19" t="s">
        <v>251</v>
      </c>
      <c r="C347" s="19" t="s">
        <v>15</v>
      </c>
      <c r="D347" s="19" t="s">
        <v>3</v>
      </c>
      <c r="E347" s="20">
        <v>806166</v>
      </c>
    </row>
    <row r="348" spans="1:5">
      <c r="A348" s="19" t="s">
        <v>59</v>
      </c>
      <c r="B348" s="19" t="s">
        <v>251</v>
      </c>
      <c r="C348" s="19" t="s">
        <v>15</v>
      </c>
      <c r="D348" s="19" t="s">
        <v>4</v>
      </c>
      <c r="E348" s="20">
        <v>730216</v>
      </c>
    </row>
    <row r="349" spans="1:5">
      <c r="A349" s="19" t="s">
        <v>59</v>
      </c>
      <c r="B349" s="19" t="s">
        <v>251</v>
      </c>
      <c r="C349" s="19" t="s">
        <v>15</v>
      </c>
      <c r="D349" s="19" t="s">
        <v>5</v>
      </c>
      <c r="E349" s="20">
        <v>656024</v>
      </c>
    </row>
    <row r="350" spans="1:5">
      <c r="A350" s="19" t="s">
        <v>59</v>
      </c>
      <c r="B350" s="19" t="s">
        <v>251</v>
      </c>
      <c r="C350" s="19" t="s">
        <v>15</v>
      </c>
      <c r="D350" s="19" t="s">
        <v>6</v>
      </c>
      <c r="E350" s="20">
        <v>536758</v>
      </c>
    </row>
    <row r="351" spans="1:5">
      <c r="A351" s="19" t="s">
        <v>59</v>
      </c>
      <c r="B351" s="19" t="s">
        <v>251</v>
      </c>
      <c r="C351" s="19" t="s">
        <v>15</v>
      </c>
      <c r="D351" s="19" t="s">
        <v>7</v>
      </c>
      <c r="E351" s="20">
        <v>431119</v>
      </c>
    </row>
    <row r="352" spans="1:5">
      <c r="A352" s="19" t="s">
        <v>59</v>
      </c>
      <c r="B352" s="19" t="s">
        <v>251</v>
      </c>
      <c r="C352" s="19" t="s">
        <v>15</v>
      </c>
      <c r="D352" s="19" t="s">
        <v>8</v>
      </c>
      <c r="E352" s="20">
        <v>328328</v>
      </c>
    </row>
    <row r="353" spans="1:5">
      <c r="A353" s="19" t="s">
        <v>59</v>
      </c>
      <c r="B353" s="19" t="s">
        <v>251</v>
      </c>
      <c r="C353" s="19" t="s">
        <v>15</v>
      </c>
      <c r="D353" s="19" t="s">
        <v>9</v>
      </c>
      <c r="E353" s="20">
        <v>242351</v>
      </c>
    </row>
    <row r="354" spans="1:5">
      <c r="A354" s="19" t="s">
        <v>60</v>
      </c>
      <c r="B354" s="19" t="s">
        <v>251</v>
      </c>
      <c r="C354" s="19" t="s">
        <v>17</v>
      </c>
      <c r="D354" s="19" t="s">
        <v>2</v>
      </c>
      <c r="E354" s="20">
        <v>17011</v>
      </c>
    </row>
    <row r="355" spans="1:5">
      <c r="A355" s="19" t="s">
        <v>60</v>
      </c>
      <c r="B355" s="19" t="s">
        <v>251</v>
      </c>
      <c r="C355" s="19" t="s">
        <v>17</v>
      </c>
      <c r="D355" s="19" t="s">
        <v>3</v>
      </c>
      <c r="E355" s="20">
        <v>17029</v>
      </c>
    </row>
    <row r="356" spans="1:5">
      <c r="A356" s="19" t="s">
        <v>60</v>
      </c>
      <c r="B356" s="19" t="s">
        <v>251</v>
      </c>
      <c r="C356" s="19" t="s">
        <v>17</v>
      </c>
      <c r="D356" s="19" t="s">
        <v>4</v>
      </c>
      <c r="E356" s="20">
        <v>17695</v>
      </c>
    </row>
    <row r="357" spans="1:5">
      <c r="A357" s="19" t="s">
        <v>60</v>
      </c>
      <c r="B357" s="19" t="s">
        <v>251</v>
      </c>
      <c r="C357" s="19" t="s">
        <v>17</v>
      </c>
      <c r="D357" s="19" t="s">
        <v>5</v>
      </c>
      <c r="E357" s="20">
        <v>17212</v>
      </c>
    </row>
    <row r="358" spans="1:5">
      <c r="A358" s="19" t="s">
        <v>60</v>
      </c>
      <c r="B358" s="19" t="s">
        <v>251</v>
      </c>
      <c r="C358" s="19" t="s">
        <v>17</v>
      </c>
      <c r="D358" s="19" t="s">
        <v>6</v>
      </c>
      <c r="E358" s="20">
        <v>15897</v>
      </c>
    </row>
    <row r="359" spans="1:5">
      <c r="A359" s="19" t="s">
        <v>60</v>
      </c>
      <c r="B359" s="19" t="s">
        <v>251</v>
      </c>
      <c r="C359" s="19" t="s">
        <v>17</v>
      </c>
      <c r="D359" s="19" t="s">
        <v>7</v>
      </c>
      <c r="E359" s="20">
        <v>17123</v>
      </c>
    </row>
    <row r="360" spans="1:5">
      <c r="A360" s="19" t="s">
        <v>60</v>
      </c>
      <c r="B360" s="19" t="s">
        <v>251</v>
      </c>
      <c r="C360" s="19" t="s">
        <v>17</v>
      </c>
      <c r="D360" s="19" t="s">
        <v>8</v>
      </c>
      <c r="E360" s="20">
        <v>17651</v>
      </c>
    </row>
    <row r="361" spans="1:5">
      <c r="A361" s="19" t="s">
        <v>60</v>
      </c>
      <c r="B361" s="19" t="s">
        <v>251</v>
      </c>
      <c r="C361" s="19" t="s">
        <v>17</v>
      </c>
      <c r="D361" s="19" t="s">
        <v>9</v>
      </c>
      <c r="E361" s="20">
        <v>20470</v>
      </c>
    </row>
    <row r="362" spans="1:5">
      <c r="A362" s="19" t="s">
        <v>61</v>
      </c>
      <c r="B362" s="19" t="s">
        <v>251</v>
      </c>
      <c r="C362" s="19" t="s">
        <v>21</v>
      </c>
      <c r="D362" s="19" t="s">
        <v>2</v>
      </c>
      <c r="E362" s="20">
        <v>5180829</v>
      </c>
    </row>
    <row r="363" spans="1:5">
      <c r="A363" s="19" t="s">
        <v>61</v>
      </c>
      <c r="B363" s="19" t="s">
        <v>251</v>
      </c>
      <c r="C363" s="19" t="s">
        <v>21</v>
      </c>
      <c r="D363" s="19" t="s">
        <v>3</v>
      </c>
      <c r="E363" s="20">
        <v>5123105</v>
      </c>
    </row>
    <row r="364" spans="1:5">
      <c r="A364" s="19" t="s">
        <v>61</v>
      </c>
      <c r="B364" s="19" t="s">
        <v>251</v>
      </c>
      <c r="C364" s="19" t="s">
        <v>21</v>
      </c>
      <c r="D364" s="19" t="s">
        <v>4</v>
      </c>
      <c r="E364" s="20">
        <v>4895242</v>
      </c>
    </row>
    <row r="365" spans="1:5">
      <c r="A365" s="19" t="s">
        <v>61</v>
      </c>
      <c r="B365" s="19" t="s">
        <v>251</v>
      </c>
      <c r="C365" s="19" t="s">
        <v>21</v>
      </c>
      <c r="D365" s="19" t="s">
        <v>5</v>
      </c>
      <c r="E365" s="20">
        <v>4622252</v>
      </c>
    </row>
    <row r="366" spans="1:5">
      <c r="A366" s="19" t="s">
        <v>61</v>
      </c>
      <c r="B366" s="19" t="s">
        <v>251</v>
      </c>
      <c r="C366" s="19" t="s">
        <v>21</v>
      </c>
      <c r="D366" s="19" t="s">
        <v>6</v>
      </c>
      <c r="E366" s="20">
        <v>3979193</v>
      </c>
    </row>
    <row r="367" spans="1:5">
      <c r="A367" s="19" t="s">
        <v>61</v>
      </c>
      <c r="B367" s="19" t="s">
        <v>251</v>
      </c>
      <c r="C367" s="19" t="s">
        <v>21</v>
      </c>
      <c r="D367" s="19" t="s">
        <v>7</v>
      </c>
      <c r="E367" s="20">
        <v>3158253</v>
      </c>
    </row>
    <row r="368" spans="1:5">
      <c r="A368" s="19" t="s">
        <v>61</v>
      </c>
      <c r="B368" s="19" t="s">
        <v>251</v>
      </c>
      <c r="C368" s="19" t="s">
        <v>21</v>
      </c>
      <c r="D368" s="19" t="s">
        <v>8</v>
      </c>
      <c r="E368" s="20">
        <v>2414303</v>
      </c>
    </row>
    <row r="369" spans="1:5">
      <c r="A369" s="19" t="s">
        <v>61</v>
      </c>
      <c r="B369" s="19" t="s">
        <v>251</v>
      </c>
      <c r="C369" s="19" t="s">
        <v>21</v>
      </c>
      <c r="D369" s="19" t="s">
        <v>9</v>
      </c>
      <c r="E369" s="20">
        <v>1855697</v>
      </c>
    </row>
    <row r="370" spans="1:5">
      <c r="A370" s="19" t="s">
        <v>62</v>
      </c>
      <c r="B370" s="19" t="s">
        <v>251</v>
      </c>
      <c r="C370" s="19" t="s">
        <v>13</v>
      </c>
      <c r="D370" s="19" t="s">
        <v>2</v>
      </c>
      <c r="E370" s="20">
        <v>4030358</v>
      </c>
    </row>
    <row r="371" spans="1:5">
      <c r="A371" s="19" t="s">
        <v>62</v>
      </c>
      <c r="B371" s="19" t="s">
        <v>251</v>
      </c>
      <c r="C371" s="19" t="s">
        <v>13</v>
      </c>
      <c r="D371" s="19" t="s">
        <v>3</v>
      </c>
      <c r="E371" s="20">
        <v>4096868</v>
      </c>
    </row>
    <row r="372" spans="1:5">
      <c r="A372" s="19" t="s">
        <v>62</v>
      </c>
      <c r="B372" s="19" t="s">
        <v>251</v>
      </c>
      <c r="C372" s="19" t="s">
        <v>13</v>
      </c>
      <c r="D372" s="19" t="s">
        <v>4</v>
      </c>
      <c r="E372" s="20">
        <v>4254815</v>
      </c>
    </row>
    <row r="373" spans="1:5">
      <c r="A373" s="19" t="s">
        <v>62</v>
      </c>
      <c r="B373" s="19" t="s">
        <v>251</v>
      </c>
      <c r="C373" s="19" t="s">
        <v>13</v>
      </c>
      <c r="D373" s="19" t="s">
        <v>5</v>
      </c>
      <c r="E373" s="20">
        <v>4368682</v>
      </c>
    </row>
    <row r="374" spans="1:5">
      <c r="A374" s="19" t="s">
        <v>62</v>
      </c>
      <c r="B374" s="19" t="s">
        <v>251</v>
      </c>
      <c r="C374" s="19" t="s">
        <v>13</v>
      </c>
      <c r="D374" s="19" t="s">
        <v>6</v>
      </c>
      <c r="E374" s="20">
        <v>4548434</v>
      </c>
    </row>
    <row r="375" spans="1:5">
      <c r="A375" s="19" t="s">
        <v>62</v>
      </c>
      <c r="B375" s="19" t="s">
        <v>251</v>
      </c>
      <c r="C375" s="19" t="s">
        <v>13</v>
      </c>
      <c r="D375" s="19" t="s">
        <v>7</v>
      </c>
      <c r="E375" s="20">
        <v>4873707</v>
      </c>
    </row>
    <row r="376" spans="1:5">
      <c r="A376" s="19" t="s">
        <v>62</v>
      </c>
      <c r="B376" s="19" t="s">
        <v>251</v>
      </c>
      <c r="C376" s="19" t="s">
        <v>13</v>
      </c>
      <c r="D376" s="19" t="s">
        <v>8</v>
      </c>
      <c r="E376" s="20">
        <v>4680144</v>
      </c>
    </row>
    <row r="377" spans="1:5">
      <c r="A377" s="19" t="s">
        <v>62</v>
      </c>
      <c r="B377" s="19" t="s">
        <v>251</v>
      </c>
      <c r="C377" s="19" t="s">
        <v>13</v>
      </c>
      <c r="D377" s="19" t="s">
        <v>9</v>
      </c>
      <c r="E377" s="20">
        <v>4492638</v>
      </c>
    </row>
    <row r="378" spans="1:5">
      <c r="A378" s="19" t="s">
        <v>63</v>
      </c>
      <c r="B378" s="19" t="s">
        <v>251</v>
      </c>
      <c r="C378" s="19" t="s">
        <v>21</v>
      </c>
      <c r="D378" s="19" t="s">
        <v>2</v>
      </c>
      <c r="E378" s="20">
        <v>11212191</v>
      </c>
    </row>
    <row r="379" spans="1:5">
      <c r="A379" s="19" t="s">
        <v>63</v>
      </c>
      <c r="B379" s="19" t="s">
        <v>251</v>
      </c>
      <c r="C379" s="19" t="s">
        <v>21</v>
      </c>
      <c r="D379" s="19" t="s">
        <v>3</v>
      </c>
      <c r="E379" s="20">
        <v>11300698</v>
      </c>
    </row>
    <row r="380" spans="1:5">
      <c r="A380" s="19" t="s">
        <v>63</v>
      </c>
      <c r="B380" s="19" t="s">
        <v>251</v>
      </c>
      <c r="C380" s="19" t="s">
        <v>21</v>
      </c>
      <c r="D380" s="19" t="s">
        <v>4</v>
      </c>
      <c r="E380" s="20">
        <v>11339894</v>
      </c>
    </row>
    <row r="381" spans="1:5">
      <c r="A381" s="19" t="s">
        <v>63</v>
      </c>
      <c r="B381" s="19" t="s">
        <v>251</v>
      </c>
      <c r="C381" s="19" t="s">
        <v>21</v>
      </c>
      <c r="D381" s="19" t="s">
        <v>5</v>
      </c>
      <c r="E381" s="20">
        <v>11290417</v>
      </c>
    </row>
    <row r="382" spans="1:5">
      <c r="A382" s="19" t="s">
        <v>63</v>
      </c>
      <c r="B382" s="19" t="s">
        <v>251</v>
      </c>
      <c r="C382" s="19" t="s">
        <v>21</v>
      </c>
      <c r="D382" s="19" t="s">
        <v>6</v>
      </c>
      <c r="E382" s="20">
        <v>11105791</v>
      </c>
    </row>
    <row r="383" spans="1:5">
      <c r="A383" s="19" t="s">
        <v>63</v>
      </c>
      <c r="B383" s="19" t="s">
        <v>251</v>
      </c>
      <c r="C383" s="19" t="s">
        <v>21</v>
      </c>
      <c r="D383" s="19" t="s">
        <v>7</v>
      </c>
      <c r="E383" s="20">
        <v>10626680</v>
      </c>
    </row>
    <row r="384" spans="1:5">
      <c r="A384" s="19" t="s">
        <v>63</v>
      </c>
      <c r="B384" s="19" t="s">
        <v>251</v>
      </c>
      <c r="C384" s="19" t="s">
        <v>21</v>
      </c>
      <c r="D384" s="19" t="s">
        <v>8</v>
      </c>
      <c r="E384" s="20">
        <v>9809107</v>
      </c>
    </row>
    <row r="385" spans="1:5">
      <c r="A385" s="19" t="s">
        <v>63</v>
      </c>
      <c r="B385" s="19" t="s">
        <v>251</v>
      </c>
      <c r="C385" s="19" t="s">
        <v>21</v>
      </c>
      <c r="D385" s="19" t="s">
        <v>9</v>
      </c>
      <c r="E385" s="20">
        <v>8869636</v>
      </c>
    </row>
    <row r="386" spans="1:5">
      <c r="A386" s="19" t="s">
        <v>64</v>
      </c>
      <c r="B386" s="19" t="s">
        <v>247</v>
      </c>
      <c r="C386" s="19" t="s">
        <v>13</v>
      </c>
      <c r="D386" s="19" t="s">
        <v>2</v>
      </c>
      <c r="E386" s="20">
        <v>1251488</v>
      </c>
    </row>
    <row r="387" spans="1:5">
      <c r="A387" s="19" t="s">
        <v>64</v>
      </c>
      <c r="B387" s="19" t="s">
        <v>247</v>
      </c>
      <c r="C387" s="19" t="s">
        <v>13</v>
      </c>
      <c r="D387" s="19" t="s">
        <v>3</v>
      </c>
      <c r="E387" s="20">
        <v>1237537</v>
      </c>
    </row>
    <row r="388" spans="1:5">
      <c r="A388" s="19" t="s">
        <v>64</v>
      </c>
      <c r="B388" s="19" t="s">
        <v>247</v>
      </c>
      <c r="C388" s="19" t="s">
        <v>13</v>
      </c>
      <c r="D388" s="19" t="s">
        <v>4</v>
      </c>
      <c r="E388" s="20">
        <v>1187280</v>
      </c>
    </row>
    <row r="389" spans="1:5">
      <c r="A389" s="19" t="s">
        <v>64</v>
      </c>
      <c r="B389" s="19" t="s">
        <v>247</v>
      </c>
      <c r="C389" s="19" t="s">
        <v>13</v>
      </c>
      <c r="D389" s="19" t="s">
        <v>5</v>
      </c>
      <c r="E389" s="20">
        <v>1129686</v>
      </c>
    </row>
    <row r="390" spans="1:5">
      <c r="A390" s="19" t="s">
        <v>64</v>
      </c>
      <c r="B390" s="19" t="s">
        <v>247</v>
      </c>
      <c r="C390" s="19" t="s">
        <v>13</v>
      </c>
      <c r="D390" s="19" t="s">
        <v>6</v>
      </c>
      <c r="E390" s="20">
        <v>948237</v>
      </c>
    </row>
    <row r="391" spans="1:5">
      <c r="A391" s="19" t="s">
        <v>64</v>
      </c>
      <c r="B391" s="19" t="s">
        <v>247</v>
      </c>
      <c r="C391" s="19" t="s">
        <v>13</v>
      </c>
      <c r="D391" s="19" t="s">
        <v>7</v>
      </c>
      <c r="E391" s="20">
        <v>788500</v>
      </c>
    </row>
    <row r="392" spans="1:5">
      <c r="A392" s="19" t="s">
        <v>64</v>
      </c>
      <c r="B392" s="19" t="s">
        <v>247</v>
      </c>
      <c r="C392" s="19" t="s">
        <v>13</v>
      </c>
      <c r="D392" s="19" t="s">
        <v>8</v>
      </c>
      <c r="E392" s="20">
        <v>679327</v>
      </c>
    </row>
    <row r="393" spans="1:5">
      <c r="A393" s="19" t="s">
        <v>64</v>
      </c>
      <c r="B393" s="19" t="s">
        <v>247</v>
      </c>
      <c r="C393" s="19" t="s">
        <v>13</v>
      </c>
      <c r="D393" s="19" t="s">
        <v>9</v>
      </c>
      <c r="E393" s="20">
        <v>640804</v>
      </c>
    </row>
    <row r="394" spans="1:5">
      <c r="A394" s="19" t="s">
        <v>65</v>
      </c>
      <c r="B394" s="19" t="s">
        <v>251</v>
      </c>
      <c r="C394" s="19" t="s">
        <v>13</v>
      </c>
      <c r="D394" s="19" t="s">
        <v>2</v>
      </c>
      <c r="E394" s="20">
        <v>10493986</v>
      </c>
    </row>
    <row r="395" spans="1:5">
      <c r="A395" s="19" t="s">
        <v>65</v>
      </c>
      <c r="B395" s="19" t="s">
        <v>251</v>
      </c>
      <c r="C395" s="19" t="s">
        <v>13</v>
      </c>
      <c r="D395" s="19" t="s">
        <v>3</v>
      </c>
      <c r="E395" s="20">
        <v>10530953</v>
      </c>
    </row>
    <row r="396" spans="1:5">
      <c r="A396" s="19" t="s">
        <v>65</v>
      </c>
      <c r="B396" s="19" t="s">
        <v>251</v>
      </c>
      <c r="C396" s="19" t="s">
        <v>13</v>
      </c>
      <c r="D396" s="19" t="s">
        <v>4</v>
      </c>
      <c r="E396" s="20">
        <v>10523798</v>
      </c>
    </row>
    <row r="397" spans="1:5">
      <c r="A397" s="19" t="s">
        <v>65</v>
      </c>
      <c r="B397" s="19" t="s">
        <v>251</v>
      </c>
      <c r="C397" s="19" t="s">
        <v>13</v>
      </c>
      <c r="D397" s="19" t="s">
        <v>5</v>
      </c>
      <c r="E397" s="20">
        <v>10464749</v>
      </c>
    </row>
    <row r="398" spans="1:5">
      <c r="A398" s="19" t="s">
        <v>65</v>
      </c>
      <c r="B398" s="19" t="s">
        <v>251</v>
      </c>
      <c r="C398" s="19" t="s">
        <v>13</v>
      </c>
      <c r="D398" s="19" t="s">
        <v>6</v>
      </c>
      <c r="E398" s="20">
        <v>10234710</v>
      </c>
    </row>
    <row r="399" spans="1:5">
      <c r="A399" s="19" t="s">
        <v>65</v>
      </c>
      <c r="B399" s="19" t="s">
        <v>251</v>
      </c>
      <c r="C399" s="19" t="s">
        <v>13</v>
      </c>
      <c r="D399" s="19" t="s">
        <v>7</v>
      </c>
      <c r="E399" s="20">
        <v>10301192</v>
      </c>
    </row>
    <row r="400" spans="1:5">
      <c r="A400" s="19" t="s">
        <v>65</v>
      </c>
      <c r="B400" s="19" t="s">
        <v>251</v>
      </c>
      <c r="C400" s="19" t="s">
        <v>13</v>
      </c>
      <c r="D400" s="19" t="s">
        <v>8</v>
      </c>
      <c r="E400" s="20">
        <v>10270060</v>
      </c>
    </row>
    <row r="401" spans="1:5">
      <c r="A401" s="19" t="s">
        <v>65</v>
      </c>
      <c r="B401" s="19" t="s">
        <v>251</v>
      </c>
      <c r="C401" s="19" t="s">
        <v>13</v>
      </c>
      <c r="D401" s="19" t="s">
        <v>9</v>
      </c>
      <c r="E401" s="20">
        <v>9795744</v>
      </c>
    </row>
    <row r="402" spans="1:5">
      <c r="A402" s="19" t="s">
        <v>66</v>
      </c>
      <c r="B402" s="19" t="s">
        <v>247</v>
      </c>
      <c r="C402" s="19" t="s">
        <v>13</v>
      </c>
      <c r="D402" s="19" t="s">
        <v>2</v>
      </c>
      <c r="E402" s="20">
        <v>5882261</v>
      </c>
    </row>
    <row r="403" spans="1:5">
      <c r="A403" s="19" t="s">
        <v>66</v>
      </c>
      <c r="B403" s="19" t="s">
        <v>247</v>
      </c>
      <c r="C403" s="19" t="s">
        <v>13</v>
      </c>
      <c r="D403" s="19" t="s">
        <v>3</v>
      </c>
      <c r="E403" s="20">
        <v>5825641</v>
      </c>
    </row>
    <row r="404" spans="1:5">
      <c r="A404" s="19" t="s">
        <v>66</v>
      </c>
      <c r="B404" s="19" t="s">
        <v>247</v>
      </c>
      <c r="C404" s="19" t="s">
        <v>13</v>
      </c>
      <c r="D404" s="19" t="s">
        <v>4</v>
      </c>
      <c r="E404" s="20">
        <v>5677796</v>
      </c>
    </row>
    <row r="405" spans="1:5">
      <c r="A405" s="19" t="s">
        <v>66</v>
      </c>
      <c r="B405" s="19" t="s">
        <v>247</v>
      </c>
      <c r="C405" s="19" t="s">
        <v>13</v>
      </c>
      <c r="D405" s="19" t="s">
        <v>5</v>
      </c>
      <c r="E405" s="20">
        <v>5550849</v>
      </c>
    </row>
    <row r="406" spans="1:5">
      <c r="A406" s="19" t="s">
        <v>66</v>
      </c>
      <c r="B406" s="19" t="s">
        <v>247</v>
      </c>
      <c r="C406" s="19" t="s">
        <v>13</v>
      </c>
      <c r="D406" s="19" t="s">
        <v>6</v>
      </c>
      <c r="E406" s="20">
        <v>5340655</v>
      </c>
    </row>
    <row r="407" spans="1:5">
      <c r="A407" s="19" t="s">
        <v>66</v>
      </c>
      <c r="B407" s="19" t="s">
        <v>247</v>
      </c>
      <c r="C407" s="19" t="s">
        <v>13</v>
      </c>
      <c r="D407" s="19" t="s">
        <v>7</v>
      </c>
      <c r="E407" s="20">
        <v>5144623</v>
      </c>
    </row>
    <row r="408" spans="1:5">
      <c r="A408" s="19" t="s">
        <v>66</v>
      </c>
      <c r="B408" s="19" t="s">
        <v>247</v>
      </c>
      <c r="C408" s="19" t="s">
        <v>13</v>
      </c>
      <c r="D408" s="19" t="s">
        <v>8</v>
      </c>
      <c r="E408" s="20">
        <v>5125392</v>
      </c>
    </row>
    <row r="409" spans="1:5">
      <c r="A409" s="19" t="s">
        <v>66</v>
      </c>
      <c r="B409" s="19" t="s">
        <v>247</v>
      </c>
      <c r="C409" s="19" t="s">
        <v>13</v>
      </c>
      <c r="D409" s="19" t="s">
        <v>9</v>
      </c>
      <c r="E409" s="20">
        <v>4922963</v>
      </c>
    </row>
    <row r="410" spans="1:5">
      <c r="A410" s="19" t="s">
        <v>67</v>
      </c>
      <c r="B410" s="19" t="s">
        <v>251</v>
      </c>
      <c r="C410" s="19" t="s">
        <v>15</v>
      </c>
      <c r="D410" s="19" t="s">
        <v>2</v>
      </c>
      <c r="E410" s="20">
        <v>1120849</v>
      </c>
    </row>
    <row r="411" spans="1:5">
      <c r="A411" s="19" t="s">
        <v>67</v>
      </c>
      <c r="B411" s="19" t="s">
        <v>251</v>
      </c>
      <c r="C411" s="19" t="s">
        <v>15</v>
      </c>
      <c r="D411" s="19" t="s">
        <v>3</v>
      </c>
      <c r="E411" s="20">
        <v>1090156</v>
      </c>
    </row>
    <row r="412" spans="1:5">
      <c r="A412" s="19" t="s">
        <v>67</v>
      </c>
      <c r="B412" s="19" t="s">
        <v>251</v>
      </c>
      <c r="C412" s="19" t="s">
        <v>15</v>
      </c>
      <c r="D412" s="19" t="s">
        <v>4</v>
      </c>
      <c r="E412" s="20">
        <v>1006259</v>
      </c>
    </row>
    <row r="413" spans="1:5">
      <c r="A413" s="19" t="s">
        <v>67</v>
      </c>
      <c r="B413" s="19" t="s">
        <v>251</v>
      </c>
      <c r="C413" s="19" t="s">
        <v>15</v>
      </c>
      <c r="D413" s="19" t="s">
        <v>5</v>
      </c>
      <c r="E413" s="20">
        <v>919199</v>
      </c>
    </row>
    <row r="414" spans="1:5">
      <c r="A414" s="19" t="s">
        <v>67</v>
      </c>
      <c r="B414" s="19" t="s">
        <v>251</v>
      </c>
      <c r="C414" s="19" t="s">
        <v>15</v>
      </c>
      <c r="D414" s="19" t="s">
        <v>6</v>
      </c>
      <c r="E414" s="20">
        <v>742033</v>
      </c>
    </row>
    <row r="415" spans="1:5">
      <c r="A415" s="19" t="s">
        <v>67</v>
      </c>
      <c r="B415" s="19" t="s">
        <v>251</v>
      </c>
      <c r="C415" s="19" t="s">
        <v>15</v>
      </c>
      <c r="D415" s="19" t="s">
        <v>7</v>
      </c>
      <c r="E415" s="20">
        <v>577173</v>
      </c>
    </row>
    <row r="416" spans="1:5">
      <c r="A416" s="19" t="s">
        <v>67</v>
      </c>
      <c r="B416" s="19" t="s">
        <v>251</v>
      </c>
      <c r="C416" s="19" t="s">
        <v>15</v>
      </c>
      <c r="D416" s="19" t="s">
        <v>8</v>
      </c>
      <c r="E416" s="20">
        <v>324121</v>
      </c>
    </row>
    <row r="417" spans="1:5">
      <c r="A417" s="19" t="s">
        <v>67</v>
      </c>
      <c r="B417" s="19" t="s">
        <v>251</v>
      </c>
      <c r="C417" s="19" t="s">
        <v>15</v>
      </c>
      <c r="D417" s="19" t="s">
        <v>9</v>
      </c>
      <c r="E417" s="20">
        <v>144379</v>
      </c>
    </row>
    <row r="418" spans="1:5">
      <c r="A418" s="19" t="s">
        <v>68</v>
      </c>
      <c r="B418" s="19" t="s">
        <v>251</v>
      </c>
      <c r="C418" s="19" t="s">
        <v>21</v>
      </c>
      <c r="D418" s="19" t="s">
        <v>2</v>
      </c>
      <c r="E418" s="20">
        <v>72737</v>
      </c>
    </row>
    <row r="419" spans="1:5">
      <c r="A419" s="19" t="s">
        <v>68</v>
      </c>
      <c r="B419" s="19" t="s">
        <v>251</v>
      </c>
      <c r="C419" s="19" t="s">
        <v>21</v>
      </c>
      <c r="D419" s="19" t="s">
        <v>3</v>
      </c>
      <c r="E419" s="20">
        <v>71995</v>
      </c>
    </row>
    <row r="420" spans="1:5">
      <c r="A420" s="19" t="s">
        <v>68</v>
      </c>
      <c r="B420" s="19" t="s">
        <v>251</v>
      </c>
      <c r="C420" s="19" t="s">
        <v>21</v>
      </c>
      <c r="D420" s="19" t="s">
        <v>4</v>
      </c>
      <c r="E420" s="20">
        <v>70007</v>
      </c>
    </row>
    <row r="421" spans="1:5">
      <c r="A421" s="19" t="s">
        <v>68</v>
      </c>
      <c r="B421" s="19" t="s">
        <v>251</v>
      </c>
      <c r="C421" s="19" t="s">
        <v>21</v>
      </c>
      <c r="D421" s="19" t="s">
        <v>5</v>
      </c>
      <c r="E421" s="20">
        <v>68755</v>
      </c>
    </row>
    <row r="422" spans="1:5">
      <c r="A422" s="19" t="s">
        <v>68</v>
      </c>
      <c r="B422" s="19" t="s">
        <v>251</v>
      </c>
      <c r="C422" s="19" t="s">
        <v>21</v>
      </c>
      <c r="D422" s="19" t="s">
        <v>6</v>
      </c>
      <c r="E422" s="20">
        <v>68346</v>
      </c>
    </row>
    <row r="423" spans="1:5">
      <c r="A423" s="19" t="s">
        <v>68</v>
      </c>
      <c r="B423" s="19" t="s">
        <v>251</v>
      </c>
      <c r="C423" s="19" t="s">
        <v>21</v>
      </c>
      <c r="D423" s="19" t="s">
        <v>7</v>
      </c>
      <c r="E423" s="20">
        <v>69481</v>
      </c>
    </row>
    <row r="424" spans="1:5">
      <c r="A424" s="19" t="s">
        <v>68</v>
      </c>
      <c r="B424" s="19" t="s">
        <v>251</v>
      </c>
      <c r="C424" s="19" t="s">
        <v>21</v>
      </c>
      <c r="D424" s="19" t="s">
        <v>8</v>
      </c>
      <c r="E424" s="20">
        <v>72978</v>
      </c>
    </row>
    <row r="425" spans="1:5">
      <c r="A425" s="19" t="s">
        <v>68</v>
      </c>
      <c r="B425" s="19" t="s">
        <v>251</v>
      </c>
      <c r="C425" s="19" t="s">
        <v>21</v>
      </c>
      <c r="D425" s="19" t="s">
        <v>9</v>
      </c>
      <c r="E425" s="20">
        <v>68895</v>
      </c>
    </row>
    <row r="426" spans="1:5">
      <c r="A426" s="19" t="s">
        <v>69</v>
      </c>
      <c r="B426" s="19" t="s">
        <v>251</v>
      </c>
      <c r="C426" s="19" t="s">
        <v>21</v>
      </c>
      <c r="D426" s="19" t="s">
        <v>2</v>
      </c>
      <c r="E426" s="20">
        <v>11228821</v>
      </c>
    </row>
    <row r="427" spans="1:5">
      <c r="A427" s="19" t="s">
        <v>69</v>
      </c>
      <c r="B427" s="19" t="s">
        <v>251</v>
      </c>
      <c r="C427" s="19" t="s">
        <v>21</v>
      </c>
      <c r="D427" s="19" t="s">
        <v>3</v>
      </c>
      <c r="E427" s="20">
        <v>10999664</v>
      </c>
    </row>
    <row r="428" spans="1:5">
      <c r="A428" s="19" t="s">
        <v>69</v>
      </c>
      <c r="B428" s="19" t="s">
        <v>251</v>
      </c>
      <c r="C428" s="19" t="s">
        <v>21</v>
      </c>
      <c r="D428" s="19" t="s">
        <v>4</v>
      </c>
      <c r="E428" s="20">
        <v>10405832</v>
      </c>
    </row>
    <row r="429" spans="1:5">
      <c r="A429" s="19" t="s">
        <v>69</v>
      </c>
      <c r="B429" s="19" t="s">
        <v>251</v>
      </c>
      <c r="C429" s="19" t="s">
        <v>21</v>
      </c>
      <c r="D429" s="19" t="s">
        <v>5</v>
      </c>
      <c r="E429" s="20">
        <v>9775755</v>
      </c>
    </row>
    <row r="430" spans="1:5">
      <c r="A430" s="19" t="s">
        <v>69</v>
      </c>
      <c r="B430" s="19" t="s">
        <v>251</v>
      </c>
      <c r="C430" s="19" t="s">
        <v>21</v>
      </c>
      <c r="D430" s="19" t="s">
        <v>6</v>
      </c>
      <c r="E430" s="20">
        <v>8540791</v>
      </c>
    </row>
    <row r="431" spans="1:5">
      <c r="A431" s="19" t="s">
        <v>69</v>
      </c>
      <c r="B431" s="19" t="s">
        <v>251</v>
      </c>
      <c r="C431" s="19" t="s">
        <v>21</v>
      </c>
      <c r="D431" s="19" t="s">
        <v>7</v>
      </c>
      <c r="E431" s="20">
        <v>7129004</v>
      </c>
    </row>
    <row r="432" spans="1:5">
      <c r="A432" s="19" t="s">
        <v>69</v>
      </c>
      <c r="B432" s="19" t="s">
        <v>251</v>
      </c>
      <c r="C432" s="19" t="s">
        <v>21</v>
      </c>
      <c r="D432" s="19" t="s">
        <v>8</v>
      </c>
      <c r="E432" s="20">
        <v>5755800</v>
      </c>
    </row>
    <row r="433" spans="1:5">
      <c r="A433" s="19" t="s">
        <v>69</v>
      </c>
      <c r="B433" s="19" t="s">
        <v>251</v>
      </c>
      <c r="C433" s="19" t="s">
        <v>21</v>
      </c>
      <c r="D433" s="19" t="s">
        <v>9</v>
      </c>
      <c r="E433" s="20">
        <v>4475871</v>
      </c>
    </row>
    <row r="434" spans="1:5">
      <c r="A434" s="19" t="s">
        <v>236</v>
      </c>
      <c r="B434" s="19" t="s">
        <v>251</v>
      </c>
      <c r="C434" s="19" t="s">
        <v>15</v>
      </c>
      <c r="D434" s="19" t="s">
        <v>2</v>
      </c>
      <c r="E434" s="20">
        <v>99010212</v>
      </c>
    </row>
    <row r="435" spans="1:5">
      <c r="A435" s="19" t="s">
        <v>236</v>
      </c>
      <c r="B435" s="19" t="s">
        <v>251</v>
      </c>
      <c r="C435" s="19" t="s">
        <v>15</v>
      </c>
      <c r="D435" s="19" t="s">
        <v>3</v>
      </c>
      <c r="E435" s="20">
        <v>92853164</v>
      </c>
    </row>
    <row r="436" spans="1:5">
      <c r="A436" s="19" t="s">
        <v>236</v>
      </c>
      <c r="B436" s="19" t="s">
        <v>251</v>
      </c>
      <c r="C436" s="19" t="s">
        <v>15</v>
      </c>
      <c r="D436" s="19" t="s">
        <v>4</v>
      </c>
      <c r="E436" s="20">
        <v>78656904</v>
      </c>
    </row>
    <row r="437" spans="1:5">
      <c r="A437" s="19" t="s">
        <v>236</v>
      </c>
      <c r="B437" s="19" t="s">
        <v>251</v>
      </c>
      <c r="C437" s="19" t="s">
        <v>15</v>
      </c>
      <c r="D437" s="19" t="s">
        <v>5</v>
      </c>
      <c r="E437" s="20">
        <v>66391257</v>
      </c>
    </row>
    <row r="438" spans="1:5">
      <c r="A438" s="19" t="s">
        <v>236</v>
      </c>
      <c r="B438" s="19" t="s">
        <v>251</v>
      </c>
      <c r="C438" s="19" t="s">
        <v>15</v>
      </c>
      <c r="D438" s="19" t="s">
        <v>6</v>
      </c>
      <c r="E438" s="20">
        <v>48616317</v>
      </c>
    </row>
    <row r="439" spans="1:5">
      <c r="A439" s="19" t="s">
        <v>236</v>
      </c>
      <c r="B439" s="19" t="s">
        <v>251</v>
      </c>
      <c r="C439" s="19" t="s">
        <v>15</v>
      </c>
      <c r="D439" s="19" t="s">
        <v>7</v>
      </c>
      <c r="E439" s="20">
        <v>35987541</v>
      </c>
    </row>
    <row r="440" spans="1:5">
      <c r="A440" s="19" t="s">
        <v>236</v>
      </c>
      <c r="B440" s="19" t="s">
        <v>251</v>
      </c>
      <c r="C440" s="19" t="s">
        <v>15</v>
      </c>
      <c r="D440" s="19" t="s">
        <v>8</v>
      </c>
      <c r="E440" s="20">
        <v>26708686</v>
      </c>
    </row>
    <row r="441" spans="1:5">
      <c r="A441" s="19" t="s">
        <v>236</v>
      </c>
      <c r="B441" s="19" t="s">
        <v>251</v>
      </c>
      <c r="C441" s="19" t="s">
        <v>15</v>
      </c>
      <c r="D441" s="19" t="s">
        <v>9</v>
      </c>
      <c r="E441" s="20">
        <v>20151733</v>
      </c>
    </row>
    <row r="442" spans="1:5">
      <c r="A442" s="19" t="s">
        <v>70</v>
      </c>
      <c r="B442" s="19" t="s">
        <v>251</v>
      </c>
      <c r="C442" s="19" t="s">
        <v>24</v>
      </c>
      <c r="D442" s="19" t="s">
        <v>2</v>
      </c>
      <c r="E442" s="20">
        <v>18001000</v>
      </c>
    </row>
    <row r="443" spans="1:5">
      <c r="A443" s="19" t="s">
        <v>70</v>
      </c>
      <c r="B443" s="19" t="s">
        <v>251</v>
      </c>
      <c r="C443" s="19" t="s">
        <v>24</v>
      </c>
      <c r="D443" s="19" t="s">
        <v>3</v>
      </c>
      <c r="E443" s="20">
        <v>17588595</v>
      </c>
    </row>
    <row r="444" spans="1:5">
      <c r="A444" s="19" t="s">
        <v>70</v>
      </c>
      <c r="B444" s="19" t="s">
        <v>251</v>
      </c>
      <c r="C444" s="19" t="s">
        <v>24</v>
      </c>
      <c r="D444" s="19" t="s">
        <v>4</v>
      </c>
      <c r="E444" s="20">
        <v>16195902</v>
      </c>
    </row>
    <row r="445" spans="1:5">
      <c r="A445" s="19" t="s">
        <v>70</v>
      </c>
      <c r="B445" s="19" t="s">
        <v>251</v>
      </c>
      <c r="C445" s="19" t="s">
        <v>24</v>
      </c>
      <c r="D445" s="19" t="s">
        <v>5</v>
      </c>
      <c r="E445" s="20">
        <v>14989585</v>
      </c>
    </row>
    <row r="446" spans="1:5">
      <c r="A446" s="19" t="s">
        <v>70</v>
      </c>
      <c r="B446" s="19" t="s">
        <v>251</v>
      </c>
      <c r="C446" s="19" t="s">
        <v>24</v>
      </c>
      <c r="D446" s="19" t="s">
        <v>6</v>
      </c>
      <c r="E446" s="20">
        <v>12626507</v>
      </c>
    </row>
    <row r="447" spans="1:5">
      <c r="A447" s="19" t="s">
        <v>70</v>
      </c>
      <c r="B447" s="19" t="s">
        <v>251</v>
      </c>
      <c r="C447" s="19" t="s">
        <v>24</v>
      </c>
      <c r="D447" s="19" t="s">
        <v>7</v>
      </c>
      <c r="E447" s="20">
        <v>10449837</v>
      </c>
    </row>
    <row r="448" spans="1:5">
      <c r="A448" s="19" t="s">
        <v>70</v>
      </c>
      <c r="B448" s="19" t="s">
        <v>251</v>
      </c>
      <c r="C448" s="19" t="s">
        <v>24</v>
      </c>
      <c r="D448" s="19" t="s">
        <v>8</v>
      </c>
      <c r="E448" s="20">
        <v>8135845</v>
      </c>
    </row>
    <row r="449" spans="1:5">
      <c r="A449" s="19" t="s">
        <v>70</v>
      </c>
      <c r="B449" s="19" t="s">
        <v>251</v>
      </c>
      <c r="C449" s="19" t="s">
        <v>24</v>
      </c>
      <c r="D449" s="19" t="s">
        <v>9</v>
      </c>
      <c r="E449" s="20">
        <v>6172215</v>
      </c>
    </row>
    <row r="450" spans="1:5">
      <c r="A450" s="19" t="s">
        <v>71</v>
      </c>
      <c r="B450" s="19" t="s">
        <v>251</v>
      </c>
      <c r="C450" s="19" t="s">
        <v>15</v>
      </c>
      <c r="D450" s="19" t="s">
        <v>2</v>
      </c>
      <c r="E450" s="20">
        <v>110990103</v>
      </c>
    </row>
    <row r="451" spans="1:5">
      <c r="A451" s="19" t="s">
        <v>71</v>
      </c>
      <c r="B451" s="19" t="s">
        <v>251</v>
      </c>
      <c r="C451" s="19" t="s">
        <v>15</v>
      </c>
      <c r="D451" s="19" t="s">
        <v>3</v>
      </c>
      <c r="E451" s="20">
        <v>107465134</v>
      </c>
    </row>
    <row r="452" spans="1:5">
      <c r="A452" s="19" t="s">
        <v>71</v>
      </c>
      <c r="B452" s="19" t="s">
        <v>251</v>
      </c>
      <c r="C452" s="19" t="s">
        <v>15</v>
      </c>
      <c r="D452" s="19" t="s">
        <v>4</v>
      </c>
      <c r="E452" s="20">
        <v>97723799</v>
      </c>
    </row>
    <row r="453" spans="1:5">
      <c r="A453" s="19" t="s">
        <v>71</v>
      </c>
      <c r="B453" s="19" t="s">
        <v>251</v>
      </c>
      <c r="C453" s="19" t="s">
        <v>15</v>
      </c>
      <c r="D453" s="19" t="s">
        <v>5</v>
      </c>
      <c r="E453" s="20">
        <v>87252413</v>
      </c>
    </row>
    <row r="454" spans="1:5">
      <c r="A454" s="19" t="s">
        <v>71</v>
      </c>
      <c r="B454" s="19" t="s">
        <v>251</v>
      </c>
      <c r="C454" s="19" t="s">
        <v>15</v>
      </c>
      <c r="D454" s="19" t="s">
        <v>6</v>
      </c>
      <c r="E454" s="20">
        <v>71371371</v>
      </c>
    </row>
    <row r="455" spans="1:5">
      <c r="A455" s="19" t="s">
        <v>71</v>
      </c>
      <c r="B455" s="19" t="s">
        <v>251</v>
      </c>
      <c r="C455" s="19" t="s">
        <v>15</v>
      </c>
      <c r="D455" s="19" t="s">
        <v>7</v>
      </c>
      <c r="E455" s="20">
        <v>57214630</v>
      </c>
    </row>
    <row r="456" spans="1:5">
      <c r="A456" s="19" t="s">
        <v>71</v>
      </c>
      <c r="B456" s="19" t="s">
        <v>251</v>
      </c>
      <c r="C456" s="19" t="s">
        <v>15</v>
      </c>
      <c r="D456" s="19" t="s">
        <v>8</v>
      </c>
      <c r="E456" s="20">
        <v>43748556</v>
      </c>
    </row>
    <row r="457" spans="1:5">
      <c r="A457" s="19" t="s">
        <v>71</v>
      </c>
      <c r="B457" s="19" t="s">
        <v>251</v>
      </c>
      <c r="C457" s="19" t="s">
        <v>15</v>
      </c>
      <c r="D457" s="19" t="s">
        <v>9</v>
      </c>
      <c r="E457" s="20">
        <v>34781986</v>
      </c>
    </row>
    <row r="458" spans="1:5">
      <c r="A458" s="19" t="s">
        <v>72</v>
      </c>
      <c r="B458" s="19" t="s">
        <v>251</v>
      </c>
      <c r="C458" s="19" t="s">
        <v>21</v>
      </c>
      <c r="D458" s="19" t="s">
        <v>2</v>
      </c>
      <c r="E458" s="20">
        <v>6336392</v>
      </c>
    </row>
    <row r="459" spans="1:5">
      <c r="A459" s="19" t="s">
        <v>72</v>
      </c>
      <c r="B459" s="19" t="s">
        <v>251</v>
      </c>
      <c r="C459" s="19" t="s">
        <v>21</v>
      </c>
      <c r="D459" s="19" t="s">
        <v>3</v>
      </c>
      <c r="E459" s="20">
        <v>6292731</v>
      </c>
    </row>
    <row r="460" spans="1:5">
      <c r="A460" s="19" t="s">
        <v>72</v>
      </c>
      <c r="B460" s="19" t="s">
        <v>251</v>
      </c>
      <c r="C460" s="19" t="s">
        <v>21</v>
      </c>
      <c r="D460" s="19" t="s">
        <v>4</v>
      </c>
      <c r="E460" s="20">
        <v>6231066</v>
      </c>
    </row>
    <row r="461" spans="1:5">
      <c r="A461" s="19" t="s">
        <v>72</v>
      </c>
      <c r="B461" s="19" t="s">
        <v>251</v>
      </c>
      <c r="C461" s="19" t="s">
        <v>21</v>
      </c>
      <c r="D461" s="19" t="s">
        <v>5</v>
      </c>
      <c r="E461" s="20">
        <v>6114034</v>
      </c>
    </row>
    <row r="462" spans="1:5">
      <c r="A462" s="19" t="s">
        <v>72</v>
      </c>
      <c r="B462" s="19" t="s">
        <v>251</v>
      </c>
      <c r="C462" s="19" t="s">
        <v>21</v>
      </c>
      <c r="D462" s="19" t="s">
        <v>6</v>
      </c>
      <c r="E462" s="20">
        <v>5958482</v>
      </c>
    </row>
    <row r="463" spans="1:5">
      <c r="A463" s="19" t="s">
        <v>72</v>
      </c>
      <c r="B463" s="19" t="s">
        <v>251</v>
      </c>
      <c r="C463" s="19" t="s">
        <v>21</v>
      </c>
      <c r="D463" s="19" t="s">
        <v>7</v>
      </c>
      <c r="E463" s="20">
        <v>5367179</v>
      </c>
    </row>
    <row r="464" spans="1:5">
      <c r="A464" s="19" t="s">
        <v>72</v>
      </c>
      <c r="B464" s="19" t="s">
        <v>251</v>
      </c>
      <c r="C464" s="19" t="s">
        <v>21</v>
      </c>
      <c r="D464" s="19" t="s">
        <v>8</v>
      </c>
      <c r="E464" s="20">
        <v>4508992</v>
      </c>
    </row>
    <row r="465" spans="1:5">
      <c r="A465" s="19" t="s">
        <v>72</v>
      </c>
      <c r="B465" s="19" t="s">
        <v>251</v>
      </c>
      <c r="C465" s="19" t="s">
        <v>21</v>
      </c>
      <c r="D465" s="19" t="s">
        <v>9</v>
      </c>
      <c r="E465" s="20">
        <v>3619090</v>
      </c>
    </row>
    <row r="466" spans="1:5">
      <c r="A466" s="19" t="s">
        <v>73</v>
      </c>
      <c r="B466" s="19" t="s">
        <v>251</v>
      </c>
      <c r="C466" s="19" t="s">
        <v>15</v>
      </c>
      <c r="D466" s="19" t="s">
        <v>2</v>
      </c>
      <c r="E466" s="20">
        <v>1674908</v>
      </c>
    </row>
    <row r="467" spans="1:5">
      <c r="A467" s="19" t="s">
        <v>73</v>
      </c>
      <c r="B467" s="19" t="s">
        <v>251</v>
      </c>
      <c r="C467" s="19" t="s">
        <v>15</v>
      </c>
      <c r="D467" s="19" t="s">
        <v>3</v>
      </c>
      <c r="E467" s="20">
        <v>1596049</v>
      </c>
    </row>
    <row r="468" spans="1:5">
      <c r="A468" s="19" t="s">
        <v>73</v>
      </c>
      <c r="B468" s="19" t="s">
        <v>251</v>
      </c>
      <c r="C468" s="19" t="s">
        <v>15</v>
      </c>
      <c r="D468" s="19" t="s">
        <v>4</v>
      </c>
      <c r="E468" s="20">
        <v>1346973</v>
      </c>
    </row>
    <row r="469" spans="1:5">
      <c r="A469" s="19" t="s">
        <v>73</v>
      </c>
      <c r="B469" s="19" t="s">
        <v>251</v>
      </c>
      <c r="C469" s="19" t="s">
        <v>15</v>
      </c>
      <c r="D469" s="19" t="s">
        <v>5</v>
      </c>
      <c r="E469" s="20">
        <v>1094524</v>
      </c>
    </row>
    <row r="470" spans="1:5">
      <c r="A470" s="19" t="s">
        <v>73</v>
      </c>
      <c r="B470" s="19" t="s">
        <v>251</v>
      </c>
      <c r="C470" s="19" t="s">
        <v>15</v>
      </c>
      <c r="D470" s="19" t="s">
        <v>6</v>
      </c>
      <c r="E470" s="20">
        <v>684977</v>
      </c>
    </row>
    <row r="471" spans="1:5">
      <c r="A471" s="19" t="s">
        <v>73</v>
      </c>
      <c r="B471" s="19" t="s">
        <v>251</v>
      </c>
      <c r="C471" s="19" t="s">
        <v>15</v>
      </c>
      <c r="D471" s="19" t="s">
        <v>7</v>
      </c>
      <c r="E471" s="20">
        <v>465549</v>
      </c>
    </row>
    <row r="472" spans="1:5">
      <c r="A472" s="19" t="s">
        <v>73</v>
      </c>
      <c r="B472" s="19" t="s">
        <v>251</v>
      </c>
      <c r="C472" s="19" t="s">
        <v>15</v>
      </c>
      <c r="D472" s="19" t="s">
        <v>8</v>
      </c>
      <c r="E472" s="20">
        <v>282509</v>
      </c>
    </row>
    <row r="473" spans="1:5">
      <c r="A473" s="19" t="s">
        <v>73</v>
      </c>
      <c r="B473" s="19" t="s">
        <v>251</v>
      </c>
      <c r="C473" s="19" t="s">
        <v>15</v>
      </c>
      <c r="D473" s="19" t="s">
        <v>9</v>
      </c>
      <c r="E473" s="20">
        <v>316955</v>
      </c>
    </row>
    <row r="474" spans="1:5">
      <c r="A474" s="19" t="s">
        <v>74</v>
      </c>
      <c r="B474" s="19" t="s">
        <v>251</v>
      </c>
      <c r="C474" s="19" t="s">
        <v>15</v>
      </c>
      <c r="D474" s="19" t="s">
        <v>2</v>
      </c>
      <c r="E474" s="20">
        <v>3684032</v>
      </c>
    </row>
    <row r="475" spans="1:5">
      <c r="A475" s="19" t="s">
        <v>74</v>
      </c>
      <c r="B475" s="19" t="s">
        <v>251</v>
      </c>
      <c r="C475" s="19" t="s">
        <v>15</v>
      </c>
      <c r="D475" s="19" t="s">
        <v>3</v>
      </c>
      <c r="E475" s="20">
        <v>3555868</v>
      </c>
    </row>
    <row r="476" spans="1:5">
      <c r="A476" s="19" t="s">
        <v>74</v>
      </c>
      <c r="B476" s="19" t="s">
        <v>251</v>
      </c>
      <c r="C476" s="19" t="s">
        <v>15</v>
      </c>
      <c r="D476" s="19" t="s">
        <v>4</v>
      </c>
      <c r="E476" s="20">
        <v>3340006</v>
      </c>
    </row>
    <row r="477" spans="1:5">
      <c r="A477" s="19" t="s">
        <v>74</v>
      </c>
      <c r="B477" s="19" t="s">
        <v>251</v>
      </c>
      <c r="C477" s="19" t="s">
        <v>15</v>
      </c>
      <c r="D477" s="19" t="s">
        <v>5</v>
      </c>
      <c r="E477" s="20">
        <v>3147727</v>
      </c>
    </row>
    <row r="478" spans="1:5">
      <c r="A478" s="19" t="s">
        <v>74</v>
      </c>
      <c r="B478" s="19" t="s">
        <v>251</v>
      </c>
      <c r="C478" s="19" t="s">
        <v>15</v>
      </c>
      <c r="D478" s="19" t="s">
        <v>6</v>
      </c>
      <c r="E478" s="20">
        <v>2392880</v>
      </c>
    </row>
    <row r="479" spans="1:5">
      <c r="A479" s="19" t="s">
        <v>74</v>
      </c>
      <c r="B479" s="19" t="s">
        <v>251</v>
      </c>
      <c r="C479" s="19" t="s">
        <v>15</v>
      </c>
      <c r="D479" s="19" t="s">
        <v>7</v>
      </c>
      <c r="E479" s="20">
        <v>2149960</v>
      </c>
    </row>
    <row r="480" spans="1:5">
      <c r="A480" s="19" t="s">
        <v>74</v>
      </c>
      <c r="B480" s="19" t="s">
        <v>251</v>
      </c>
      <c r="C480" s="19" t="s">
        <v>15</v>
      </c>
      <c r="D480" s="19" t="s">
        <v>8</v>
      </c>
      <c r="E480" s="20">
        <v>1657982</v>
      </c>
    </row>
    <row r="481" spans="1:5">
      <c r="A481" s="19" t="s">
        <v>74</v>
      </c>
      <c r="B481" s="19" t="s">
        <v>251</v>
      </c>
      <c r="C481" s="19" t="s">
        <v>15</v>
      </c>
      <c r="D481" s="19" t="s">
        <v>9</v>
      </c>
      <c r="E481" s="20">
        <v>1272748</v>
      </c>
    </row>
    <row r="482" spans="1:5">
      <c r="A482" s="19" t="s">
        <v>75</v>
      </c>
      <c r="B482" s="19" t="s">
        <v>251</v>
      </c>
      <c r="C482" s="19" t="s">
        <v>13</v>
      </c>
      <c r="D482" s="19" t="s">
        <v>2</v>
      </c>
      <c r="E482" s="20">
        <v>1326062</v>
      </c>
    </row>
    <row r="483" spans="1:5">
      <c r="A483" s="19" t="s">
        <v>75</v>
      </c>
      <c r="B483" s="19" t="s">
        <v>251</v>
      </c>
      <c r="C483" s="19" t="s">
        <v>13</v>
      </c>
      <c r="D483" s="19" t="s">
        <v>3</v>
      </c>
      <c r="E483" s="20">
        <v>1329444</v>
      </c>
    </row>
    <row r="484" spans="1:5">
      <c r="A484" s="19" t="s">
        <v>75</v>
      </c>
      <c r="B484" s="19" t="s">
        <v>251</v>
      </c>
      <c r="C484" s="19" t="s">
        <v>13</v>
      </c>
      <c r="D484" s="19" t="s">
        <v>4</v>
      </c>
      <c r="E484" s="20">
        <v>1314657</v>
      </c>
    </row>
    <row r="485" spans="1:5">
      <c r="A485" s="19" t="s">
        <v>75</v>
      </c>
      <c r="B485" s="19" t="s">
        <v>251</v>
      </c>
      <c r="C485" s="19" t="s">
        <v>13</v>
      </c>
      <c r="D485" s="19" t="s">
        <v>5</v>
      </c>
      <c r="E485" s="20">
        <v>1331535</v>
      </c>
    </row>
    <row r="486" spans="1:5">
      <c r="A486" s="19" t="s">
        <v>75</v>
      </c>
      <c r="B486" s="19" t="s">
        <v>251</v>
      </c>
      <c r="C486" s="19" t="s">
        <v>13</v>
      </c>
      <c r="D486" s="19" t="s">
        <v>6</v>
      </c>
      <c r="E486" s="20">
        <v>1396877</v>
      </c>
    </row>
    <row r="487" spans="1:5">
      <c r="A487" s="19" t="s">
        <v>75</v>
      </c>
      <c r="B487" s="19" t="s">
        <v>251</v>
      </c>
      <c r="C487" s="19" t="s">
        <v>13</v>
      </c>
      <c r="D487" s="19" t="s">
        <v>7</v>
      </c>
      <c r="E487" s="20">
        <v>1570674</v>
      </c>
    </row>
    <row r="488" spans="1:5">
      <c r="A488" s="19" t="s">
        <v>75</v>
      </c>
      <c r="B488" s="19" t="s">
        <v>251</v>
      </c>
      <c r="C488" s="19" t="s">
        <v>13</v>
      </c>
      <c r="D488" s="19" t="s">
        <v>8</v>
      </c>
      <c r="E488" s="20">
        <v>1476983</v>
      </c>
    </row>
    <row r="489" spans="1:5">
      <c r="A489" s="19" t="s">
        <v>75</v>
      </c>
      <c r="B489" s="19" t="s">
        <v>251</v>
      </c>
      <c r="C489" s="19" t="s">
        <v>13</v>
      </c>
      <c r="D489" s="19" t="s">
        <v>9</v>
      </c>
      <c r="E489" s="20">
        <v>1361999</v>
      </c>
    </row>
    <row r="490" spans="1:5">
      <c r="A490" s="19" t="s">
        <v>76</v>
      </c>
      <c r="B490" s="19" t="s">
        <v>251</v>
      </c>
      <c r="C490" s="19" t="s">
        <v>15</v>
      </c>
      <c r="D490" s="19" t="s">
        <v>2</v>
      </c>
      <c r="E490" s="20">
        <v>123379924</v>
      </c>
    </row>
    <row r="491" spans="1:5">
      <c r="A491" s="19" t="s">
        <v>76</v>
      </c>
      <c r="B491" s="19" t="s">
        <v>251</v>
      </c>
      <c r="C491" s="19" t="s">
        <v>15</v>
      </c>
      <c r="D491" s="19" t="s">
        <v>3</v>
      </c>
      <c r="E491" s="20">
        <v>117190911</v>
      </c>
    </row>
    <row r="492" spans="1:5">
      <c r="A492" s="19" t="s">
        <v>76</v>
      </c>
      <c r="B492" s="19" t="s">
        <v>251</v>
      </c>
      <c r="C492" s="19" t="s">
        <v>15</v>
      </c>
      <c r="D492" s="19" t="s">
        <v>4</v>
      </c>
      <c r="E492" s="20">
        <v>102471895</v>
      </c>
    </row>
    <row r="493" spans="1:5">
      <c r="A493" s="19" t="s">
        <v>76</v>
      </c>
      <c r="B493" s="19" t="s">
        <v>251</v>
      </c>
      <c r="C493" s="19" t="s">
        <v>15</v>
      </c>
      <c r="D493" s="19" t="s">
        <v>5</v>
      </c>
      <c r="E493" s="20">
        <v>89237791</v>
      </c>
    </row>
    <row r="494" spans="1:5">
      <c r="A494" s="19" t="s">
        <v>76</v>
      </c>
      <c r="B494" s="19" t="s">
        <v>251</v>
      </c>
      <c r="C494" s="19" t="s">
        <v>15</v>
      </c>
      <c r="D494" s="19" t="s">
        <v>6</v>
      </c>
      <c r="E494" s="20">
        <v>67031867</v>
      </c>
    </row>
    <row r="495" spans="1:5">
      <c r="A495" s="19" t="s">
        <v>76</v>
      </c>
      <c r="B495" s="19" t="s">
        <v>251</v>
      </c>
      <c r="C495" s="19" t="s">
        <v>15</v>
      </c>
      <c r="D495" s="19" t="s">
        <v>7</v>
      </c>
      <c r="E495" s="20">
        <v>47878073</v>
      </c>
    </row>
    <row r="496" spans="1:5">
      <c r="A496" s="19" t="s">
        <v>76</v>
      </c>
      <c r="B496" s="19" t="s">
        <v>251</v>
      </c>
      <c r="C496" s="19" t="s">
        <v>15</v>
      </c>
      <c r="D496" s="19" t="s">
        <v>8</v>
      </c>
      <c r="E496" s="20">
        <v>34945469</v>
      </c>
    </row>
    <row r="497" spans="1:5">
      <c r="A497" s="19" t="s">
        <v>76</v>
      </c>
      <c r="B497" s="19" t="s">
        <v>251</v>
      </c>
      <c r="C497" s="19" t="s">
        <v>15</v>
      </c>
      <c r="D497" s="19" t="s">
        <v>9</v>
      </c>
      <c r="E497" s="20">
        <v>28308246</v>
      </c>
    </row>
    <row r="498" spans="1:5">
      <c r="A498" s="19" t="s">
        <v>238</v>
      </c>
      <c r="B498" s="19" t="s">
        <v>251</v>
      </c>
      <c r="C498" s="19" t="s">
        <v>24</v>
      </c>
      <c r="D498" s="19" t="s">
        <v>2</v>
      </c>
      <c r="E498" s="20">
        <v>3780</v>
      </c>
    </row>
    <row r="499" spans="1:5">
      <c r="A499" s="19" t="s">
        <v>238</v>
      </c>
      <c r="B499" s="19" t="s">
        <v>251</v>
      </c>
      <c r="C499" s="19" t="s">
        <v>24</v>
      </c>
      <c r="D499" s="19" t="s">
        <v>3</v>
      </c>
      <c r="E499" s="20">
        <v>3747</v>
      </c>
    </row>
    <row r="500" spans="1:5">
      <c r="A500" s="19" t="s">
        <v>238</v>
      </c>
      <c r="B500" s="19" t="s">
        <v>251</v>
      </c>
      <c r="C500" s="19" t="s">
        <v>24</v>
      </c>
      <c r="D500" s="19" t="s">
        <v>4</v>
      </c>
      <c r="E500" s="20">
        <v>3408</v>
      </c>
    </row>
    <row r="501" spans="1:5">
      <c r="A501" s="19" t="s">
        <v>238</v>
      </c>
      <c r="B501" s="19" t="s">
        <v>251</v>
      </c>
      <c r="C501" s="19" t="s">
        <v>24</v>
      </c>
      <c r="D501" s="19" t="s">
        <v>5</v>
      </c>
      <c r="E501" s="20">
        <v>3187</v>
      </c>
    </row>
    <row r="502" spans="1:5">
      <c r="A502" s="19" t="s">
        <v>238</v>
      </c>
      <c r="B502" s="19" t="s">
        <v>251</v>
      </c>
      <c r="C502" s="19" t="s">
        <v>24</v>
      </c>
      <c r="D502" s="19" t="s">
        <v>6</v>
      </c>
      <c r="E502" s="20">
        <v>3080</v>
      </c>
    </row>
    <row r="503" spans="1:5">
      <c r="A503" s="19" t="s">
        <v>238</v>
      </c>
      <c r="B503" s="19" t="s">
        <v>251</v>
      </c>
      <c r="C503" s="19" t="s">
        <v>24</v>
      </c>
      <c r="D503" s="19" t="s">
        <v>7</v>
      </c>
      <c r="E503" s="20">
        <v>2332</v>
      </c>
    </row>
    <row r="504" spans="1:5">
      <c r="A504" s="19" t="s">
        <v>238</v>
      </c>
      <c r="B504" s="19" t="s">
        <v>251</v>
      </c>
      <c r="C504" s="19" t="s">
        <v>24</v>
      </c>
      <c r="D504" s="19" t="s">
        <v>8</v>
      </c>
      <c r="E504" s="20">
        <v>2240</v>
      </c>
    </row>
    <row r="505" spans="1:5">
      <c r="A505" s="19" t="s">
        <v>238</v>
      </c>
      <c r="B505" s="19" t="s">
        <v>251</v>
      </c>
      <c r="C505" s="19" t="s">
        <v>24</v>
      </c>
      <c r="D505" s="19" t="s">
        <v>9</v>
      </c>
      <c r="E505" s="20">
        <v>2274</v>
      </c>
    </row>
    <row r="506" spans="1:5">
      <c r="A506" s="19" t="s">
        <v>77</v>
      </c>
      <c r="B506" s="19" t="s">
        <v>251</v>
      </c>
      <c r="C506" s="19" t="s">
        <v>13</v>
      </c>
      <c r="D506" s="19" t="s">
        <v>2</v>
      </c>
      <c r="E506" s="20">
        <v>53090</v>
      </c>
    </row>
    <row r="507" spans="1:5">
      <c r="A507" s="19" t="s">
        <v>77</v>
      </c>
      <c r="B507" s="19" t="s">
        <v>251</v>
      </c>
      <c r="C507" s="19" t="s">
        <v>13</v>
      </c>
      <c r="D507" s="19" t="s">
        <v>3</v>
      </c>
      <c r="E507" s="20">
        <v>52415</v>
      </c>
    </row>
    <row r="508" spans="1:5">
      <c r="A508" s="19" t="s">
        <v>77</v>
      </c>
      <c r="B508" s="19" t="s">
        <v>251</v>
      </c>
      <c r="C508" s="19" t="s">
        <v>13</v>
      </c>
      <c r="D508" s="19" t="s">
        <v>4</v>
      </c>
      <c r="E508" s="20">
        <v>48816</v>
      </c>
    </row>
    <row r="509" spans="1:5">
      <c r="A509" s="19" t="s">
        <v>77</v>
      </c>
      <c r="B509" s="19" t="s">
        <v>251</v>
      </c>
      <c r="C509" s="19" t="s">
        <v>13</v>
      </c>
      <c r="D509" s="19" t="s">
        <v>5</v>
      </c>
      <c r="E509" s="20">
        <v>48410</v>
      </c>
    </row>
    <row r="510" spans="1:5">
      <c r="A510" s="19" t="s">
        <v>77</v>
      </c>
      <c r="B510" s="19" t="s">
        <v>251</v>
      </c>
      <c r="C510" s="19" t="s">
        <v>13</v>
      </c>
      <c r="D510" s="19" t="s">
        <v>6</v>
      </c>
      <c r="E510" s="20">
        <v>45660</v>
      </c>
    </row>
    <row r="511" spans="1:5">
      <c r="A511" s="19" t="s">
        <v>77</v>
      </c>
      <c r="B511" s="19" t="s">
        <v>251</v>
      </c>
      <c r="C511" s="19" t="s">
        <v>13</v>
      </c>
      <c r="D511" s="19" t="s">
        <v>7</v>
      </c>
      <c r="E511" s="20">
        <v>47479</v>
      </c>
    </row>
    <row r="512" spans="1:5">
      <c r="A512" s="19" t="s">
        <v>77</v>
      </c>
      <c r="B512" s="19" t="s">
        <v>251</v>
      </c>
      <c r="C512" s="19" t="s">
        <v>13</v>
      </c>
      <c r="D512" s="19" t="s">
        <v>8</v>
      </c>
      <c r="E512" s="20">
        <v>43054</v>
      </c>
    </row>
    <row r="513" spans="1:5">
      <c r="A513" s="19" t="s">
        <v>77</v>
      </c>
      <c r="B513" s="19" t="s">
        <v>251</v>
      </c>
      <c r="C513" s="19" t="s">
        <v>13</v>
      </c>
      <c r="D513" s="19" t="s">
        <v>9</v>
      </c>
      <c r="E513" s="20">
        <v>38416</v>
      </c>
    </row>
    <row r="514" spans="1:5">
      <c r="A514" s="19" t="s">
        <v>78</v>
      </c>
      <c r="B514" s="19" t="s">
        <v>251</v>
      </c>
      <c r="C514" s="19" t="s">
        <v>17</v>
      </c>
      <c r="D514" s="19" t="s">
        <v>2</v>
      </c>
      <c r="E514" s="20">
        <v>929766</v>
      </c>
    </row>
    <row r="515" spans="1:5">
      <c r="A515" s="19" t="s">
        <v>78</v>
      </c>
      <c r="B515" s="19" t="s">
        <v>251</v>
      </c>
      <c r="C515" s="19" t="s">
        <v>17</v>
      </c>
      <c r="D515" s="19" t="s">
        <v>3</v>
      </c>
      <c r="E515" s="20">
        <v>920422</v>
      </c>
    </row>
    <row r="516" spans="1:5">
      <c r="A516" s="19" t="s">
        <v>78</v>
      </c>
      <c r="B516" s="19" t="s">
        <v>251</v>
      </c>
      <c r="C516" s="19" t="s">
        <v>17</v>
      </c>
      <c r="D516" s="19" t="s">
        <v>4</v>
      </c>
      <c r="E516" s="20">
        <v>917200</v>
      </c>
    </row>
    <row r="517" spans="1:5">
      <c r="A517" s="19" t="s">
        <v>78</v>
      </c>
      <c r="B517" s="19" t="s">
        <v>251</v>
      </c>
      <c r="C517" s="19" t="s">
        <v>17</v>
      </c>
      <c r="D517" s="19" t="s">
        <v>5</v>
      </c>
      <c r="E517" s="20">
        <v>905169</v>
      </c>
    </row>
    <row r="518" spans="1:5">
      <c r="A518" s="19" t="s">
        <v>78</v>
      </c>
      <c r="B518" s="19" t="s">
        <v>251</v>
      </c>
      <c r="C518" s="19" t="s">
        <v>17</v>
      </c>
      <c r="D518" s="19" t="s">
        <v>6</v>
      </c>
      <c r="E518" s="20">
        <v>832509</v>
      </c>
    </row>
    <row r="519" spans="1:5">
      <c r="A519" s="19" t="s">
        <v>78</v>
      </c>
      <c r="B519" s="19" t="s">
        <v>251</v>
      </c>
      <c r="C519" s="19" t="s">
        <v>17</v>
      </c>
      <c r="D519" s="19" t="s">
        <v>7</v>
      </c>
      <c r="E519" s="20">
        <v>780430</v>
      </c>
    </row>
    <row r="520" spans="1:5">
      <c r="A520" s="19" t="s">
        <v>78</v>
      </c>
      <c r="B520" s="19" t="s">
        <v>251</v>
      </c>
      <c r="C520" s="19" t="s">
        <v>17</v>
      </c>
      <c r="D520" s="19" t="s">
        <v>8</v>
      </c>
      <c r="E520" s="20">
        <v>644582</v>
      </c>
    </row>
    <row r="521" spans="1:5">
      <c r="A521" s="19" t="s">
        <v>78</v>
      </c>
      <c r="B521" s="19" t="s">
        <v>251</v>
      </c>
      <c r="C521" s="19" t="s">
        <v>17</v>
      </c>
      <c r="D521" s="19" t="s">
        <v>9</v>
      </c>
      <c r="E521" s="20">
        <v>527634</v>
      </c>
    </row>
    <row r="522" spans="1:5">
      <c r="A522" s="19" t="s">
        <v>79</v>
      </c>
      <c r="B522" s="19" t="s">
        <v>247</v>
      </c>
      <c r="C522" s="19" t="s">
        <v>13</v>
      </c>
      <c r="D522" s="19" t="s">
        <v>2</v>
      </c>
      <c r="E522" s="20">
        <v>5540745</v>
      </c>
    </row>
    <row r="523" spans="1:5">
      <c r="A523" s="19" t="s">
        <v>79</v>
      </c>
      <c r="B523" s="19" t="s">
        <v>247</v>
      </c>
      <c r="C523" s="19" t="s">
        <v>13</v>
      </c>
      <c r="D523" s="19" t="s">
        <v>3</v>
      </c>
      <c r="E523" s="20">
        <v>5529468</v>
      </c>
    </row>
    <row r="524" spans="1:5">
      <c r="A524" s="19" t="s">
        <v>79</v>
      </c>
      <c r="B524" s="19" t="s">
        <v>247</v>
      </c>
      <c r="C524" s="19" t="s">
        <v>13</v>
      </c>
      <c r="D524" s="19" t="s">
        <v>4</v>
      </c>
      <c r="E524" s="20">
        <v>5479461</v>
      </c>
    </row>
    <row r="525" spans="1:5">
      <c r="A525" s="19" t="s">
        <v>79</v>
      </c>
      <c r="B525" s="19" t="s">
        <v>247</v>
      </c>
      <c r="C525" s="19" t="s">
        <v>13</v>
      </c>
      <c r="D525" s="19" t="s">
        <v>5</v>
      </c>
      <c r="E525" s="20">
        <v>5363271</v>
      </c>
    </row>
    <row r="526" spans="1:5">
      <c r="A526" s="19" t="s">
        <v>79</v>
      </c>
      <c r="B526" s="19" t="s">
        <v>247</v>
      </c>
      <c r="C526" s="19" t="s">
        <v>13</v>
      </c>
      <c r="D526" s="19" t="s">
        <v>6</v>
      </c>
      <c r="E526" s="20">
        <v>5176209</v>
      </c>
    </row>
    <row r="527" spans="1:5">
      <c r="A527" s="19" t="s">
        <v>79</v>
      </c>
      <c r="B527" s="19" t="s">
        <v>247</v>
      </c>
      <c r="C527" s="19" t="s">
        <v>13</v>
      </c>
      <c r="D527" s="19" t="s">
        <v>7</v>
      </c>
      <c r="E527" s="20">
        <v>4986545</v>
      </c>
    </row>
    <row r="528" spans="1:5">
      <c r="A528" s="19" t="s">
        <v>79</v>
      </c>
      <c r="B528" s="19" t="s">
        <v>247</v>
      </c>
      <c r="C528" s="19" t="s">
        <v>13</v>
      </c>
      <c r="D528" s="19" t="s">
        <v>8</v>
      </c>
      <c r="E528" s="20">
        <v>4779418</v>
      </c>
    </row>
    <row r="529" spans="1:5">
      <c r="A529" s="19" t="s">
        <v>79</v>
      </c>
      <c r="B529" s="19" t="s">
        <v>247</v>
      </c>
      <c r="C529" s="19" t="s">
        <v>13</v>
      </c>
      <c r="D529" s="19" t="s">
        <v>9</v>
      </c>
      <c r="E529" s="20">
        <v>4606621</v>
      </c>
    </row>
    <row r="530" spans="1:5">
      <c r="A530" s="19" t="s">
        <v>80</v>
      </c>
      <c r="B530" s="19" t="s">
        <v>247</v>
      </c>
      <c r="C530" s="19" t="s">
        <v>13</v>
      </c>
      <c r="D530" s="19" t="s">
        <v>2</v>
      </c>
      <c r="E530" s="20">
        <v>64626628</v>
      </c>
    </row>
    <row r="531" spans="1:5">
      <c r="A531" s="19" t="s">
        <v>80</v>
      </c>
      <c r="B531" s="19" t="s">
        <v>247</v>
      </c>
      <c r="C531" s="19" t="s">
        <v>13</v>
      </c>
      <c r="D531" s="19" t="s">
        <v>3</v>
      </c>
      <c r="E531" s="20">
        <v>64480053</v>
      </c>
    </row>
    <row r="532" spans="1:5">
      <c r="A532" s="19" t="s">
        <v>80</v>
      </c>
      <c r="B532" s="19" t="s">
        <v>247</v>
      </c>
      <c r="C532" s="19" t="s">
        <v>13</v>
      </c>
      <c r="D532" s="19" t="s">
        <v>4</v>
      </c>
      <c r="E532" s="20">
        <v>63809769</v>
      </c>
    </row>
    <row r="533" spans="1:5">
      <c r="A533" s="19" t="s">
        <v>80</v>
      </c>
      <c r="B533" s="19" t="s">
        <v>247</v>
      </c>
      <c r="C533" s="19" t="s">
        <v>13</v>
      </c>
      <c r="D533" s="19" t="s">
        <v>5</v>
      </c>
      <c r="E533" s="20">
        <v>62444567</v>
      </c>
    </row>
    <row r="534" spans="1:5">
      <c r="A534" s="19" t="s">
        <v>80</v>
      </c>
      <c r="B534" s="19" t="s">
        <v>247</v>
      </c>
      <c r="C534" s="19" t="s">
        <v>13</v>
      </c>
      <c r="D534" s="19" t="s">
        <v>6</v>
      </c>
      <c r="E534" s="20">
        <v>58665453</v>
      </c>
    </row>
    <row r="535" spans="1:5">
      <c r="A535" s="19" t="s">
        <v>80</v>
      </c>
      <c r="B535" s="19" t="s">
        <v>247</v>
      </c>
      <c r="C535" s="19" t="s">
        <v>13</v>
      </c>
      <c r="D535" s="19" t="s">
        <v>7</v>
      </c>
      <c r="E535" s="20">
        <v>56412897</v>
      </c>
    </row>
    <row r="536" spans="1:5">
      <c r="A536" s="19" t="s">
        <v>80</v>
      </c>
      <c r="B536" s="19" t="s">
        <v>247</v>
      </c>
      <c r="C536" s="19" t="s">
        <v>13</v>
      </c>
      <c r="D536" s="19" t="s">
        <v>8</v>
      </c>
      <c r="E536" s="20">
        <v>53713830</v>
      </c>
    </row>
    <row r="537" spans="1:5">
      <c r="A537" s="19" t="s">
        <v>80</v>
      </c>
      <c r="B537" s="19" t="s">
        <v>247</v>
      </c>
      <c r="C537" s="19" t="s">
        <v>13</v>
      </c>
      <c r="D537" s="19" t="s">
        <v>9</v>
      </c>
      <c r="E537" s="20">
        <v>50523586</v>
      </c>
    </row>
    <row r="538" spans="1:5">
      <c r="A538" s="19" t="s">
        <v>81</v>
      </c>
      <c r="B538" s="19" t="s">
        <v>251</v>
      </c>
      <c r="C538" s="19" t="s">
        <v>24</v>
      </c>
      <c r="D538" s="19" t="s">
        <v>2</v>
      </c>
      <c r="E538" s="20">
        <v>304557</v>
      </c>
    </row>
    <row r="539" spans="1:5">
      <c r="A539" s="19" t="s">
        <v>81</v>
      </c>
      <c r="B539" s="19" t="s">
        <v>251</v>
      </c>
      <c r="C539" s="19" t="s">
        <v>24</v>
      </c>
      <c r="D539" s="19" t="s">
        <v>3</v>
      </c>
      <c r="E539" s="20">
        <v>290969</v>
      </c>
    </row>
    <row r="540" spans="1:5">
      <c r="A540" s="19" t="s">
        <v>81</v>
      </c>
      <c r="B540" s="19" t="s">
        <v>251</v>
      </c>
      <c r="C540" s="19" t="s">
        <v>24</v>
      </c>
      <c r="D540" s="19" t="s">
        <v>4</v>
      </c>
      <c r="E540" s="20">
        <v>257026</v>
      </c>
    </row>
    <row r="541" spans="1:5">
      <c r="A541" s="19" t="s">
        <v>81</v>
      </c>
      <c r="B541" s="19" t="s">
        <v>251</v>
      </c>
      <c r="C541" s="19" t="s">
        <v>24</v>
      </c>
      <c r="D541" s="19" t="s">
        <v>5</v>
      </c>
      <c r="E541" s="20">
        <v>228453</v>
      </c>
    </row>
    <row r="542" spans="1:5">
      <c r="A542" s="19" t="s">
        <v>81</v>
      </c>
      <c r="B542" s="19" t="s">
        <v>251</v>
      </c>
      <c r="C542" s="19" t="s">
        <v>24</v>
      </c>
      <c r="D542" s="19" t="s">
        <v>6</v>
      </c>
      <c r="E542" s="20">
        <v>164351</v>
      </c>
    </row>
    <row r="543" spans="1:5">
      <c r="A543" s="19" t="s">
        <v>81</v>
      </c>
      <c r="B543" s="19" t="s">
        <v>251</v>
      </c>
      <c r="C543" s="19" t="s">
        <v>24</v>
      </c>
      <c r="D543" s="19" t="s">
        <v>7</v>
      </c>
      <c r="E543" s="20">
        <v>113931</v>
      </c>
    </row>
    <row r="544" spans="1:5">
      <c r="A544" s="19" t="s">
        <v>81</v>
      </c>
      <c r="B544" s="19" t="s">
        <v>251</v>
      </c>
      <c r="C544" s="19" t="s">
        <v>24</v>
      </c>
      <c r="D544" s="19" t="s">
        <v>8</v>
      </c>
      <c r="E544" s="20">
        <v>66825</v>
      </c>
    </row>
    <row r="545" spans="1:5">
      <c r="A545" s="19" t="s">
        <v>81</v>
      </c>
      <c r="B545" s="19" t="s">
        <v>251</v>
      </c>
      <c r="C545" s="19" t="s">
        <v>24</v>
      </c>
      <c r="D545" s="19" t="s">
        <v>9</v>
      </c>
      <c r="E545" s="20">
        <v>46484</v>
      </c>
    </row>
    <row r="546" spans="1:5">
      <c r="A546" s="19" t="s">
        <v>82</v>
      </c>
      <c r="B546" s="19" t="s">
        <v>251</v>
      </c>
      <c r="C546" s="19" t="s">
        <v>17</v>
      </c>
      <c r="D546" s="19" t="s">
        <v>2</v>
      </c>
      <c r="E546" s="20">
        <v>306279</v>
      </c>
    </row>
    <row r="547" spans="1:5">
      <c r="A547" s="19" t="s">
        <v>82</v>
      </c>
      <c r="B547" s="19" t="s">
        <v>251</v>
      </c>
      <c r="C547" s="19" t="s">
        <v>17</v>
      </c>
      <c r="D547" s="19" t="s">
        <v>3</v>
      </c>
      <c r="E547" s="20">
        <v>301920</v>
      </c>
    </row>
    <row r="548" spans="1:5">
      <c r="A548" s="19" t="s">
        <v>82</v>
      </c>
      <c r="B548" s="19" t="s">
        <v>251</v>
      </c>
      <c r="C548" s="19" t="s">
        <v>17</v>
      </c>
      <c r="D548" s="19" t="s">
        <v>4</v>
      </c>
      <c r="E548" s="20">
        <v>291787</v>
      </c>
    </row>
    <row r="549" spans="1:5">
      <c r="A549" s="19" t="s">
        <v>82</v>
      </c>
      <c r="B549" s="19" t="s">
        <v>251</v>
      </c>
      <c r="C549" s="19" t="s">
        <v>17</v>
      </c>
      <c r="D549" s="19" t="s">
        <v>5</v>
      </c>
      <c r="E549" s="20">
        <v>283788</v>
      </c>
    </row>
    <row r="550" spans="1:5">
      <c r="A550" s="19" t="s">
        <v>82</v>
      </c>
      <c r="B550" s="19" t="s">
        <v>251</v>
      </c>
      <c r="C550" s="19" t="s">
        <v>17</v>
      </c>
      <c r="D550" s="19" t="s">
        <v>6</v>
      </c>
      <c r="E550" s="20">
        <v>250927</v>
      </c>
    </row>
    <row r="551" spans="1:5">
      <c r="A551" s="19" t="s">
        <v>82</v>
      </c>
      <c r="B551" s="19" t="s">
        <v>251</v>
      </c>
      <c r="C551" s="19" t="s">
        <v>17</v>
      </c>
      <c r="D551" s="19" t="s">
        <v>7</v>
      </c>
      <c r="E551" s="20">
        <v>211089</v>
      </c>
    </row>
    <row r="552" spans="1:5">
      <c r="A552" s="19" t="s">
        <v>82</v>
      </c>
      <c r="B552" s="19" t="s">
        <v>251</v>
      </c>
      <c r="C552" s="19" t="s">
        <v>17</v>
      </c>
      <c r="D552" s="19" t="s">
        <v>8</v>
      </c>
      <c r="E552" s="20">
        <v>163591</v>
      </c>
    </row>
    <row r="553" spans="1:5">
      <c r="A553" s="19" t="s">
        <v>82</v>
      </c>
      <c r="B553" s="19" t="s">
        <v>251</v>
      </c>
      <c r="C553" s="19" t="s">
        <v>17</v>
      </c>
      <c r="D553" s="19" t="s">
        <v>9</v>
      </c>
      <c r="E553" s="20">
        <v>117891</v>
      </c>
    </row>
    <row r="554" spans="1:5">
      <c r="A554" s="19" t="s">
        <v>83</v>
      </c>
      <c r="B554" s="19" t="s">
        <v>251</v>
      </c>
      <c r="C554" s="19" t="s">
        <v>15</v>
      </c>
      <c r="D554" s="19" t="s">
        <v>2</v>
      </c>
      <c r="E554" s="20">
        <v>2388992</v>
      </c>
    </row>
    <row r="555" spans="1:5">
      <c r="A555" s="19" t="s">
        <v>83</v>
      </c>
      <c r="B555" s="19" t="s">
        <v>251</v>
      </c>
      <c r="C555" s="19" t="s">
        <v>15</v>
      </c>
      <c r="D555" s="19" t="s">
        <v>3</v>
      </c>
      <c r="E555" s="20">
        <v>2292573</v>
      </c>
    </row>
    <row r="556" spans="1:5">
      <c r="A556" s="19" t="s">
        <v>83</v>
      </c>
      <c r="B556" s="19" t="s">
        <v>251</v>
      </c>
      <c r="C556" s="19" t="s">
        <v>15</v>
      </c>
      <c r="D556" s="19" t="s">
        <v>4</v>
      </c>
      <c r="E556" s="20">
        <v>2028517</v>
      </c>
    </row>
    <row r="557" spans="1:5">
      <c r="A557" s="19" t="s">
        <v>83</v>
      </c>
      <c r="B557" s="19" t="s">
        <v>251</v>
      </c>
      <c r="C557" s="19" t="s">
        <v>15</v>
      </c>
      <c r="D557" s="19" t="s">
        <v>5</v>
      </c>
      <c r="E557" s="20">
        <v>1711105</v>
      </c>
    </row>
    <row r="558" spans="1:5">
      <c r="A558" s="19" t="s">
        <v>83</v>
      </c>
      <c r="B558" s="19" t="s">
        <v>251</v>
      </c>
      <c r="C558" s="19" t="s">
        <v>15</v>
      </c>
      <c r="D558" s="19" t="s">
        <v>6</v>
      </c>
      <c r="E558" s="20">
        <v>1272935</v>
      </c>
    </row>
    <row r="559" spans="1:5">
      <c r="A559" s="19" t="s">
        <v>83</v>
      </c>
      <c r="B559" s="19" t="s">
        <v>251</v>
      </c>
      <c r="C559" s="19" t="s">
        <v>15</v>
      </c>
      <c r="D559" s="19" t="s">
        <v>7</v>
      </c>
      <c r="E559" s="20">
        <v>983028</v>
      </c>
    </row>
    <row r="560" spans="1:5">
      <c r="A560" s="19" t="s">
        <v>83</v>
      </c>
      <c r="B560" s="19" t="s">
        <v>251</v>
      </c>
      <c r="C560" s="19" t="s">
        <v>15</v>
      </c>
      <c r="D560" s="19" t="s">
        <v>8</v>
      </c>
      <c r="E560" s="20">
        <v>749078</v>
      </c>
    </row>
    <row r="561" spans="1:5">
      <c r="A561" s="19" t="s">
        <v>83</v>
      </c>
      <c r="B561" s="19" t="s">
        <v>251</v>
      </c>
      <c r="C561" s="19" t="s">
        <v>15</v>
      </c>
      <c r="D561" s="19" t="s">
        <v>9</v>
      </c>
      <c r="E561" s="20">
        <v>597192</v>
      </c>
    </row>
    <row r="562" spans="1:5">
      <c r="A562" s="19" t="s">
        <v>84</v>
      </c>
      <c r="B562" s="19" t="s">
        <v>251</v>
      </c>
      <c r="C562" s="19" t="s">
        <v>15</v>
      </c>
      <c r="D562" s="19" t="s">
        <v>2</v>
      </c>
      <c r="E562" s="20">
        <v>2705992</v>
      </c>
    </row>
    <row r="563" spans="1:5">
      <c r="A563" s="19" t="s">
        <v>84</v>
      </c>
      <c r="B563" s="19" t="s">
        <v>251</v>
      </c>
      <c r="C563" s="19" t="s">
        <v>15</v>
      </c>
      <c r="D563" s="19" t="s">
        <v>3</v>
      </c>
      <c r="E563" s="20">
        <v>2573995</v>
      </c>
    </row>
    <row r="564" spans="1:5">
      <c r="A564" s="19" t="s">
        <v>84</v>
      </c>
      <c r="B564" s="19" t="s">
        <v>251</v>
      </c>
      <c r="C564" s="19" t="s">
        <v>15</v>
      </c>
      <c r="D564" s="19" t="s">
        <v>4</v>
      </c>
      <c r="E564" s="20">
        <v>2253133</v>
      </c>
    </row>
    <row r="565" spans="1:5">
      <c r="A565" s="19" t="s">
        <v>84</v>
      </c>
      <c r="B565" s="19" t="s">
        <v>251</v>
      </c>
      <c r="C565" s="19" t="s">
        <v>15</v>
      </c>
      <c r="D565" s="19" t="s">
        <v>5</v>
      </c>
      <c r="E565" s="20">
        <v>1937275</v>
      </c>
    </row>
    <row r="566" spans="1:5">
      <c r="A566" s="19" t="s">
        <v>84</v>
      </c>
      <c r="B566" s="19" t="s">
        <v>251</v>
      </c>
      <c r="C566" s="19" t="s">
        <v>15</v>
      </c>
      <c r="D566" s="19" t="s">
        <v>6</v>
      </c>
      <c r="E566" s="20">
        <v>1437539</v>
      </c>
    </row>
    <row r="567" spans="1:5">
      <c r="A567" s="19" t="s">
        <v>84</v>
      </c>
      <c r="B567" s="19" t="s">
        <v>251</v>
      </c>
      <c r="C567" s="19" t="s">
        <v>15</v>
      </c>
      <c r="D567" s="19" t="s">
        <v>7</v>
      </c>
      <c r="E567" s="20">
        <v>1040616</v>
      </c>
    </row>
    <row r="568" spans="1:5">
      <c r="A568" s="19" t="s">
        <v>84</v>
      </c>
      <c r="B568" s="19" t="s">
        <v>251</v>
      </c>
      <c r="C568" s="19" t="s">
        <v>15</v>
      </c>
      <c r="D568" s="19" t="s">
        <v>8</v>
      </c>
      <c r="E568" s="20">
        <v>718586</v>
      </c>
    </row>
    <row r="569" spans="1:5">
      <c r="A569" s="19" t="s">
        <v>84</v>
      </c>
      <c r="B569" s="19" t="s">
        <v>251</v>
      </c>
      <c r="C569" s="19" t="s">
        <v>15</v>
      </c>
      <c r="D569" s="19" t="s">
        <v>9</v>
      </c>
      <c r="E569" s="20">
        <v>528731</v>
      </c>
    </row>
    <row r="570" spans="1:5">
      <c r="A570" s="19" t="s">
        <v>85</v>
      </c>
      <c r="B570" s="19" t="s">
        <v>251</v>
      </c>
      <c r="C570" s="19" t="s">
        <v>11</v>
      </c>
      <c r="D570" s="19" t="s">
        <v>2</v>
      </c>
      <c r="E570" s="20">
        <v>3744385</v>
      </c>
    </row>
    <row r="571" spans="1:5">
      <c r="A571" s="19" t="s">
        <v>85</v>
      </c>
      <c r="B571" s="19" t="s">
        <v>251</v>
      </c>
      <c r="C571" s="19" t="s">
        <v>11</v>
      </c>
      <c r="D571" s="19" t="s">
        <v>3</v>
      </c>
      <c r="E571" s="20">
        <v>3765912</v>
      </c>
    </row>
    <row r="572" spans="1:5">
      <c r="A572" s="19" t="s">
        <v>85</v>
      </c>
      <c r="B572" s="19" t="s">
        <v>251</v>
      </c>
      <c r="C572" s="19" t="s">
        <v>11</v>
      </c>
      <c r="D572" s="19" t="s">
        <v>4</v>
      </c>
      <c r="E572" s="20">
        <v>3771132</v>
      </c>
    </row>
    <row r="573" spans="1:5">
      <c r="A573" s="19" t="s">
        <v>85</v>
      </c>
      <c r="B573" s="19" t="s">
        <v>251</v>
      </c>
      <c r="C573" s="19" t="s">
        <v>11</v>
      </c>
      <c r="D573" s="19" t="s">
        <v>5</v>
      </c>
      <c r="E573" s="20">
        <v>3836831</v>
      </c>
    </row>
    <row r="574" spans="1:5">
      <c r="A574" s="19" t="s">
        <v>85</v>
      </c>
      <c r="B574" s="19" t="s">
        <v>251</v>
      </c>
      <c r="C574" s="19" t="s">
        <v>11</v>
      </c>
      <c r="D574" s="19" t="s">
        <v>6</v>
      </c>
      <c r="E574" s="20">
        <v>4265172</v>
      </c>
    </row>
    <row r="575" spans="1:5">
      <c r="A575" s="19" t="s">
        <v>85</v>
      </c>
      <c r="B575" s="19" t="s">
        <v>251</v>
      </c>
      <c r="C575" s="19" t="s">
        <v>11</v>
      </c>
      <c r="D575" s="19" t="s">
        <v>7</v>
      </c>
      <c r="E575" s="20">
        <v>5391636</v>
      </c>
    </row>
    <row r="576" spans="1:5">
      <c r="A576" s="19" t="s">
        <v>85</v>
      </c>
      <c r="B576" s="19" t="s">
        <v>251</v>
      </c>
      <c r="C576" s="19" t="s">
        <v>11</v>
      </c>
      <c r="D576" s="19" t="s">
        <v>8</v>
      </c>
      <c r="E576" s="20">
        <v>5145843</v>
      </c>
    </row>
    <row r="577" spans="1:5">
      <c r="A577" s="19" t="s">
        <v>85</v>
      </c>
      <c r="B577" s="19" t="s">
        <v>251</v>
      </c>
      <c r="C577" s="19" t="s">
        <v>11</v>
      </c>
      <c r="D577" s="19" t="s">
        <v>9</v>
      </c>
      <c r="E577" s="20">
        <v>4800426</v>
      </c>
    </row>
    <row r="578" spans="1:5">
      <c r="A578" s="19" t="s">
        <v>86</v>
      </c>
      <c r="B578" s="19" t="s">
        <v>247</v>
      </c>
      <c r="C578" s="19" t="s">
        <v>13</v>
      </c>
      <c r="D578" s="19" t="s">
        <v>2</v>
      </c>
      <c r="E578" s="20">
        <v>83369843</v>
      </c>
    </row>
    <row r="579" spans="1:5">
      <c r="A579" s="19" t="s">
        <v>86</v>
      </c>
      <c r="B579" s="19" t="s">
        <v>247</v>
      </c>
      <c r="C579" s="19" t="s">
        <v>13</v>
      </c>
      <c r="D579" s="19" t="s">
        <v>3</v>
      </c>
      <c r="E579" s="20">
        <v>83328988</v>
      </c>
    </row>
    <row r="580" spans="1:5">
      <c r="A580" s="19" t="s">
        <v>86</v>
      </c>
      <c r="B580" s="19" t="s">
        <v>247</v>
      </c>
      <c r="C580" s="19" t="s">
        <v>13</v>
      </c>
      <c r="D580" s="19" t="s">
        <v>4</v>
      </c>
      <c r="E580" s="20">
        <v>82073226</v>
      </c>
    </row>
    <row r="581" spans="1:5">
      <c r="A581" s="19" t="s">
        <v>86</v>
      </c>
      <c r="B581" s="19" t="s">
        <v>247</v>
      </c>
      <c r="C581" s="19" t="s">
        <v>13</v>
      </c>
      <c r="D581" s="19" t="s">
        <v>5</v>
      </c>
      <c r="E581" s="20">
        <v>81325090</v>
      </c>
    </row>
    <row r="582" spans="1:5">
      <c r="A582" s="19" t="s">
        <v>86</v>
      </c>
      <c r="B582" s="19" t="s">
        <v>247</v>
      </c>
      <c r="C582" s="19" t="s">
        <v>13</v>
      </c>
      <c r="D582" s="19" t="s">
        <v>6</v>
      </c>
      <c r="E582" s="20">
        <v>81551677</v>
      </c>
    </row>
    <row r="583" spans="1:5">
      <c r="A583" s="19" t="s">
        <v>86</v>
      </c>
      <c r="B583" s="19" t="s">
        <v>247</v>
      </c>
      <c r="C583" s="19" t="s">
        <v>13</v>
      </c>
      <c r="D583" s="19" t="s">
        <v>7</v>
      </c>
      <c r="E583" s="20">
        <v>79370196</v>
      </c>
    </row>
    <row r="584" spans="1:5">
      <c r="A584" s="19" t="s">
        <v>86</v>
      </c>
      <c r="B584" s="19" t="s">
        <v>247</v>
      </c>
      <c r="C584" s="19" t="s">
        <v>13</v>
      </c>
      <c r="D584" s="19" t="s">
        <v>8</v>
      </c>
      <c r="E584" s="20">
        <v>77786703</v>
      </c>
    </row>
    <row r="585" spans="1:5">
      <c r="A585" s="19" t="s">
        <v>86</v>
      </c>
      <c r="B585" s="19" t="s">
        <v>247</v>
      </c>
      <c r="C585" s="19" t="s">
        <v>13</v>
      </c>
      <c r="D585" s="19" t="s">
        <v>9</v>
      </c>
      <c r="E585" s="20">
        <v>78294583</v>
      </c>
    </row>
    <row r="586" spans="1:5">
      <c r="A586" s="19" t="s">
        <v>87</v>
      </c>
      <c r="B586" s="19" t="s">
        <v>251</v>
      </c>
      <c r="C586" s="19" t="s">
        <v>15</v>
      </c>
      <c r="D586" s="19" t="s">
        <v>2</v>
      </c>
      <c r="E586" s="20">
        <v>33475870</v>
      </c>
    </row>
    <row r="587" spans="1:5">
      <c r="A587" s="19" t="s">
        <v>87</v>
      </c>
      <c r="B587" s="19" t="s">
        <v>251</v>
      </c>
      <c r="C587" s="19" t="s">
        <v>15</v>
      </c>
      <c r="D587" s="19" t="s">
        <v>3</v>
      </c>
      <c r="E587" s="20">
        <v>32180401</v>
      </c>
    </row>
    <row r="588" spans="1:5">
      <c r="A588" s="19" t="s">
        <v>87</v>
      </c>
      <c r="B588" s="19" t="s">
        <v>251</v>
      </c>
      <c r="C588" s="19" t="s">
        <v>15</v>
      </c>
      <c r="D588" s="19" t="s">
        <v>4</v>
      </c>
      <c r="E588" s="20">
        <v>28870939</v>
      </c>
    </row>
    <row r="589" spans="1:5">
      <c r="A589" s="19" t="s">
        <v>87</v>
      </c>
      <c r="B589" s="19" t="s">
        <v>251</v>
      </c>
      <c r="C589" s="19" t="s">
        <v>15</v>
      </c>
      <c r="D589" s="19" t="s">
        <v>5</v>
      </c>
      <c r="E589" s="20">
        <v>25574719</v>
      </c>
    </row>
    <row r="590" spans="1:5">
      <c r="A590" s="19" t="s">
        <v>87</v>
      </c>
      <c r="B590" s="19" t="s">
        <v>251</v>
      </c>
      <c r="C590" s="19" t="s">
        <v>15</v>
      </c>
      <c r="D590" s="19" t="s">
        <v>6</v>
      </c>
      <c r="E590" s="20">
        <v>19665502</v>
      </c>
    </row>
    <row r="591" spans="1:5">
      <c r="A591" s="19" t="s">
        <v>87</v>
      </c>
      <c r="B591" s="19" t="s">
        <v>251</v>
      </c>
      <c r="C591" s="19" t="s">
        <v>15</v>
      </c>
      <c r="D591" s="19" t="s">
        <v>7</v>
      </c>
      <c r="E591" s="20">
        <v>15446982</v>
      </c>
    </row>
    <row r="592" spans="1:5">
      <c r="A592" s="19" t="s">
        <v>87</v>
      </c>
      <c r="B592" s="19" t="s">
        <v>251</v>
      </c>
      <c r="C592" s="19" t="s">
        <v>15</v>
      </c>
      <c r="D592" s="19" t="s">
        <v>8</v>
      </c>
      <c r="E592" s="20">
        <v>11865246</v>
      </c>
    </row>
    <row r="593" spans="1:5">
      <c r="A593" s="19" t="s">
        <v>87</v>
      </c>
      <c r="B593" s="19" t="s">
        <v>251</v>
      </c>
      <c r="C593" s="19" t="s">
        <v>15</v>
      </c>
      <c r="D593" s="19" t="s">
        <v>9</v>
      </c>
      <c r="E593" s="20">
        <v>8861895</v>
      </c>
    </row>
    <row r="594" spans="1:5">
      <c r="A594" s="19" t="s">
        <v>88</v>
      </c>
      <c r="B594" s="19" t="s">
        <v>251</v>
      </c>
      <c r="C594" s="19" t="s">
        <v>13</v>
      </c>
      <c r="D594" s="19" t="s">
        <v>2</v>
      </c>
      <c r="E594" s="20">
        <v>32649</v>
      </c>
    </row>
    <row r="595" spans="1:5">
      <c r="A595" s="19" t="s">
        <v>88</v>
      </c>
      <c r="B595" s="19" t="s">
        <v>251</v>
      </c>
      <c r="C595" s="19" t="s">
        <v>13</v>
      </c>
      <c r="D595" s="19" t="s">
        <v>3</v>
      </c>
      <c r="E595" s="20">
        <v>32709</v>
      </c>
    </row>
    <row r="596" spans="1:5">
      <c r="A596" s="19" t="s">
        <v>88</v>
      </c>
      <c r="B596" s="19" t="s">
        <v>251</v>
      </c>
      <c r="C596" s="19" t="s">
        <v>13</v>
      </c>
      <c r="D596" s="19" t="s">
        <v>4</v>
      </c>
      <c r="E596" s="20">
        <v>32520</v>
      </c>
    </row>
    <row r="597" spans="1:5">
      <c r="A597" s="19" t="s">
        <v>88</v>
      </c>
      <c r="B597" s="19" t="s">
        <v>251</v>
      </c>
      <c r="C597" s="19" t="s">
        <v>13</v>
      </c>
      <c r="D597" s="19" t="s">
        <v>5</v>
      </c>
      <c r="E597" s="20">
        <v>31262</v>
      </c>
    </row>
    <row r="598" spans="1:5">
      <c r="A598" s="19" t="s">
        <v>88</v>
      </c>
      <c r="B598" s="19" t="s">
        <v>251</v>
      </c>
      <c r="C598" s="19" t="s">
        <v>13</v>
      </c>
      <c r="D598" s="19" t="s">
        <v>6</v>
      </c>
      <c r="E598" s="20">
        <v>27741</v>
      </c>
    </row>
    <row r="599" spans="1:5">
      <c r="A599" s="19" t="s">
        <v>88</v>
      </c>
      <c r="B599" s="19" t="s">
        <v>251</v>
      </c>
      <c r="C599" s="19" t="s">
        <v>13</v>
      </c>
      <c r="D599" s="19" t="s">
        <v>7</v>
      </c>
      <c r="E599" s="20">
        <v>27317</v>
      </c>
    </row>
    <row r="600" spans="1:5">
      <c r="A600" s="19" t="s">
        <v>88</v>
      </c>
      <c r="B600" s="19" t="s">
        <v>251</v>
      </c>
      <c r="C600" s="19" t="s">
        <v>13</v>
      </c>
      <c r="D600" s="19" t="s">
        <v>8</v>
      </c>
      <c r="E600" s="20">
        <v>28734</v>
      </c>
    </row>
    <row r="601" spans="1:5">
      <c r="A601" s="19" t="s">
        <v>88</v>
      </c>
      <c r="B601" s="19" t="s">
        <v>251</v>
      </c>
      <c r="C601" s="19" t="s">
        <v>13</v>
      </c>
      <c r="D601" s="19" t="s">
        <v>9</v>
      </c>
      <c r="E601" s="20">
        <v>26685</v>
      </c>
    </row>
    <row r="602" spans="1:5">
      <c r="A602" s="19" t="s">
        <v>89</v>
      </c>
      <c r="B602" s="19" t="s">
        <v>247</v>
      </c>
      <c r="C602" s="19" t="s">
        <v>13</v>
      </c>
      <c r="D602" s="19" t="s">
        <v>2</v>
      </c>
      <c r="E602" s="20">
        <v>10384971</v>
      </c>
    </row>
    <row r="603" spans="1:5">
      <c r="A603" s="19" t="s">
        <v>89</v>
      </c>
      <c r="B603" s="19" t="s">
        <v>247</v>
      </c>
      <c r="C603" s="19" t="s">
        <v>13</v>
      </c>
      <c r="D603" s="19" t="s">
        <v>3</v>
      </c>
      <c r="E603" s="20">
        <v>10512232</v>
      </c>
    </row>
    <row r="604" spans="1:5">
      <c r="A604" s="19" t="s">
        <v>89</v>
      </c>
      <c r="B604" s="19" t="s">
        <v>247</v>
      </c>
      <c r="C604" s="19" t="s">
        <v>13</v>
      </c>
      <c r="D604" s="19" t="s">
        <v>4</v>
      </c>
      <c r="E604" s="20">
        <v>10806641</v>
      </c>
    </row>
    <row r="605" spans="1:5">
      <c r="A605" s="19" t="s">
        <v>89</v>
      </c>
      <c r="B605" s="19" t="s">
        <v>247</v>
      </c>
      <c r="C605" s="19" t="s">
        <v>13</v>
      </c>
      <c r="D605" s="19" t="s">
        <v>5</v>
      </c>
      <c r="E605" s="20">
        <v>11033783</v>
      </c>
    </row>
    <row r="606" spans="1:5">
      <c r="A606" s="19" t="s">
        <v>89</v>
      </c>
      <c r="B606" s="19" t="s">
        <v>247</v>
      </c>
      <c r="C606" s="19" t="s">
        <v>13</v>
      </c>
      <c r="D606" s="19" t="s">
        <v>6</v>
      </c>
      <c r="E606" s="20">
        <v>11038109</v>
      </c>
    </row>
    <row r="607" spans="1:5">
      <c r="A607" s="19" t="s">
        <v>89</v>
      </c>
      <c r="B607" s="19" t="s">
        <v>247</v>
      </c>
      <c r="C607" s="19" t="s">
        <v>13</v>
      </c>
      <c r="D607" s="19" t="s">
        <v>7</v>
      </c>
      <c r="E607" s="20">
        <v>10302255</v>
      </c>
    </row>
    <row r="608" spans="1:5">
      <c r="A608" s="19" t="s">
        <v>89</v>
      </c>
      <c r="B608" s="19" t="s">
        <v>247</v>
      </c>
      <c r="C608" s="19" t="s">
        <v>13</v>
      </c>
      <c r="D608" s="19" t="s">
        <v>8</v>
      </c>
      <c r="E608" s="20">
        <v>9307148</v>
      </c>
    </row>
    <row r="609" spans="1:5">
      <c r="A609" s="19" t="s">
        <v>89</v>
      </c>
      <c r="B609" s="19" t="s">
        <v>247</v>
      </c>
      <c r="C609" s="19" t="s">
        <v>13</v>
      </c>
      <c r="D609" s="19" t="s">
        <v>9</v>
      </c>
      <c r="E609" s="20">
        <v>8544873</v>
      </c>
    </row>
    <row r="610" spans="1:5">
      <c r="A610" s="19" t="s">
        <v>90</v>
      </c>
      <c r="B610" s="19" t="s">
        <v>251</v>
      </c>
      <c r="C610" s="19" t="s">
        <v>21</v>
      </c>
      <c r="D610" s="19" t="s">
        <v>2</v>
      </c>
      <c r="E610" s="20">
        <v>56466</v>
      </c>
    </row>
    <row r="611" spans="1:5">
      <c r="A611" s="19" t="s">
        <v>90</v>
      </c>
      <c r="B611" s="19" t="s">
        <v>251</v>
      </c>
      <c r="C611" s="19" t="s">
        <v>21</v>
      </c>
      <c r="D611" s="19" t="s">
        <v>3</v>
      </c>
      <c r="E611" s="20">
        <v>56026</v>
      </c>
    </row>
    <row r="612" spans="1:5">
      <c r="A612" s="19" t="s">
        <v>90</v>
      </c>
      <c r="B612" s="19" t="s">
        <v>251</v>
      </c>
      <c r="C612" s="19" t="s">
        <v>21</v>
      </c>
      <c r="D612" s="19" t="s">
        <v>4</v>
      </c>
      <c r="E612" s="20">
        <v>55895</v>
      </c>
    </row>
    <row r="613" spans="1:5">
      <c r="A613" s="19" t="s">
        <v>90</v>
      </c>
      <c r="B613" s="19" t="s">
        <v>251</v>
      </c>
      <c r="C613" s="19" t="s">
        <v>21</v>
      </c>
      <c r="D613" s="19" t="s">
        <v>5</v>
      </c>
      <c r="E613" s="20">
        <v>56351</v>
      </c>
    </row>
    <row r="614" spans="1:5">
      <c r="A614" s="19" t="s">
        <v>90</v>
      </c>
      <c r="B614" s="19" t="s">
        <v>251</v>
      </c>
      <c r="C614" s="19" t="s">
        <v>21</v>
      </c>
      <c r="D614" s="19" t="s">
        <v>6</v>
      </c>
      <c r="E614" s="20">
        <v>56184</v>
      </c>
    </row>
    <row r="615" spans="1:5">
      <c r="A615" s="19" t="s">
        <v>90</v>
      </c>
      <c r="B615" s="19" t="s">
        <v>251</v>
      </c>
      <c r="C615" s="19" t="s">
        <v>21</v>
      </c>
      <c r="D615" s="19" t="s">
        <v>7</v>
      </c>
      <c r="E615" s="20">
        <v>55599</v>
      </c>
    </row>
    <row r="616" spans="1:5">
      <c r="A616" s="19" t="s">
        <v>90</v>
      </c>
      <c r="B616" s="19" t="s">
        <v>251</v>
      </c>
      <c r="C616" s="19" t="s">
        <v>21</v>
      </c>
      <c r="D616" s="19" t="s">
        <v>8</v>
      </c>
      <c r="E616" s="20">
        <v>50106</v>
      </c>
    </row>
    <row r="617" spans="1:5">
      <c r="A617" s="19" t="s">
        <v>90</v>
      </c>
      <c r="B617" s="19" t="s">
        <v>251</v>
      </c>
      <c r="C617" s="19" t="s">
        <v>21</v>
      </c>
      <c r="D617" s="19" t="s">
        <v>9</v>
      </c>
      <c r="E617" s="20">
        <v>45434</v>
      </c>
    </row>
    <row r="618" spans="1:5">
      <c r="A618" s="19" t="s">
        <v>91</v>
      </c>
      <c r="B618" s="19" t="s">
        <v>251</v>
      </c>
      <c r="C618" s="19" t="s">
        <v>21</v>
      </c>
      <c r="D618" s="19" t="s">
        <v>2</v>
      </c>
      <c r="E618" s="20">
        <v>125438</v>
      </c>
    </row>
    <row r="619" spans="1:5">
      <c r="A619" s="19" t="s">
        <v>91</v>
      </c>
      <c r="B619" s="19" t="s">
        <v>251</v>
      </c>
      <c r="C619" s="19" t="s">
        <v>21</v>
      </c>
      <c r="D619" s="19" t="s">
        <v>3</v>
      </c>
      <c r="E619" s="20">
        <v>123663</v>
      </c>
    </row>
    <row r="620" spans="1:5">
      <c r="A620" s="19" t="s">
        <v>91</v>
      </c>
      <c r="B620" s="19" t="s">
        <v>251</v>
      </c>
      <c r="C620" s="19" t="s">
        <v>21</v>
      </c>
      <c r="D620" s="19" t="s">
        <v>4</v>
      </c>
      <c r="E620" s="20">
        <v>118980</v>
      </c>
    </row>
    <row r="621" spans="1:5">
      <c r="A621" s="19" t="s">
        <v>91</v>
      </c>
      <c r="B621" s="19" t="s">
        <v>251</v>
      </c>
      <c r="C621" s="19" t="s">
        <v>21</v>
      </c>
      <c r="D621" s="19" t="s">
        <v>5</v>
      </c>
      <c r="E621" s="20">
        <v>114039</v>
      </c>
    </row>
    <row r="622" spans="1:5">
      <c r="A622" s="19" t="s">
        <v>91</v>
      </c>
      <c r="B622" s="19" t="s">
        <v>251</v>
      </c>
      <c r="C622" s="19" t="s">
        <v>21</v>
      </c>
      <c r="D622" s="19" t="s">
        <v>6</v>
      </c>
      <c r="E622" s="20">
        <v>107432</v>
      </c>
    </row>
    <row r="623" spans="1:5">
      <c r="A623" s="19" t="s">
        <v>91</v>
      </c>
      <c r="B623" s="19" t="s">
        <v>251</v>
      </c>
      <c r="C623" s="19" t="s">
        <v>21</v>
      </c>
      <c r="D623" s="19" t="s">
        <v>7</v>
      </c>
      <c r="E623" s="20">
        <v>99047</v>
      </c>
    </row>
    <row r="624" spans="1:5">
      <c r="A624" s="19" t="s">
        <v>91</v>
      </c>
      <c r="B624" s="19" t="s">
        <v>251</v>
      </c>
      <c r="C624" s="19" t="s">
        <v>21</v>
      </c>
      <c r="D624" s="19" t="s">
        <v>8</v>
      </c>
      <c r="E624" s="20">
        <v>94838</v>
      </c>
    </row>
    <row r="625" spans="1:5">
      <c r="A625" s="19" t="s">
        <v>91</v>
      </c>
      <c r="B625" s="19" t="s">
        <v>251</v>
      </c>
      <c r="C625" s="19" t="s">
        <v>21</v>
      </c>
      <c r="D625" s="19" t="s">
        <v>9</v>
      </c>
      <c r="E625" s="20">
        <v>98794</v>
      </c>
    </row>
    <row r="626" spans="1:5">
      <c r="A626" s="19" t="s">
        <v>92</v>
      </c>
      <c r="B626" s="19" t="s">
        <v>251</v>
      </c>
      <c r="C626" s="19" t="s">
        <v>21</v>
      </c>
      <c r="D626" s="19" t="s">
        <v>2</v>
      </c>
      <c r="E626" s="20">
        <v>395752</v>
      </c>
    </row>
    <row r="627" spans="1:5">
      <c r="A627" s="19" t="s">
        <v>92</v>
      </c>
      <c r="B627" s="19" t="s">
        <v>251</v>
      </c>
      <c r="C627" s="19" t="s">
        <v>21</v>
      </c>
      <c r="D627" s="19" t="s">
        <v>3</v>
      </c>
      <c r="E627" s="20">
        <v>395642</v>
      </c>
    </row>
    <row r="628" spans="1:5">
      <c r="A628" s="19" t="s">
        <v>92</v>
      </c>
      <c r="B628" s="19" t="s">
        <v>251</v>
      </c>
      <c r="C628" s="19" t="s">
        <v>21</v>
      </c>
      <c r="D628" s="19" t="s">
        <v>4</v>
      </c>
      <c r="E628" s="20">
        <v>399089</v>
      </c>
    </row>
    <row r="629" spans="1:5">
      <c r="A629" s="19" t="s">
        <v>92</v>
      </c>
      <c r="B629" s="19" t="s">
        <v>251</v>
      </c>
      <c r="C629" s="19" t="s">
        <v>21</v>
      </c>
      <c r="D629" s="19" t="s">
        <v>5</v>
      </c>
      <c r="E629" s="20">
        <v>403072</v>
      </c>
    </row>
    <row r="630" spans="1:5">
      <c r="A630" s="19" t="s">
        <v>92</v>
      </c>
      <c r="B630" s="19" t="s">
        <v>251</v>
      </c>
      <c r="C630" s="19" t="s">
        <v>21</v>
      </c>
      <c r="D630" s="19" t="s">
        <v>6</v>
      </c>
      <c r="E630" s="20">
        <v>424067</v>
      </c>
    </row>
    <row r="631" spans="1:5">
      <c r="A631" s="19" t="s">
        <v>92</v>
      </c>
      <c r="B631" s="19" t="s">
        <v>251</v>
      </c>
      <c r="C631" s="19" t="s">
        <v>21</v>
      </c>
      <c r="D631" s="19" t="s">
        <v>7</v>
      </c>
      <c r="E631" s="20">
        <v>391951</v>
      </c>
    </row>
    <row r="632" spans="1:5">
      <c r="A632" s="19" t="s">
        <v>92</v>
      </c>
      <c r="B632" s="19" t="s">
        <v>251</v>
      </c>
      <c r="C632" s="19" t="s">
        <v>21</v>
      </c>
      <c r="D632" s="19" t="s">
        <v>8</v>
      </c>
      <c r="E632" s="20">
        <v>334234</v>
      </c>
    </row>
    <row r="633" spans="1:5">
      <c r="A633" s="19" t="s">
        <v>92</v>
      </c>
      <c r="B633" s="19" t="s">
        <v>251</v>
      </c>
      <c r="C633" s="19" t="s">
        <v>21</v>
      </c>
      <c r="D633" s="19" t="s">
        <v>9</v>
      </c>
      <c r="E633" s="20">
        <v>318310</v>
      </c>
    </row>
    <row r="634" spans="1:5">
      <c r="A634" s="19" t="s">
        <v>93</v>
      </c>
      <c r="B634" s="19" t="s">
        <v>251</v>
      </c>
      <c r="C634" s="19" t="s">
        <v>17</v>
      </c>
      <c r="D634" s="19" t="s">
        <v>2</v>
      </c>
      <c r="E634" s="20">
        <v>171774</v>
      </c>
    </row>
    <row r="635" spans="1:5">
      <c r="A635" s="19" t="s">
        <v>93</v>
      </c>
      <c r="B635" s="19" t="s">
        <v>251</v>
      </c>
      <c r="C635" s="19" t="s">
        <v>17</v>
      </c>
      <c r="D635" s="19" t="s">
        <v>3</v>
      </c>
      <c r="E635" s="20">
        <v>169231</v>
      </c>
    </row>
    <row r="636" spans="1:5">
      <c r="A636" s="19" t="s">
        <v>93</v>
      </c>
      <c r="B636" s="19" t="s">
        <v>251</v>
      </c>
      <c r="C636" s="19" t="s">
        <v>17</v>
      </c>
      <c r="D636" s="19" t="s">
        <v>4</v>
      </c>
      <c r="E636" s="20">
        <v>167978</v>
      </c>
    </row>
    <row r="637" spans="1:5">
      <c r="A637" s="19" t="s">
        <v>93</v>
      </c>
      <c r="B637" s="19" t="s">
        <v>251</v>
      </c>
      <c r="C637" s="19" t="s">
        <v>17</v>
      </c>
      <c r="D637" s="19" t="s">
        <v>5</v>
      </c>
      <c r="E637" s="20">
        <v>164905</v>
      </c>
    </row>
    <row r="638" spans="1:5">
      <c r="A638" s="19" t="s">
        <v>93</v>
      </c>
      <c r="B638" s="19" t="s">
        <v>251</v>
      </c>
      <c r="C638" s="19" t="s">
        <v>17</v>
      </c>
      <c r="D638" s="19" t="s">
        <v>6</v>
      </c>
      <c r="E638" s="20">
        <v>160188</v>
      </c>
    </row>
    <row r="639" spans="1:5">
      <c r="A639" s="19" t="s">
        <v>93</v>
      </c>
      <c r="B639" s="19" t="s">
        <v>251</v>
      </c>
      <c r="C639" s="19" t="s">
        <v>17</v>
      </c>
      <c r="D639" s="19" t="s">
        <v>7</v>
      </c>
      <c r="E639" s="20">
        <v>138263</v>
      </c>
    </row>
    <row r="640" spans="1:5">
      <c r="A640" s="19" t="s">
        <v>93</v>
      </c>
      <c r="B640" s="19" t="s">
        <v>251</v>
      </c>
      <c r="C640" s="19" t="s">
        <v>17</v>
      </c>
      <c r="D640" s="19" t="s">
        <v>8</v>
      </c>
      <c r="E640" s="20">
        <v>110286</v>
      </c>
    </row>
    <row r="641" spans="1:5">
      <c r="A641" s="19" t="s">
        <v>93</v>
      </c>
      <c r="B641" s="19" t="s">
        <v>251</v>
      </c>
      <c r="C641" s="19" t="s">
        <v>17</v>
      </c>
      <c r="D641" s="19" t="s">
        <v>9</v>
      </c>
      <c r="E641" s="20">
        <v>88300</v>
      </c>
    </row>
    <row r="642" spans="1:5">
      <c r="A642" s="19" t="s">
        <v>94</v>
      </c>
      <c r="B642" s="19" t="s">
        <v>251</v>
      </c>
      <c r="C642" s="19" t="s">
        <v>21</v>
      </c>
      <c r="D642" s="19" t="s">
        <v>2</v>
      </c>
      <c r="E642" s="20">
        <v>17843908</v>
      </c>
    </row>
    <row r="643" spans="1:5">
      <c r="A643" s="19" t="s">
        <v>94</v>
      </c>
      <c r="B643" s="19" t="s">
        <v>251</v>
      </c>
      <c r="C643" s="19" t="s">
        <v>21</v>
      </c>
      <c r="D643" s="19" t="s">
        <v>3</v>
      </c>
      <c r="E643" s="20">
        <v>17362718</v>
      </c>
    </row>
    <row r="644" spans="1:5">
      <c r="A644" s="19" t="s">
        <v>94</v>
      </c>
      <c r="B644" s="19" t="s">
        <v>251</v>
      </c>
      <c r="C644" s="19" t="s">
        <v>21</v>
      </c>
      <c r="D644" s="19" t="s">
        <v>4</v>
      </c>
      <c r="E644" s="20">
        <v>16001107</v>
      </c>
    </row>
    <row r="645" spans="1:5">
      <c r="A645" s="19" t="s">
        <v>94</v>
      </c>
      <c r="B645" s="19" t="s">
        <v>251</v>
      </c>
      <c r="C645" s="19" t="s">
        <v>21</v>
      </c>
      <c r="D645" s="19" t="s">
        <v>5</v>
      </c>
      <c r="E645" s="20">
        <v>14543121</v>
      </c>
    </row>
    <row r="646" spans="1:5">
      <c r="A646" s="19" t="s">
        <v>94</v>
      </c>
      <c r="B646" s="19" t="s">
        <v>251</v>
      </c>
      <c r="C646" s="19" t="s">
        <v>21</v>
      </c>
      <c r="D646" s="19" t="s">
        <v>6</v>
      </c>
      <c r="E646" s="20">
        <v>11735894</v>
      </c>
    </row>
    <row r="647" spans="1:5">
      <c r="A647" s="19" t="s">
        <v>94</v>
      </c>
      <c r="B647" s="19" t="s">
        <v>251</v>
      </c>
      <c r="C647" s="19" t="s">
        <v>21</v>
      </c>
      <c r="D647" s="19" t="s">
        <v>7</v>
      </c>
      <c r="E647" s="20">
        <v>9084780</v>
      </c>
    </row>
    <row r="648" spans="1:5">
      <c r="A648" s="19" t="s">
        <v>94</v>
      </c>
      <c r="B648" s="19" t="s">
        <v>251</v>
      </c>
      <c r="C648" s="19" t="s">
        <v>21</v>
      </c>
      <c r="D648" s="19" t="s">
        <v>8</v>
      </c>
      <c r="E648" s="20">
        <v>6987767</v>
      </c>
    </row>
    <row r="649" spans="1:5">
      <c r="A649" s="19" t="s">
        <v>94</v>
      </c>
      <c r="B649" s="19" t="s">
        <v>251</v>
      </c>
      <c r="C649" s="19" t="s">
        <v>21</v>
      </c>
      <c r="D649" s="19" t="s">
        <v>9</v>
      </c>
      <c r="E649" s="20">
        <v>5453208</v>
      </c>
    </row>
    <row r="650" spans="1:5">
      <c r="A650" s="19" t="s">
        <v>95</v>
      </c>
      <c r="B650" s="19" t="s">
        <v>251</v>
      </c>
      <c r="C650" s="19" t="s">
        <v>13</v>
      </c>
      <c r="D650" s="19" t="s">
        <v>2</v>
      </c>
      <c r="E650" s="20">
        <v>63301</v>
      </c>
    </row>
    <row r="651" spans="1:5">
      <c r="A651" s="19" t="s">
        <v>95</v>
      </c>
      <c r="B651" s="19" t="s">
        <v>251</v>
      </c>
      <c r="C651" s="19" t="s">
        <v>13</v>
      </c>
      <c r="D651" s="19" t="s">
        <v>3</v>
      </c>
      <c r="E651" s="20">
        <v>62794</v>
      </c>
    </row>
    <row r="652" spans="1:5">
      <c r="A652" s="19" t="s">
        <v>95</v>
      </c>
      <c r="B652" s="19" t="s">
        <v>251</v>
      </c>
      <c r="C652" s="19" t="s">
        <v>13</v>
      </c>
      <c r="D652" s="19" t="s">
        <v>4</v>
      </c>
      <c r="E652" s="20">
        <v>61629</v>
      </c>
    </row>
    <row r="653" spans="1:5">
      <c r="A653" s="19" t="s">
        <v>95</v>
      </c>
      <c r="B653" s="19" t="s">
        <v>251</v>
      </c>
      <c r="C653" s="19" t="s">
        <v>13</v>
      </c>
      <c r="D653" s="19" t="s">
        <v>5</v>
      </c>
      <c r="E653" s="20">
        <v>60782</v>
      </c>
    </row>
    <row r="654" spans="1:5">
      <c r="A654" s="19" t="s">
        <v>95</v>
      </c>
      <c r="B654" s="19" t="s">
        <v>251</v>
      </c>
      <c r="C654" s="19" t="s">
        <v>13</v>
      </c>
      <c r="D654" s="19" t="s">
        <v>6</v>
      </c>
      <c r="E654" s="20">
        <v>59114</v>
      </c>
    </row>
    <row r="655" spans="1:5">
      <c r="A655" s="19" t="s">
        <v>95</v>
      </c>
      <c r="B655" s="19" t="s">
        <v>251</v>
      </c>
      <c r="C655" s="19" t="s">
        <v>13</v>
      </c>
      <c r="D655" s="19" t="s">
        <v>7</v>
      </c>
      <c r="E655" s="20">
        <v>57727</v>
      </c>
    </row>
    <row r="656" spans="1:5">
      <c r="A656" s="19" t="s">
        <v>95</v>
      </c>
      <c r="B656" s="19" t="s">
        <v>251</v>
      </c>
      <c r="C656" s="19" t="s">
        <v>13</v>
      </c>
      <c r="D656" s="19" t="s">
        <v>8</v>
      </c>
      <c r="E656" s="20">
        <v>52860</v>
      </c>
    </row>
    <row r="657" spans="1:5">
      <c r="A657" s="19" t="s">
        <v>95</v>
      </c>
      <c r="B657" s="19" t="s">
        <v>251</v>
      </c>
      <c r="C657" s="19" t="s">
        <v>13</v>
      </c>
      <c r="D657" s="19" t="s">
        <v>9</v>
      </c>
      <c r="E657" s="20">
        <v>52656</v>
      </c>
    </row>
    <row r="658" spans="1:5">
      <c r="A658" s="19" t="s">
        <v>96</v>
      </c>
      <c r="B658" s="19" t="s">
        <v>251</v>
      </c>
      <c r="C658" s="19" t="s">
        <v>15</v>
      </c>
      <c r="D658" s="19" t="s">
        <v>2</v>
      </c>
      <c r="E658" s="20">
        <v>13859341</v>
      </c>
    </row>
    <row r="659" spans="1:5">
      <c r="A659" s="19" t="s">
        <v>96</v>
      </c>
      <c r="B659" s="19" t="s">
        <v>251</v>
      </c>
      <c r="C659" s="19" t="s">
        <v>15</v>
      </c>
      <c r="D659" s="19" t="s">
        <v>3</v>
      </c>
      <c r="E659" s="20">
        <v>13205153</v>
      </c>
    </row>
    <row r="660" spans="1:5">
      <c r="A660" s="19" t="s">
        <v>96</v>
      </c>
      <c r="B660" s="19" t="s">
        <v>251</v>
      </c>
      <c r="C660" s="19" t="s">
        <v>15</v>
      </c>
      <c r="D660" s="19" t="s">
        <v>4</v>
      </c>
      <c r="E660" s="20">
        <v>11625998</v>
      </c>
    </row>
    <row r="661" spans="1:5">
      <c r="A661" s="19" t="s">
        <v>96</v>
      </c>
      <c r="B661" s="19" t="s">
        <v>251</v>
      </c>
      <c r="C661" s="19" t="s">
        <v>15</v>
      </c>
      <c r="D661" s="19" t="s">
        <v>5</v>
      </c>
      <c r="E661" s="20">
        <v>10270728</v>
      </c>
    </row>
    <row r="662" spans="1:5">
      <c r="A662" s="19" t="s">
        <v>96</v>
      </c>
      <c r="B662" s="19" t="s">
        <v>251</v>
      </c>
      <c r="C662" s="19" t="s">
        <v>15</v>
      </c>
      <c r="D662" s="19" t="s">
        <v>6</v>
      </c>
      <c r="E662" s="20">
        <v>8336967</v>
      </c>
    </row>
    <row r="663" spans="1:5">
      <c r="A663" s="19" t="s">
        <v>96</v>
      </c>
      <c r="B663" s="19" t="s">
        <v>251</v>
      </c>
      <c r="C663" s="19" t="s">
        <v>15</v>
      </c>
      <c r="D663" s="19" t="s">
        <v>7</v>
      </c>
      <c r="E663" s="20">
        <v>6354145</v>
      </c>
    </row>
    <row r="664" spans="1:5">
      <c r="A664" s="19" t="s">
        <v>96</v>
      </c>
      <c r="B664" s="19" t="s">
        <v>251</v>
      </c>
      <c r="C664" s="19" t="s">
        <v>15</v>
      </c>
      <c r="D664" s="19" t="s">
        <v>8</v>
      </c>
      <c r="E664" s="20">
        <v>4972609</v>
      </c>
    </row>
    <row r="665" spans="1:5">
      <c r="A665" s="19" t="s">
        <v>96</v>
      </c>
      <c r="B665" s="19" t="s">
        <v>251</v>
      </c>
      <c r="C665" s="19" t="s">
        <v>15</v>
      </c>
      <c r="D665" s="19" t="s">
        <v>9</v>
      </c>
      <c r="E665" s="20">
        <v>4222374</v>
      </c>
    </row>
    <row r="666" spans="1:5">
      <c r="A666" s="19" t="s">
        <v>97</v>
      </c>
      <c r="B666" s="19" t="s">
        <v>251</v>
      </c>
      <c r="C666" s="19" t="s">
        <v>15</v>
      </c>
      <c r="D666" s="19" t="s">
        <v>2</v>
      </c>
      <c r="E666" s="20">
        <v>2105566</v>
      </c>
    </row>
    <row r="667" spans="1:5">
      <c r="A667" s="19" t="s">
        <v>97</v>
      </c>
      <c r="B667" s="19" t="s">
        <v>251</v>
      </c>
      <c r="C667" s="19" t="s">
        <v>15</v>
      </c>
      <c r="D667" s="19" t="s">
        <v>3</v>
      </c>
      <c r="E667" s="20">
        <v>2015828</v>
      </c>
    </row>
    <row r="668" spans="1:5">
      <c r="A668" s="19" t="s">
        <v>97</v>
      </c>
      <c r="B668" s="19" t="s">
        <v>251</v>
      </c>
      <c r="C668" s="19" t="s">
        <v>15</v>
      </c>
      <c r="D668" s="19" t="s">
        <v>4</v>
      </c>
      <c r="E668" s="20">
        <v>1788919</v>
      </c>
    </row>
    <row r="669" spans="1:5">
      <c r="A669" s="19" t="s">
        <v>97</v>
      </c>
      <c r="B669" s="19" t="s">
        <v>251</v>
      </c>
      <c r="C669" s="19" t="s">
        <v>15</v>
      </c>
      <c r="D669" s="19" t="s">
        <v>5</v>
      </c>
      <c r="E669" s="20">
        <v>1567220</v>
      </c>
    </row>
    <row r="670" spans="1:5">
      <c r="A670" s="19" t="s">
        <v>97</v>
      </c>
      <c r="B670" s="19" t="s">
        <v>251</v>
      </c>
      <c r="C670" s="19" t="s">
        <v>15</v>
      </c>
      <c r="D670" s="19" t="s">
        <v>6</v>
      </c>
      <c r="E670" s="20">
        <v>1230849</v>
      </c>
    </row>
    <row r="671" spans="1:5">
      <c r="A671" s="19" t="s">
        <v>97</v>
      </c>
      <c r="B671" s="19" t="s">
        <v>251</v>
      </c>
      <c r="C671" s="19" t="s">
        <v>15</v>
      </c>
      <c r="D671" s="19" t="s">
        <v>7</v>
      </c>
      <c r="E671" s="20">
        <v>973551</v>
      </c>
    </row>
    <row r="672" spans="1:5">
      <c r="A672" s="19" t="s">
        <v>97</v>
      </c>
      <c r="B672" s="19" t="s">
        <v>251</v>
      </c>
      <c r="C672" s="19" t="s">
        <v>15</v>
      </c>
      <c r="D672" s="19" t="s">
        <v>8</v>
      </c>
      <c r="E672" s="20">
        <v>831462</v>
      </c>
    </row>
    <row r="673" spans="1:5">
      <c r="A673" s="19" t="s">
        <v>97</v>
      </c>
      <c r="B673" s="19" t="s">
        <v>251</v>
      </c>
      <c r="C673" s="19" t="s">
        <v>15</v>
      </c>
      <c r="D673" s="19" t="s">
        <v>9</v>
      </c>
      <c r="E673" s="20">
        <v>591663</v>
      </c>
    </row>
    <row r="674" spans="1:5">
      <c r="A674" s="19" t="s">
        <v>98</v>
      </c>
      <c r="B674" s="19" t="s">
        <v>251</v>
      </c>
      <c r="C674" s="19" t="s">
        <v>24</v>
      </c>
      <c r="D674" s="19" t="s">
        <v>2</v>
      </c>
      <c r="E674" s="20">
        <v>808726</v>
      </c>
    </row>
    <row r="675" spans="1:5">
      <c r="A675" s="19" t="s">
        <v>98</v>
      </c>
      <c r="B675" s="19" t="s">
        <v>251</v>
      </c>
      <c r="C675" s="19" t="s">
        <v>24</v>
      </c>
      <c r="D675" s="19" t="s">
        <v>3</v>
      </c>
      <c r="E675" s="20">
        <v>797202</v>
      </c>
    </row>
    <row r="676" spans="1:5">
      <c r="A676" s="19" t="s">
        <v>98</v>
      </c>
      <c r="B676" s="19" t="s">
        <v>251</v>
      </c>
      <c r="C676" s="19" t="s">
        <v>24</v>
      </c>
      <c r="D676" s="19" t="s">
        <v>4</v>
      </c>
      <c r="E676" s="20">
        <v>755031</v>
      </c>
    </row>
    <row r="677" spans="1:5">
      <c r="A677" s="19" t="s">
        <v>98</v>
      </c>
      <c r="B677" s="19" t="s">
        <v>251</v>
      </c>
      <c r="C677" s="19" t="s">
        <v>24</v>
      </c>
      <c r="D677" s="19" t="s">
        <v>5</v>
      </c>
      <c r="E677" s="20">
        <v>747932</v>
      </c>
    </row>
    <row r="678" spans="1:5">
      <c r="A678" s="19" t="s">
        <v>98</v>
      </c>
      <c r="B678" s="19" t="s">
        <v>251</v>
      </c>
      <c r="C678" s="19" t="s">
        <v>24</v>
      </c>
      <c r="D678" s="19" t="s">
        <v>6</v>
      </c>
      <c r="E678" s="20">
        <v>759051</v>
      </c>
    </row>
    <row r="679" spans="1:5">
      <c r="A679" s="19" t="s">
        <v>98</v>
      </c>
      <c r="B679" s="19" t="s">
        <v>251</v>
      </c>
      <c r="C679" s="19" t="s">
        <v>24</v>
      </c>
      <c r="D679" s="19" t="s">
        <v>7</v>
      </c>
      <c r="E679" s="20">
        <v>747116</v>
      </c>
    </row>
    <row r="680" spans="1:5">
      <c r="A680" s="19" t="s">
        <v>98</v>
      </c>
      <c r="B680" s="19" t="s">
        <v>251</v>
      </c>
      <c r="C680" s="19" t="s">
        <v>24</v>
      </c>
      <c r="D680" s="19" t="s">
        <v>8</v>
      </c>
      <c r="E680" s="20">
        <v>778176</v>
      </c>
    </row>
    <row r="681" spans="1:5">
      <c r="A681" s="19" t="s">
        <v>98</v>
      </c>
      <c r="B681" s="19" t="s">
        <v>251</v>
      </c>
      <c r="C681" s="19" t="s">
        <v>24</v>
      </c>
      <c r="D681" s="19" t="s">
        <v>9</v>
      </c>
      <c r="E681" s="20">
        <v>705261</v>
      </c>
    </row>
    <row r="682" spans="1:5">
      <c r="A682" s="19" t="s">
        <v>99</v>
      </c>
      <c r="B682" s="19" t="s">
        <v>251</v>
      </c>
      <c r="C682" s="19" t="s">
        <v>21</v>
      </c>
      <c r="D682" s="19" t="s">
        <v>2</v>
      </c>
      <c r="E682" s="20">
        <v>11584996</v>
      </c>
    </row>
    <row r="683" spans="1:5">
      <c r="A683" s="19" t="s">
        <v>99</v>
      </c>
      <c r="B683" s="19" t="s">
        <v>251</v>
      </c>
      <c r="C683" s="19" t="s">
        <v>21</v>
      </c>
      <c r="D683" s="19" t="s">
        <v>3</v>
      </c>
      <c r="E683" s="20">
        <v>11306801</v>
      </c>
    </row>
    <row r="684" spans="1:5">
      <c r="A684" s="19" t="s">
        <v>99</v>
      </c>
      <c r="B684" s="19" t="s">
        <v>251</v>
      </c>
      <c r="C684" s="19" t="s">
        <v>21</v>
      </c>
      <c r="D684" s="19" t="s">
        <v>4</v>
      </c>
      <c r="E684" s="20">
        <v>10563757</v>
      </c>
    </row>
    <row r="685" spans="1:5">
      <c r="A685" s="19" t="s">
        <v>99</v>
      </c>
      <c r="B685" s="19" t="s">
        <v>251</v>
      </c>
      <c r="C685" s="19" t="s">
        <v>21</v>
      </c>
      <c r="D685" s="19" t="s">
        <v>5</v>
      </c>
      <c r="E685" s="20">
        <v>9842880</v>
      </c>
    </row>
    <row r="686" spans="1:5">
      <c r="A686" s="19" t="s">
        <v>99</v>
      </c>
      <c r="B686" s="19" t="s">
        <v>251</v>
      </c>
      <c r="C686" s="19" t="s">
        <v>21</v>
      </c>
      <c r="D686" s="19" t="s">
        <v>6</v>
      </c>
      <c r="E686" s="20">
        <v>8360225</v>
      </c>
    </row>
    <row r="687" spans="1:5">
      <c r="A687" s="19" t="s">
        <v>99</v>
      </c>
      <c r="B687" s="19" t="s">
        <v>251</v>
      </c>
      <c r="C687" s="19" t="s">
        <v>21</v>
      </c>
      <c r="D687" s="19" t="s">
        <v>7</v>
      </c>
      <c r="E687" s="20">
        <v>6925331</v>
      </c>
    </row>
    <row r="688" spans="1:5">
      <c r="A688" s="19" t="s">
        <v>99</v>
      </c>
      <c r="B688" s="19" t="s">
        <v>251</v>
      </c>
      <c r="C688" s="19" t="s">
        <v>21</v>
      </c>
      <c r="D688" s="19" t="s">
        <v>8</v>
      </c>
      <c r="E688" s="20">
        <v>5646676</v>
      </c>
    </row>
    <row r="689" spans="1:5">
      <c r="A689" s="19" t="s">
        <v>99</v>
      </c>
      <c r="B689" s="19" t="s">
        <v>251</v>
      </c>
      <c r="C689" s="19" t="s">
        <v>21</v>
      </c>
      <c r="D689" s="19" t="s">
        <v>9</v>
      </c>
      <c r="E689" s="20">
        <v>4680812</v>
      </c>
    </row>
    <row r="690" spans="1:5">
      <c r="A690" s="19" t="s">
        <v>100</v>
      </c>
      <c r="B690" s="19" t="s">
        <v>251</v>
      </c>
      <c r="C690" s="19" t="s">
        <v>21</v>
      </c>
      <c r="D690" s="19" t="s">
        <v>2</v>
      </c>
      <c r="E690" s="20">
        <v>10432860</v>
      </c>
    </row>
    <row r="691" spans="1:5">
      <c r="A691" s="19" t="s">
        <v>100</v>
      </c>
      <c r="B691" s="19" t="s">
        <v>251</v>
      </c>
      <c r="C691" s="19" t="s">
        <v>21</v>
      </c>
      <c r="D691" s="19" t="s">
        <v>3</v>
      </c>
      <c r="E691" s="20">
        <v>10121763</v>
      </c>
    </row>
    <row r="692" spans="1:5">
      <c r="A692" s="19" t="s">
        <v>100</v>
      </c>
      <c r="B692" s="19" t="s">
        <v>251</v>
      </c>
      <c r="C692" s="19" t="s">
        <v>21</v>
      </c>
      <c r="D692" s="19" t="s">
        <v>4</v>
      </c>
      <c r="E692" s="20">
        <v>9294505</v>
      </c>
    </row>
    <row r="693" spans="1:5">
      <c r="A693" s="19" t="s">
        <v>100</v>
      </c>
      <c r="B693" s="19" t="s">
        <v>251</v>
      </c>
      <c r="C693" s="19" t="s">
        <v>21</v>
      </c>
      <c r="D693" s="19" t="s">
        <v>5</v>
      </c>
      <c r="E693" s="20">
        <v>8450933</v>
      </c>
    </row>
    <row r="694" spans="1:5">
      <c r="A694" s="19" t="s">
        <v>100</v>
      </c>
      <c r="B694" s="19" t="s">
        <v>251</v>
      </c>
      <c r="C694" s="19" t="s">
        <v>21</v>
      </c>
      <c r="D694" s="19" t="s">
        <v>6</v>
      </c>
      <c r="E694" s="20">
        <v>6656725</v>
      </c>
    </row>
    <row r="695" spans="1:5">
      <c r="A695" s="19" t="s">
        <v>100</v>
      </c>
      <c r="B695" s="19" t="s">
        <v>251</v>
      </c>
      <c r="C695" s="19" t="s">
        <v>21</v>
      </c>
      <c r="D695" s="19" t="s">
        <v>7</v>
      </c>
      <c r="E695" s="20">
        <v>5053234</v>
      </c>
    </row>
    <row r="696" spans="1:5">
      <c r="A696" s="19" t="s">
        <v>100</v>
      </c>
      <c r="B696" s="19" t="s">
        <v>251</v>
      </c>
      <c r="C696" s="19" t="s">
        <v>21</v>
      </c>
      <c r="D696" s="19" t="s">
        <v>8</v>
      </c>
      <c r="E696" s="20">
        <v>3777990</v>
      </c>
    </row>
    <row r="697" spans="1:5">
      <c r="A697" s="19" t="s">
        <v>100</v>
      </c>
      <c r="B697" s="19" t="s">
        <v>251</v>
      </c>
      <c r="C697" s="19" t="s">
        <v>21</v>
      </c>
      <c r="D697" s="19" t="s">
        <v>9</v>
      </c>
      <c r="E697" s="20">
        <v>2782753</v>
      </c>
    </row>
    <row r="698" spans="1:5">
      <c r="A698" s="19" t="s">
        <v>101</v>
      </c>
      <c r="B698" s="19" t="s">
        <v>251</v>
      </c>
      <c r="C698" s="19" t="s">
        <v>11</v>
      </c>
      <c r="D698" s="19" t="s">
        <v>2</v>
      </c>
      <c r="E698" s="20">
        <v>7488865</v>
      </c>
    </row>
    <row r="699" spans="1:5">
      <c r="A699" s="19" t="s">
        <v>101</v>
      </c>
      <c r="B699" s="19" t="s">
        <v>251</v>
      </c>
      <c r="C699" s="19" t="s">
        <v>11</v>
      </c>
      <c r="D699" s="19" t="s">
        <v>3</v>
      </c>
      <c r="E699" s="20">
        <v>7500958</v>
      </c>
    </row>
    <row r="700" spans="1:5">
      <c r="A700" s="19" t="s">
        <v>101</v>
      </c>
      <c r="B700" s="19" t="s">
        <v>251</v>
      </c>
      <c r="C700" s="19" t="s">
        <v>11</v>
      </c>
      <c r="D700" s="19" t="s">
        <v>4</v>
      </c>
      <c r="E700" s="20">
        <v>7399838</v>
      </c>
    </row>
    <row r="701" spans="1:5">
      <c r="A701" s="19" t="s">
        <v>101</v>
      </c>
      <c r="B701" s="19" t="s">
        <v>251</v>
      </c>
      <c r="C701" s="19" t="s">
        <v>11</v>
      </c>
      <c r="D701" s="19" t="s">
        <v>5</v>
      </c>
      <c r="E701" s="20">
        <v>7132438</v>
      </c>
    </row>
    <row r="702" spans="1:5">
      <c r="A702" s="19" t="s">
        <v>101</v>
      </c>
      <c r="B702" s="19" t="s">
        <v>251</v>
      </c>
      <c r="C702" s="19" t="s">
        <v>11</v>
      </c>
      <c r="D702" s="19" t="s">
        <v>6</v>
      </c>
      <c r="E702" s="20">
        <v>6731195</v>
      </c>
    </row>
    <row r="703" spans="1:5">
      <c r="A703" s="19" t="s">
        <v>101</v>
      </c>
      <c r="B703" s="19" t="s">
        <v>251</v>
      </c>
      <c r="C703" s="19" t="s">
        <v>11</v>
      </c>
      <c r="D703" s="19" t="s">
        <v>7</v>
      </c>
      <c r="E703" s="20">
        <v>5838574</v>
      </c>
    </row>
    <row r="704" spans="1:5">
      <c r="A704" s="19" t="s">
        <v>101</v>
      </c>
      <c r="B704" s="19" t="s">
        <v>251</v>
      </c>
      <c r="C704" s="19" t="s">
        <v>11</v>
      </c>
      <c r="D704" s="19" t="s">
        <v>8</v>
      </c>
      <c r="E704" s="20">
        <v>4978544</v>
      </c>
    </row>
    <row r="705" spans="1:5">
      <c r="A705" s="19" t="s">
        <v>101</v>
      </c>
      <c r="B705" s="19" t="s">
        <v>251</v>
      </c>
      <c r="C705" s="19" t="s">
        <v>11</v>
      </c>
      <c r="D705" s="19" t="s">
        <v>9</v>
      </c>
      <c r="E705" s="20">
        <v>3955072</v>
      </c>
    </row>
    <row r="706" spans="1:5">
      <c r="A706" s="19" t="s">
        <v>102</v>
      </c>
      <c r="B706" s="19" t="s">
        <v>251</v>
      </c>
      <c r="C706" s="19" t="s">
        <v>13</v>
      </c>
      <c r="D706" s="19" t="s">
        <v>2</v>
      </c>
      <c r="E706" s="20">
        <v>9967308</v>
      </c>
    </row>
    <row r="707" spans="1:5">
      <c r="A707" s="19" t="s">
        <v>102</v>
      </c>
      <c r="B707" s="19" t="s">
        <v>251</v>
      </c>
      <c r="C707" s="19" t="s">
        <v>13</v>
      </c>
      <c r="D707" s="19" t="s">
        <v>3</v>
      </c>
      <c r="E707" s="20">
        <v>9750573</v>
      </c>
    </row>
    <row r="708" spans="1:5">
      <c r="A708" s="19" t="s">
        <v>102</v>
      </c>
      <c r="B708" s="19" t="s">
        <v>251</v>
      </c>
      <c r="C708" s="19" t="s">
        <v>13</v>
      </c>
      <c r="D708" s="19" t="s">
        <v>4</v>
      </c>
      <c r="E708" s="20">
        <v>9844246</v>
      </c>
    </row>
    <row r="709" spans="1:5">
      <c r="A709" s="19" t="s">
        <v>102</v>
      </c>
      <c r="B709" s="19" t="s">
        <v>251</v>
      </c>
      <c r="C709" s="19" t="s">
        <v>13</v>
      </c>
      <c r="D709" s="19" t="s">
        <v>5</v>
      </c>
      <c r="E709" s="20">
        <v>9986825</v>
      </c>
    </row>
    <row r="710" spans="1:5">
      <c r="A710" s="19" t="s">
        <v>102</v>
      </c>
      <c r="B710" s="19" t="s">
        <v>251</v>
      </c>
      <c r="C710" s="19" t="s">
        <v>13</v>
      </c>
      <c r="D710" s="19" t="s">
        <v>6</v>
      </c>
      <c r="E710" s="20">
        <v>10202055</v>
      </c>
    </row>
    <row r="711" spans="1:5">
      <c r="A711" s="19" t="s">
        <v>102</v>
      </c>
      <c r="B711" s="19" t="s">
        <v>251</v>
      </c>
      <c r="C711" s="19" t="s">
        <v>13</v>
      </c>
      <c r="D711" s="19" t="s">
        <v>7</v>
      </c>
      <c r="E711" s="20">
        <v>10375989</v>
      </c>
    </row>
    <row r="712" spans="1:5">
      <c r="A712" s="19" t="s">
        <v>102</v>
      </c>
      <c r="B712" s="19" t="s">
        <v>251</v>
      </c>
      <c r="C712" s="19" t="s">
        <v>13</v>
      </c>
      <c r="D712" s="19" t="s">
        <v>8</v>
      </c>
      <c r="E712" s="20">
        <v>10698679</v>
      </c>
    </row>
    <row r="713" spans="1:5">
      <c r="A713" s="19" t="s">
        <v>102</v>
      </c>
      <c r="B713" s="19" t="s">
        <v>251</v>
      </c>
      <c r="C713" s="19" t="s">
        <v>13</v>
      </c>
      <c r="D713" s="19" t="s">
        <v>9</v>
      </c>
      <c r="E713" s="20">
        <v>10315366</v>
      </c>
    </row>
    <row r="714" spans="1:5">
      <c r="A714" s="19" t="s">
        <v>103</v>
      </c>
      <c r="B714" s="19" t="s">
        <v>247</v>
      </c>
      <c r="C714" s="19" t="s">
        <v>13</v>
      </c>
      <c r="D714" s="19" t="s">
        <v>2</v>
      </c>
      <c r="E714" s="20">
        <v>372899</v>
      </c>
    </row>
    <row r="715" spans="1:5">
      <c r="A715" s="19" t="s">
        <v>103</v>
      </c>
      <c r="B715" s="19" t="s">
        <v>247</v>
      </c>
      <c r="C715" s="19" t="s">
        <v>13</v>
      </c>
      <c r="D715" s="19" t="s">
        <v>3</v>
      </c>
      <c r="E715" s="20">
        <v>366669</v>
      </c>
    </row>
    <row r="716" spans="1:5">
      <c r="A716" s="19" t="s">
        <v>103</v>
      </c>
      <c r="B716" s="19" t="s">
        <v>247</v>
      </c>
      <c r="C716" s="19" t="s">
        <v>13</v>
      </c>
      <c r="D716" s="19" t="s">
        <v>4</v>
      </c>
      <c r="E716" s="20">
        <v>331060</v>
      </c>
    </row>
    <row r="717" spans="1:5">
      <c r="A717" s="19" t="s">
        <v>103</v>
      </c>
      <c r="B717" s="19" t="s">
        <v>247</v>
      </c>
      <c r="C717" s="19" t="s">
        <v>13</v>
      </c>
      <c r="D717" s="19" t="s">
        <v>5</v>
      </c>
      <c r="E717" s="20">
        <v>318333</v>
      </c>
    </row>
    <row r="718" spans="1:5">
      <c r="A718" s="19" t="s">
        <v>103</v>
      </c>
      <c r="B718" s="19" t="s">
        <v>247</v>
      </c>
      <c r="C718" s="19" t="s">
        <v>13</v>
      </c>
      <c r="D718" s="19" t="s">
        <v>6</v>
      </c>
      <c r="E718" s="20">
        <v>281462</v>
      </c>
    </row>
    <row r="719" spans="1:5">
      <c r="A719" s="19" t="s">
        <v>103</v>
      </c>
      <c r="B719" s="19" t="s">
        <v>247</v>
      </c>
      <c r="C719" s="19" t="s">
        <v>13</v>
      </c>
      <c r="D719" s="19" t="s">
        <v>7</v>
      </c>
      <c r="E719" s="20">
        <v>255019</v>
      </c>
    </row>
    <row r="720" spans="1:5">
      <c r="A720" s="19" t="s">
        <v>103</v>
      </c>
      <c r="B720" s="19" t="s">
        <v>247</v>
      </c>
      <c r="C720" s="19" t="s">
        <v>13</v>
      </c>
      <c r="D720" s="19" t="s">
        <v>8</v>
      </c>
      <c r="E720" s="20">
        <v>228263</v>
      </c>
    </row>
    <row r="721" spans="1:5">
      <c r="A721" s="19" t="s">
        <v>103</v>
      </c>
      <c r="B721" s="19" t="s">
        <v>247</v>
      </c>
      <c r="C721" s="19" t="s">
        <v>13</v>
      </c>
      <c r="D721" s="19" t="s">
        <v>9</v>
      </c>
      <c r="E721" s="20">
        <v>204468</v>
      </c>
    </row>
    <row r="722" spans="1:5">
      <c r="A722" s="19" t="s">
        <v>104</v>
      </c>
      <c r="B722" s="19" t="s">
        <v>251</v>
      </c>
      <c r="C722" s="19" t="s">
        <v>11</v>
      </c>
      <c r="D722" s="19" t="s">
        <v>2</v>
      </c>
      <c r="E722" s="20">
        <v>1417173173</v>
      </c>
    </row>
    <row r="723" spans="1:5">
      <c r="A723" s="19" t="s">
        <v>104</v>
      </c>
      <c r="B723" s="19" t="s">
        <v>251</v>
      </c>
      <c r="C723" s="19" t="s">
        <v>11</v>
      </c>
      <c r="D723" s="19" t="s">
        <v>3</v>
      </c>
      <c r="E723" s="20">
        <v>1396387127</v>
      </c>
    </row>
    <row r="724" spans="1:5">
      <c r="A724" s="19" t="s">
        <v>104</v>
      </c>
      <c r="B724" s="19" t="s">
        <v>251</v>
      </c>
      <c r="C724" s="19" t="s">
        <v>11</v>
      </c>
      <c r="D724" s="19" t="s">
        <v>4</v>
      </c>
      <c r="E724" s="20">
        <v>1322866505</v>
      </c>
    </row>
    <row r="725" spans="1:5">
      <c r="A725" s="19" t="s">
        <v>104</v>
      </c>
      <c r="B725" s="19" t="s">
        <v>251</v>
      </c>
      <c r="C725" s="19" t="s">
        <v>11</v>
      </c>
      <c r="D725" s="19" t="s">
        <v>5</v>
      </c>
      <c r="E725" s="20">
        <v>1240613620</v>
      </c>
    </row>
    <row r="726" spans="1:5">
      <c r="A726" s="19" t="s">
        <v>104</v>
      </c>
      <c r="B726" s="19" t="s">
        <v>251</v>
      </c>
      <c r="C726" s="19" t="s">
        <v>11</v>
      </c>
      <c r="D726" s="19" t="s">
        <v>6</v>
      </c>
      <c r="E726" s="20">
        <v>1059633675</v>
      </c>
    </row>
    <row r="727" spans="1:5">
      <c r="A727" s="19" t="s">
        <v>104</v>
      </c>
      <c r="B727" s="19" t="s">
        <v>251</v>
      </c>
      <c r="C727" s="19" t="s">
        <v>11</v>
      </c>
      <c r="D727" s="19" t="s">
        <v>7</v>
      </c>
      <c r="E727" s="20">
        <v>870452165</v>
      </c>
    </row>
    <row r="728" spans="1:5">
      <c r="A728" s="19" t="s">
        <v>104</v>
      </c>
      <c r="B728" s="19" t="s">
        <v>251</v>
      </c>
      <c r="C728" s="19" t="s">
        <v>11</v>
      </c>
      <c r="D728" s="19" t="s">
        <v>8</v>
      </c>
      <c r="E728" s="20">
        <v>696828385</v>
      </c>
    </row>
    <row r="729" spans="1:5">
      <c r="A729" s="19" t="s">
        <v>104</v>
      </c>
      <c r="B729" s="19" t="s">
        <v>251</v>
      </c>
      <c r="C729" s="19" t="s">
        <v>11</v>
      </c>
      <c r="D729" s="19" t="s">
        <v>9</v>
      </c>
      <c r="E729" s="20">
        <v>557501301</v>
      </c>
    </row>
    <row r="730" spans="1:5">
      <c r="A730" s="19" t="s">
        <v>105</v>
      </c>
      <c r="B730" s="19" t="s">
        <v>251</v>
      </c>
      <c r="C730" s="19" t="s">
        <v>11</v>
      </c>
      <c r="D730" s="19" t="s">
        <v>2</v>
      </c>
      <c r="E730" s="20">
        <v>275501339</v>
      </c>
    </row>
    <row r="731" spans="1:5">
      <c r="A731" s="19" t="s">
        <v>105</v>
      </c>
      <c r="B731" s="19" t="s">
        <v>251</v>
      </c>
      <c r="C731" s="19" t="s">
        <v>11</v>
      </c>
      <c r="D731" s="19" t="s">
        <v>3</v>
      </c>
      <c r="E731" s="20">
        <v>271857970</v>
      </c>
    </row>
    <row r="732" spans="1:5">
      <c r="A732" s="19" t="s">
        <v>105</v>
      </c>
      <c r="B732" s="19" t="s">
        <v>251</v>
      </c>
      <c r="C732" s="19" t="s">
        <v>11</v>
      </c>
      <c r="D732" s="19" t="s">
        <v>4</v>
      </c>
      <c r="E732" s="20">
        <v>259091970</v>
      </c>
    </row>
    <row r="733" spans="1:5">
      <c r="A733" s="19" t="s">
        <v>105</v>
      </c>
      <c r="B733" s="19" t="s">
        <v>251</v>
      </c>
      <c r="C733" s="19" t="s">
        <v>11</v>
      </c>
      <c r="D733" s="19" t="s">
        <v>5</v>
      </c>
      <c r="E733" s="20">
        <v>244016173</v>
      </c>
    </row>
    <row r="734" spans="1:5">
      <c r="A734" s="19" t="s">
        <v>105</v>
      </c>
      <c r="B734" s="19" t="s">
        <v>251</v>
      </c>
      <c r="C734" s="19" t="s">
        <v>11</v>
      </c>
      <c r="D734" s="19" t="s">
        <v>6</v>
      </c>
      <c r="E734" s="20">
        <v>214072421</v>
      </c>
    </row>
    <row r="735" spans="1:5">
      <c r="A735" s="19" t="s">
        <v>105</v>
      </c>
      <c r="B735" s="19" t="s">
        <v>251</v>
      </c>
      <c r="C735" s="19" t="s">
        <v>11</v>
      </c>
      <c r="D735" s="19" t="s">
        <v>7</v>
      </c>
      <c r="E735" s="20">
        <v>182159874</v>
      </c>
    </row>
    <row r="736" spans="1:5">
      <c r="A736" s="19" t="s">
        <v>105</v>
      </c>
      <c r="B736" s="19" t="s">
        <v>251</v>
      </c>
      <c r="C736" s="19" t="s">
        <v>11</v>
      </c>
      <c r="D736" s="19" t="s">
        <v>8</v>
      </c>
      <c r="E736" s="20">
        <v>148177096</v>
      </c>
    </row>
    <row r="737" spans="1:5">
      <c r="A737" s="19" t="s">
        <v>105</v>
      </c>
      <c r="B737" s="19" t="s">
        <v>251</v>
      </c>
      <c r="C737" s="19" t="s">
        <v>11</v>
      </c>
      <c r="D737" s="19" t="s">
        <v>9</v>
      </c>
      <c r="E737" s="20">
        <v>115228394</v>
      </c>
    </row>
    <row r="738" spans="1:5">
      <c r="A738" s="19" t="s">
        <v>106</v>
      </c>
      <c r="B738" s="19" t="s">
        <v>251</v>
      </c>
      <c r="C738" s="19" t="s">
        <v>11</v>
      </c>
      <c r="D738" s="19" t="s">
        <v>2</v>
      </c>
      <c r="E738" s="20">
        <v>88550570</v>
      </c>
    </row>
    <row r="739" spans="1:5">
      <c r="A739" s="19" t="s">
        <v>106</v>
      </c>
      <c r="B739" s="19" t="s">
        <v>251</v>
      </c>
      <c r="C739" s="19" t="s">
        <v>11</v>
      </c>
      <c r="D739" s="19" t="s">
        <v>3</v>
      </c>
      <c r="E739" s="20">
        <v>87290193</v>
      </c>
    </row>
    <row r="740" spans="1:5">
      <c r="A740" s="19" t="s">
        <v>106</v>
      </c>
      <c r="B740" s="19" t="s">
        <v>251</v>
      </c>
      <c r="C740" s="19" t="s">
        <v>11</v>
      </c>
      <c r="D740" s="19" t="s">
        <v>4</v>
      </c>
      <c r="E740" s="20">
        <v>81790841</v>
      </c>
    </row>
    <row r="741" spans="1:5">
      <c r="A741" s="19" t="s">
        <v>106</v>
      </c>
      <c r="B741" s="19" t="s">
        <v>251</v>
      </c>
      <c r="C741" s="19" t="s">
        <v>11</v>
      </c>
      <c r="D741" s="19" t="s">
        <v>5</v>
      </c>
      <c r="E741" s="20">
        <v>75373855</v>
      </c>
    </row>
    <row r="742" spans="1:5">
      <c r="A742" s="19" t="s">
        <v>106</v>
      </c>
      <c r="B742" s="19" t="s">
        <v>251</v>
      </c>
      <c r="C742" s="19" t="s">
        <v>11</v>
      </c>
      <c r="D742" s="19" t="s">
        <v>6</v>
      </c>
      <c r="E742" s="20">
        <v>65544383</v>
      </c>
    </row>
    <row r="743" spans="1:5">
      <c r="A743" s="19" t="s">
        <v>106</v>
      </c>
      <c r="B743" s="19" t="s">
        <v>251</v>
      </c>
      <c r="C743" s="19" t="s">
        <v>11</v>
      </c>
      <c r="D743" s="19" t="s">
        <v>7</v>
      </c>
      <c r="E743" s="20">
        <v>55793629</v>
      </c>
    </row>
    <row r="744" spans="1:5">
      <c r="A744" s="19" t="s">
        <v>106</v>
      </c>
      <c r="B744" s="19" t="s">
        <v>251</v>
      </c>
      <c r="C744" s="19" t="s">
        <v>11</v>
      </c>
      <c r="D744" s="19" t="s">
        <v>8</v>
      </c>
      <c r="E744" s="20">
        <v>38520664</v>
      </c>
    </row>
    <row r="745" spans="1:5">
      <c r="A745" s="19" t="s">
        <v>106</v>
      </c>
      <c r="B745" s="19" t="s">
        <v>251</v>
      </c>
      <c r="C745" s="19" t="s">
        <v>11</v>
      </c>
      <c r="D745" s="19" t="s">
        <v>9</v>
      </c>
      <c r="E745" s="20">
        <v>28449705</v>
      </c>
    </row>
    <row r="746" spans="1:5">
      <c r="A746" s="19" t="s">
        <v>107</v>
      </c>
      <c r="B746" s="19" t="s">
        <v>251</v>
      </c>
      <c r="C746" s="19" t="s">
        <v>11</v>
      </c>
      <c r="D746" s="19" t="s">
        <v>2</v>
      </c>
      <c r="E746" s="20">
        <v>44496122</v>
      </c>
    </row>
    <row r="747" spans="1:5">
      <c r="A747" s="19" t="s">
        <v>107</v>
      </c>
      <c r="B747" s="19" t="s">
        <v>251</v>
      </c>
      <c r="C747" s="19" t="s">
        <v>11</v>
      </c>
      <c r="D747" s="19" t="s">
        <v>3</v>
      </c>
      <c r="E747" s="20">
        <v>42556984</v>
      </c>
    </row>
    <row r="748" spans="1:5">
      <c r="A748" s="19" t="s">
        <v>107</v>
      </c>
      <c r="B748" s="19" t="s">
        <v>251</v>
      </c>
      <c r="C748" s="19" t="s">
        <v>11</v>
      </c>
      <c r="D748" s="19" t="s">
        <v>4</v>
      </c>
      <c r="E748" s="20">
        <v>37757813</v>
      </c>
    </row>
    <row r="749" spans="1:5">
      <c r="A749" s="19" t="s">
        <v>107</v>
      </c>
      <c r="B749" s="19" t="s">
        <v>251</v>
      </c>
      <c r="C749" s="19" t="s">
        <v>11</v>
      </c>
      <c r="D749" s="19" t="s">
        <v>5</v>
      </c>
      <c r="E749" s="20">
        <v>31264875</v>
      </c>
    </row>
    <row r="750" spans="1:5">
      <c r="A750" s="19" t="s">
        <v>107</v>
      </c>
      <c r="B750" s="19" t="s">
        <v>251</v>
      </c>
      <c r="C750" s="19" t="s">
        <v>11</v>
      </c>
      <c r="D750" s="19" t="s">
        <v>6</v>
      </c>
      <c r="E750" s="20">
        <v>24628858</v>
      </c>
    </row>
    <row r="751" spans="1:5">
      <c r="A751" s="19" t="s">
        <v>107</v>
      </c>
      <c r="B751" s="19" t="s">
        <v>251</v>
      </c>
      <c r="C751" s="19" t="s">
        <v>11</v>
      </c>
      <c r="D751" s="19" t="s">
        <v>7</v>
      </c>
      <c r="E751" s="20">
        <v>17658381</v>
      </c>
    </row>
    <row r="752" spans="1:5">
      <c r="A752" s="19" t="s">
        <v>107</v>
      </c>
      <c r="B752" s="19" t="s">
        <v>251</v>
      </c>
      <c r="C752" s="19" t="s">
        <v>11</v>
      </c>
      <c r="D752" s="19" t="s">
        <v>8</v>
      </c>
      <c r="E752" s="20">
        <v>13653369</v>
      </c>
    </row>
    <row r="753" spans="1:5">
      <c r="A753" s="19" t="s">
        <v>107</v>
      </c>
      <c r="B753" s="19" t="s">
        <v>251</v>
      </c>
      <c r="C753" s="19" t="s">
        <v>11</v>
      </c>
      <c r="D753" s="19" t="s">
        <v>9</v>
      </c>
      <c r="E753" s="20">
        <v>9811347</v>
      </c>
    </row>
    <row r="754" spans="1:5">
      <c r="A754" s="19" t="s">
        <v>108</v>
      </c>
      <c r="B754" s="19" t="s">
        <v>247</v>
      </c>
      <c r="C754" s="19" t="s">
        <v>13</v>
      </c>
      <c r="D754" s="19" t="s">
        <v>2</v>
      </c>
      <c r="E754" s="20">
        <v>5023109</v>
      </c>
    </row>
    <row r="755" spans="1:5">
      <c r="A755" s="19" t="s">
        <v>108</v>
      </c>
      <c r="B755" s="19" t="s">
        <v>247</v>
      </c>
      <c r="C755" s="19" t="s">
        <v>13</v>
      </c>
      <c r="D755" s="19" t="s">
        <v>3</v>
      </c>
      <c r="E755" s="20">
        <v>4946119</v>
      </c>
    </row>
    <row r="756" spans="1:5">
      <c r="A756" s="19" t="s">
        <v>108</v>
      </c>
      <c r="B756" s="19" t="s">
        <v>247</v>
      </c>
      <c r="C756" s="19" t="s">
        <v>13</v>
      </c>
      <c r="D756" s="19" t="s">
        <v>4</v>
      </c>
      <c r="E756" s="20">
        <v>4665760</v>
      </c>
    </row>
    <row r="757" spans="1:5">
      <c r="A757" s="19" t="s">
        <v>108</v>
      </c>
      <c r="B757" s="19" t="s">
        <v>247</v>
      </c>
      <c r="C757" s="19" t="s">
        <v>13</v>
      </c>
      <c r="D757" s="19" t="s">
        <v>5</v>
      </c>
      <c r="E757" s="20">
        <v>4524585</v>
      </c>
    </row>
    <row r="758" spans="1:5">
      <c r="A758" s="19" t="s">
        <v>108</v>
      </c>
      <c r="B758" s="19" t="s">
        <v>247</v>
      </c>
      <c r="C758" s="19" t="s">
        <v>13</v>
      </c>
      <c r="D758" s="19" t="s">
        <v>6</v>
      </c>
      <c r="E758" s="20">
        <v>3768950</v>
      </c>
    </row>
    <row r="759" spans="1:5">
      <c r="A759" s="19" t="s">
        <v>108</v>
      </c>
      <c r="B759" s="19" t="s">
        <v>247</v>
      </c>
      <c r="C759" s="19" t="s">
        <v>13</v>
      </c>
      <c r="D759" s="19" t="s">
        <v>7</v>
      </c>
      <c r="E759" s="20">
        <v>3485374</v>
      </c>
    </row>
    <row r="760" spans="1:5">
      <c r="A760" s="19" t="s">
        <v>108</v>
      </c>
      <c r="B760" s="19" t="s">
        <v>247</v>
      </c>
      <c r="C760" s="19" t="s">
        <v>13</v>
      </c>
      <c r="D760" s="19" t="s">
        <v>8</v>
      </c>
      <c r="E760" s="20">
        <v>3391387</v>
      </c>
    </row>
    <row r="761" spans="1:5">
      <c r="A761" s="19" t="s">
        <v>108</v>
      </c>
      <c r="B761" s="19" t="s">
        <v>247</v>
      </c>
      <c r="C761" s="19" t="s">
        <v>13</v>
      </c>
      <c r="D761" s="19" t="s">
        <v>9</v>
      </c>
      <c r="E761" s="20">
        <v>2937637</v>
      </c>
    </row>
    <row r="762" spans="1:5">
      <c r="A762" s="19" t="s">
        <v>109</v>
      </c>
      <c r="B762" s="19" t="s">
        <v>251</v>
      </c>
      <c r="C762" s="19" t="s">
        <v>13</v>
      </c>
      <c r="D762" s="19" t="s">
        <v>2</v>
      </c>
      <c r="E762" s="20">
        <v>84519</v>
      </c>
    </row>
    <row r="763" spans="1:5">
      <c r="A763" s="19" t="s">
        <v>109</v>
      </c>
      <c r="B763" s="19" t="s">
        <v>251</v>
      </c>
      <c r="C763" s="19" t="s">
        <v>13</v>
      </c>
      <c r="D763" s="19" t="s">
        <v>3</v>
      </c>
      <c r="E763" s="20">
        <v>84046</v>
      </c>
    </row>
    <row r="764" spans="1:5">
      <c r="A764" s="19" t="s">
        <v>109</v>
      </c>
      <c r="B764" s="19" t="s">
        <v>251</v>
      </c>
      <c r="C764" s="19" t="s">
        <v>13</v>
      </c>
      <c r="D764" s="19" t="s">
        <v>4</v>
      </c>
      <c r="E764" s="20">
        <v>83593</v>
      </c>
    </row>
    <row r="765" spans="1:5">
      <c r="A765" s="19" t="s">
        <v>109</v>
      </c>
      <c r="B765" s="19" t="s">
        <v>251</v>
      </c>
      <c r="C765" s="19" t="s">
        <v>13</v>
      </c>
      <c r="D765" s="19" t="s">
        <v>5</v>
      </c>
      <c r="E765" s="20">
        <v>83828</v>
      </c>
    </row>
    <row r="766" spans="1:5">
      <c r="A766" s="19" t="s">
        <v>109</v>
      </c>
      <c r="B766" s="19" t="s">
        <v>251</v>
      </c>
      <c r="C766" s="19" t="s">
        <v>13</v>
      </c>
      <c r="D766" s="19" t="s">
        <v>6</v>
      </c>
      <c r="E766" s="20">
        <v>75562</v>
      </c>
    </row>
    <row r="767" spans="1:5">
      <c r="A767" s="19" t="s">
        <v>109</v>
      </c>
      <c r="B767" s="19" t="s">
        <v>251</v>
      </c>
      <c r="C767" s="19" t="s">
        <v>13</v>
      </c>
      <c r="D767" s="19" t="s">
        <v>7</v>
      </c>
      <c r="E767" s="20">
        <v>68865</v>
      </c>
    </row>
    <row r="768" spans="1:5">
      <c r="A768" s="19" t="s">
        <v>109</v>
      </c>
      <c r="B768" s="19" t="s">
        <v>251</v>
      </c>
      <c r="C768" s="19" t="s">
        <v>13</v>
      </c>
      <c r="D768" s="19" t="s">
        <v>8</v>
      </c>
      <c r="E768" s="20">
        <v>64022</v>
      </c>
    </row>
    <row r="769" spans="1:5">
      <c r="A769" s="19" t="s">
        <v>109</v>
      </c>
      <c r="B769" s="19" t="s">
        <v>251</v>
      </c>
      <c r="C769" s="19" t="s">
        <v>13</v>
      </c>
      <c r="D769" s="19" t="s">
        <v>9</v>
      </c>
      <c r="E769" s="20">
        <v>55298</v>
      </c>
    </row>
    <row r="770" spans="1:5">
      <c r="A770" s="19" t="s">
        <v>110</v>
      </c>
      <c r="B770" s="19" t="s">
        <v>251</v>
      </c>
      <c r="C770" s="19" t="s">
        <v>11</v>
      </c>
      <c r="D770" s="19" t="s">
        <v>2</v>
      </c>
      <c r="E770" s="20">
        <v>9038309</v>
      </c>
    </row>
    <row r="771" spans="1:5">
      <c r="A771" s="19" t="s">
        <v>110</v>
      </c>
      <c r="B771" s="19" t="s">
        <v>251</v>
      </c>
      <c r="C771" s="19" t="s">
        <v>11</v>
      </c>
      <c r="D771" s="19" t="s">
        <v>3</v>
      </c>
      <c r="E771" s="20">
        <v>8757489</v>
      </c>
    </row>
    <row r="772" spans="1:5">
      <c r="A772" s="19" t="s">
        <v>110</v>
      </c>
      <c r="B772" s="19" t="s">
        <v>251</v>
      </c>
      <c r="C772" s="19" t="s">
        <v>11</v>
      </c>
      <c r="D772" s="19" t="s">
        <v>4</v>
      </c>
      <c r="E772" s="20">
        <v>8007778</v>
      </c>
    </row>
    <row r="773" spans="1:5">
      <c r="A773" s="19" t="s">
        <v>110</v>
      </c>
      <c r="B773" s="19" t="s">
        <v>251</v>
      </c>
      <c r="C773" s="19" t="s">
        <v>11</v>
      </c>
      <c r="D773" s="19" t="s">
        <v>5</v>
      </c>
      <c r="E773" s="20">
        <v>7328445</v>
      </c>
    </row>
    <row r="774" spans="1:5">
      <c r="A774" s="19" t="s">
        <v>110</v>
      </c>
      <c r="B774" s="19" t="s">
        <v>251</v>
      </c>
      <c r="C774" s="19" t="s">
        <v>11</v>
      </c>
      <c r="D774" s="19" t="s">
        <v>6</v>
      </c>
      <c r="E774" s="20">
        <v>6116958</v>
      </c>
    </row>
    <row r="775" spans="1:5">
      <c r="A775" s="19" t="s">
        <v>110</v>
      </c>
      <c r="B775" s="19" t="s">
        <v>251</v>
      </c>
      <c r="C775" s="19" t="s">
        <v>11</v>
      </c>
      <c r="D775" s="19" t="s">
        <v>7</v>
      </c>
      <c r="E775" s="20">
        <v>4803254</v>
      </c>
    </row>
    <row r="776" spans="1:5">
      <c r="A776" s="19" t="s">
        <v>110</v>
      </c>
      <c r="B776" s="19" t="s">
        <v>251</v>
      </c>
      <c r="C776" s="19" t="s">
        <v>11</v>
      </c>
      <c r="D776" s="19" t="s">
        <v>8</v>
      </c>
      <c r="E776" s="20">
        <v>3744608</v>
      </c>
    </row>
    <row r="777" spans="1:5">
      <c r="A777" s="19" t="s">
        <v>110</v>
      </c>
      <c r="B777" s="19" t="s">
        <v>251</v>
      </c>
      <c r="C777" s="19" t="s">
        <v>11</v>
      </c>
      <c r="D777" s="19" t="s">
        <v>9</v>
      </c>
      <c r="E777" s="20">
        <v>2907307</v>
      </c>
    </row>
    <row r="778" spans="1:5">
      <c r="A778" s="19" t="s">
        <v>111</v>
      </c>
      <c r="B778" s="19" t="s">
        <v>247</v>
      </c>
      <c r="C778" s="19" t="s">
        <v>13</v>
      </c>
      <c r="D778" s="19" t="s">
        <v>2</v>
      </c>
      <c r="E778" s="20">
        <v>59037474</v>
      </c>
    </row>
    <row r="779" spans="1:5">
      <c r="A779" s="19" t="s">
        <v>111</v>
      </c>
      <c r="B779" s="19" t="s">
        <v>247</v>
      </c>
      <c r="C779" s="19" t="s">
        <v>13</v>
      </c>
      <c r="D779" s="19" t="s">
        <v>3</v>
      </c>
      <c r="E779" s="20">
        <v>59500579</v>
      </c>
    </row>
    <row r="780" spans="1:5">
      <c r="A780" s="19" t="s">
        <v>111</v>
      </c>
      <c r="B780" s="19" t="s">
        <v>247</v>
      </c>
      <c r="C780" s="19" t="s">
        <v>13</v>
      </c>
      <c r="D780" s="19" t="s">
        <v>4</v>
      </c>
      <c r="E780" s="20">
        <v>60232906</v>
      </c>
    </row>
    <row r="781" spans="1:5">
      <c r="A781" s="19" t="s">
        <v>111</v>
      </c>
      <c r="B781" s="19" t="s">
        <v>247</v>
      </c>
      <c r="C781" s="19" t="s">
        <v>13</v>
      </c>
      <c r="D781" s="19" t="s">
        <v>5</v>
      </c>
      <c r="E781" s="20">
        <v>59822450</v>
      </c>
    </row>
    <row r="782" spans="1:5">
      <c r="A782" s="19" t="s">
        <v>111</v>
      </c>
      <c r="B782" s="19" t="s">
        <v>247</v>
      </c>
      <c r="C782" s="19" t="s">
        <v>13</v>
      </c>
      <c r="D782" s="19" t="s">
        <v>6</v>
      </c>
      <c r="E782" s="20">
        <v>56966397</v>
      </c>
    </row>
    <row r="783" spans="1:5">
      <c r="A783" s="19" t="s">
        <v>111</v>
      </c>
      <c r="B783" s="19" t="s">
        <v>247</v>
      </c>
      <c r="C783" s="19" t="s">
        <v>13</v>
      </c>
      <c r="D783" s="19" t="s">
        <v>7</v>
      </c>
      <c r="E783" s="20">
        <v>56756561</v>
      </c>
    </row>
    <row r="784" spans="1:5">
      <c r="A784" s="19" t="s">
        <v>111</v>
      </c>
      <c r="B784" s="19" t="s">
        <v>247</v>
      </c>
      <c r="C784" s="19" t="s">
        <v>13</v>
      </c>
      <c r="D784" s="19" t="s">
        <v>8</v>
      </c>
      <c r="E784" s="20">
        <v>56329482</v>
      </c>
    </row>
    <row r="785" spans="1:5">
      <c r="A785" s="19" t="s">
        <v>111</v>
      </c>
      <c r="B785" s="19" t="s">
        <v>247</v>
      </c>
      <c r="C785" s="19" t="s">
        <v>13</v>
      </c>
      <c r="D785" s="19" t="s">
        <v>9</v>
      </c>
      <c r="E785" s="20">
        <v>53324036</v>
      </c>
    </row>
    <row r="786" spans="1:5">
      <c r="A786" s="19" t="s">
        <v>112</v>
      </c>
      <c r="B786" s="19" t="s">
        <v>251</v>
      </c>
      <c r="C786" s="19" t="s">
        <v>15</v>
      </c>
      <c r="D786" s="19" t="s">
        <v>2</v>
      </c>
      <c r="E786" s="20">
        <v>28160542</v>
      </c>
    </row>
    <row r="787" spans="1:5">
      <c r="A787" s="19" t="s">
        <v>112</v>
      </c>
      <c r="B787" s="19" t="s">
        <v>251</v>
      </c>
      <c r="C787" s="19" t="s">
        <v>15</v>
      </c>
      <c r="D787" s="19" t="s">
        <v>3</v>
      </c>
      <c r="E787" s="20">
        <v>26811790</v>
      </c>
    </row>
    <row r="788" spans="1:5">
      <c r="A788" s="19" t="s">
        <v>112</v>
      </c>
      <c r="B788" s="19" t="s">
        <v>251</v>
      </c>
      <c r="C788" s="19" t="s">
        <v>15</v>
      </c>
      <c r="D788" s="19" t="s">
        <v>4</v>
      </c>
      <c r="E788" s="20">
        <v>23596741</v>
      </c>
    </row>
    <row r="789" spans="1:5">
      <c r="A789" s="19" t="s">
        <v>112</v>
      </c>
      <c r="B789" s="19" t="s">
        <v>251</v>
      </c>
      <c r="C789" s="19" t="s">
        <v>15</v>
      </c>
      <c r="D789" s="19" t="s">
        <v>5</v>
      </c>
      <c r="E789" s="20">
        <v>21120042</v>
      </c>
    </row>
    <row r="790" spans="1:5">
      <c r="A790" s="19" t="s">
        <v>112</v>
      </c>
      <c r="B790" s="19" t="s">
        <v>251</v>
      </c>
      <c r="C790" s="19" t="s">
        <v>15</v>
      </c>
      <c r="D790" s="19" t="s">
        <v>6</v>
      </c>
      <c r="E790" s="20">
        <v>16799670</v>
      </c>
    </row>
    <row r="791" spans="1:5">
      <c r="A791" s="19" t="s">
        <v>112</v>
      </c>
      <c r="B791" s="19" t="s">
        <v>251</v>
      </c>
      <c r="C791" s="19" t="s">
        <v>15</v>
      </c>
      <c r="D791" s="19" t="s">
        <v>7</v>
      </c>
      <c r="E791" s="20">
        <v>11910540</v>
      </c>
    </row>
    <row r="792" spans="1:5">
      <c r="A792" s="19" t="s">
        <v>112</v>
      </c>
      <c r="B792" s="19" t="s">
        <v>251</v>
      </c>
      <c r="C792" s="19" t="s">
        <v>15</v>
      </c>
      <c r="D792" s="19" t="s">
        <v>8</v>
      </c>
      <c r="E792" s="20">
        <v>8303809</v>
      </c>
    </row>
    <row r="793" spans="1:5">
      <c r="A793" s="19" t="s">
        <v>112</v>
      </c>
      <c r="B793" s="19" t="s">
        <v>251</v>
      </c>
      <c r="C793" s="19" t="s">
        <v>15</v>
      </c>
      <c r="D793" s="19" t="s">
        <v>9</v>
      </c>
      <c r="E793" s="20">
        <v>5477086</v>
      </c>
    </row>
    <row r="794" spans="1:5">
      <c r="A794" s="19" t="s">
        <v>113</v>
      </c>
      <c r="B794" s="19" t="s">
        <v>251</v>
      </c>
      <c r="C794" s="19" t="s">
        <v>21</v>
      </c>
      <c r="D794" s="19" t="s">
        <v>2</v>
      </c>
      <c r="E794" s="20">
        <v>2827377</v>
      </c>
    </row>
    <row r="795" spans="1:5">
      <c r="A795" s="19" t="s">
        <v>113</v>
      </c>
      <c r="B795" s="19" t="s">
        <v>251</v>
      </c>
      <c r="C795" s="19" t="s">
        <v>21</v>
      </c>
      <c r="D795" s="19" t="s">
        <v>3</v>
      </c>
      <c r="E795" s="20">
        <v>2820436</v>
      </c>
    </row>
    <row r="796" spans="1:5">
      <c r="A796" s="19" t="s">
        <v>113</v>
      </c>
      <c r="B796" s="19" t="s">
        <v>251</v>
      </c>
      <c r="C796" s="19" t="s">
        <v>21</v>
      </c>
      <c r="D796" s="19" t="s">
        <v>4</v>
      </c>
      <c r="E796" s="20">
        <v>2794445</v>
      </c>
    </row>
    <row r="797" spans="1:5">
      <c r="A797" s="19" t="s">
        <v>113</v>
      </c>
      <c r="B797" s="19" t="s">
        <v>251</v>
      </c>
      <c r="C797" s="19" t="s">
        <v>21</v>
      </c>
      <c r="D797" s="19" t="s">
        <v>5</v>
      </c>
      <c r="E797" s="20">
        <v>2733896</v>
      </c>
    </row>
    <row r="798" spans="1:5">
      <c r="A798" s="19" t="s">
        <v>113</v>
      </c>
      <c r="B798" s="19" t="s">
        <v>251</v>
      </c>
      <c r="C798" s="19" t="s">
        <v>21</v>
      </c>
      <c r="D798" s="19" t="s">
        <v>6</v>
      </c>
      <c r="E798" s="20">
        <v>2612205</v>
      </c>
    </row>
    <row r="799" spans="1:5">
      <c r="A799" s="19" t="s">
        <v>113</v>
      </c>
      <c r="B799" s="19" t="s">
        <v>251</v>
      </c>
      <c r="C799" s="19" t="s">
        <v>21</v>
      </c>
      <c r="D799" s="19" t="s">
        <v>7</v>
      </c>
      <c r="E799" s="20">
        <v>2392030</v>
      </c>
    </row>
    <row r="800" spans="1:5">
      <c r="A800" s="19" t="s">
        <v>113</v>
      </c>
      <c r="B800" s="19" t="s">
        <v>251</v>
      </c>
      <c r="C800" s="19" t="s">
        <v>21</v>
      </c>
      <c r="D800" s="19" t="s">
        <v>8</v>
      </c>
      <c r="E800" s="20">
        <v>2135546</v>
      </c>
    </row>
    <row r="801" spans="1:5">
      <c r="A801" s="19" t="s">
        <v>113</v>
      </c>
      <c r="B801" s="19" t="s">
        <v>251</v>
      </c>
      <c r="C801" s="19" t="s">
        <v>21</v>
      </c>
      <c r="D801" s="19" t="s">
        <v>9</v>
      </c>
      <c r="E801" s="20">
        <v>1859091</v>
      </c>
    </row>
    <row r="802" spans="1:5">
      <c r="A802" s="19" t="s">
        <v>114</v>
      </c>
      <c r="B802" s="19" t="s">
        <v>247</v>
      </c>
      <c r="C802" s="19" t="s">
        <v>11</v>
      </c>
      <c r="D802" s="19" t="s">
        <v>2</v>
      </c>
      <c r="E802" s="20">
        <v>123951692</v>
      </c>
    </row>
    <row r="803" spans="1:5">
      <c r="A803" s="19" t="s">
        <v>114</v>
      </c>
      <c r="B803" s="19" t="s">
        <v>247</v>
      </c>
      <c r="C803" s="19" t="s">
        <v>11</v>
      </c>
      <c r="D803" s="19" t="s">
        <v>3</v>
      </c>
      <c r="E803" s="20">
        <v>125244761</v>
      </c>
    </row>
    <row r="804" spans="1:5">
      <c r="A804" s="19" t="s">
        <v>114</v>
      </c>
      <c r="B804" s="19" t="s">
        <v>247</v>
      </c>
      <c r="C804" s="19" t="s">
        <v>11</v>
      </c>
      <c r="D804" s="19" t="s">
        <v>4</v>
      </c>
      <c r="E804" s="20">
        <v>127250933</v>
      </c>
    </row>
    <row r="805" spans="1:5">
      <c r="A805" s="19" t="s">
        <v>114</v>
      </c>
      <c r="B805" s="19" t="s">
        <v>247</v>
      </c>
      <c r="C805" s="19" t="s">
        <v>11</v>
      </c>
      <c r="D805" s="19" t="s">
        <v>5</v>
      </c>
      <c r="E805" s="20">
        <v>128105431</v>
      </c>
    </row>
    <row r="806" spans="1:5">
      <c r="A806" s="19" t="s">
        <v>114</v>
      </c>
      <c r="B806" s="19" t="s">
        <v>247</v>
      </c>
      <c r="C806" s="19" t="s">
        <v>11</v>
      </c>
      <c r="D806" s="19" t="s">
        <v>6</v>
      </c>
      <c r="E806" s="20">
        <v>126803861</v>
      </c>
    </row>
    <row r="807" spans="1:5">
      <c r="A807" s="19" t="s">
        <v>114</v>
      </c>
      <c r="B807" s="19" t="s">
        <v>247</v>
      </c>
      <c r="C807" s="19" t="s">
        <v>11</v>
      </c>
      <c r="D807" s="19" t="s">
        <v>7</v>
      </c>
      <c r="E807" s="20">
        <v>123686321</v>
      </c>
    </row>
    <row r="808" spans="1:5">
      <c r="A808" s="19" t="s">
        <v>114</v>
      </c>
      <c r="B808" s="19" t="s">
        <v>247</v>
      </c>
      <c r="C808" s="19" t="s">
        <v>11</v>
      </c>
      <c r="D808" s="19" t="s">
        <v>8</v>
      </c>
      <c r="E808" s="20">
        <v>117624196</v>
      </c>
    </row>
    <row r="809" spans="1:5">
      <c r="A809" s="19" t="s">
        <v>114</v>
      </c>
      <c r="B809" s="19" t="s">
        <v>247</v>
      </c>
      <c r="C809" s="19" t="s">
        <v>11</v>
      </c>
      <c r="D809" s="19" t="s">
        <v>9</v>
      </c>
      <c r="E809" s="20">
        <v>105416839</v>
      </c>
    </row>
    <row r="810" spans="1:5">
      <c r="A810" s="19" t="s">
        <v>115</v>
      </c>
      <c r="B810" s="19" t="s">
        <v>251</v>
      </c>
      <c r="C810" s="19" t="s">
        <v>13</v>
      </c>
      <c r="D810" s="19" t="s">
        <v>2</v>
      </c>
      <c r="E810" s="20">
        <v>110778</v>
      </c>
    </row>
    <row r="811" spans="1:5">
      <c r="A811" s="19" t="s">
        <v>115</v>
      </c>
      <c r="B811" s="19" t="s">
        <v>251</v>
      </c>
      <c r="C811" s="19" t="s">
        <v>13</v>
      </c>
      <c r="D811" s="19" t="s">
        <v>3</v>
      </c>
      <c r="E811" s="20">
        <v>108319</v>
      </c>
    </row>
    <row r="812" spans="1:5">
      <c r="A812" s="19" t="s">
        <v>115</v>
      </c>
      <c r="B812" s="19" t="s">
        <v>251</v>
      </c>
      <c r="C812" s="19" t="s">
        <v>13</v>
      </c>
      <c r="D812" s="19" t="s">
        <v>4</v>
      </c>
      <c r="E812" s="20">
        <v>100561</v>
      </c>
    </row>
    <row r="813" spans="1:5">
      <c r="A813" s="19" t="s">
        <v>115</v>
      </c>
      <c r="B813" s="19" t="s">
        <v>251</v>
      </c>
      <c r="C813" s="19" t="s">
        <v>13</v>
      </c>
      <c r="D813" s="19" t="s">
        <v>5</v>
      </c>
      <c r="E813" s="20">
        <v>96151</v>
      </c>
    </row>
    <row r="814" spans="1:5">
      <c r="A814" s="19" t="s">
        <v>115</v>
      </c>
      <c r="B814" s="19" t="s">
        <v>251</v>
      </c>
      <c r="C814" s="19" t="s">
        <v>13</v>
      </c>
      <c r="D814" s="19" t="s">
        <v>6</v>
      </c>
      <c r="E814" s="20">
        <v>86192</v>
      </c>
    </row>
    <row r="815" spans="1:5">
      <c r="A815" s="19" t="s">
        <v>115</v>
      </c>
      <c r="B815" s="19" t="s">
        <v>251</v>
      </c>
      <c r="C815" s="19" t="s">
        <v>13</v>
      </c>
      <c r="D815" s="19" t="s">
        <v>7</v>
      </c>
      <c r="E815" s="20">
        <v>82874</v>
      </c>
    </row>
    <row r="816" spans="1:5">
      <c r="A816" s="19" t="s">
        <v>115</v>
      </c>
      <c r="B816" s="19" t="s">
        <v>251</v>
      </c>
      <c r="C816" s="19" t="s">
        <v>13</v>
      </c>
      <c r="D816" s="19" t="s">
        <v>8</v>
      </c>
      <c r="E816" s="20">
        <v>75124</v>
      </c>
    </row>
    <row r="817" spans="1:5">
      <c r="A817" s="19" t="s">
        <v>115</v>
      </c>
      <c r="B817" s="19" t="s">
        <v>251</v>
      </c>
      <c r="C817" s="19" t="s">
        <v>13</v>
      </c>
      <c r="D817" s="19" t="s">
        <v>9</v>
      </c>
      <c r="E817" s="20">
        <v>68347</v>
      </c>
    </row>
    <row r="818" spans="1:5">
      <c r="A818" s="19" t="s">
        <v>116</v>
      </c>
      <c r="B818" s="19" t="s">
        <v>251</v>
      </c>
      <c r="C818" s="19" t="s">
        <v>11</v>
      </c>
      <c r="D818" s="19" t="s">
        <v>2</v>
      </c>
      <c r="E818" s="20">
        <v>11285869</v>
      </c>
    </row>
    <row r="819" spans="1:5">
      <c r="A819" s="19" t="s">
        <v>116</v>
      </c>
      <c r="B819" s="19" t="s">
        <v>251</v>
      </c>
      <c r="C819" s="19" t="s">
        <v>11</v>
      </c>
      <c r="D819" s="19" t="s">
        <v>3</v>
      </c>
      <c r="E819" s="20">
        <v>10928721</v>
      </c>
    </row>
    <row r="820" spans="1:5">
      <c r="A820" s="19" t="s">
        <v>116</v>
      </c>
      <c r="B820" s="19" t="s">
        <v>251</v>
      </c>
      <c r="C820" s="19" t="s">
        <v>11</v>
      </c>
      <c r="D820" s="19" t="s">
        <v>4</v>
      </c>
      <c r="E820" s="20">
        <v>9494246</v>
      </c>
    </row>
    <row r="821" spans="1:5">
      <c r="A821" s="19" t="s">
        <v>116</v>
      </c>
      <c r="B821" s="19" t="s">
        <v>251</v>
      </c>
      <c r="C821" s="19" t="s">
        <v>11</v>
      </c>
      <c r="D821" s="19" t="s">
        <v>5</v>
      </c>
      <c r="E821" s="20">
        <v>6931258</v>
      </c>
    </row>
    <row r="822" spans="1:5">
      <c r="A822" s="19" t="s">
        <v>116</v>
      </c>
      <c r="B822" s="19" t="s">
        <v>251</v>
      </c>
      <c r="C822" s="19" t="s">
        <v>11</v>
      </c>
      <c r="D822" s="19" t="s">
        <v>6</v>
      </c>
      <c r="E822" s="20">
        <v>5056174</v>
      </c>
    </row>
    <row r="823" spans="1:5">
      <c r="A823" s="19" t="s">
        <v>116</v>
      </c>
      <c r="B823" s="19" t="s">
        <v>251</v>
      </c>
      <c r="C823" s="19" t="s">
        <v>11</v>
      </c>
      <c r="D823" s="19" t="s">
        <v>7</v>
      </c>
      <c r="E823" s="20">
        <v>3480587</v>
      </c>
    </row>
    <row r="824" spans="1:5">
      <c r="A824" s="19" t="s">
        <v>116</v>
      </c>
      <c r="B824" s="19" t="s">
        <v>251</v>
      </c>
      <c r="C824" s="19" t="s">
        <v>11</v>
      </c>
      <c r="D824" s="19" t="s">
        <v>8</v>
      </c>
      <c r="E824" s="20">
        <v>2216903</v>
      </c>
    </row>
    <row r="825" spans="1:5">
      <c r="A825" s="19" t="s">
        <v>116</v>
      </c>
      <c r="B825" s="19" t="s">
        <v>251</v>
      </c>
      <c r="C825" s="19" t="s">
        <v>11</v>
      </c>
      <c r="D825" s="19" t="s">
        <v>9</v>
      </c>
      <c r="E825" s="20">
        <v>1557374</v>
      </c>
    </row>
    <row r="826" spans="1:5">
      <c r="A826" s="19" t="s">
        <v>117</v>
      </c>
      <c r="B826" s="19" t="s">
        <v>251</v>
      </c>
      <c r="C826" s="19" t="s">
        <v>11</v>
      </c>
      <c r="D826" s="19" t="s">
        <v>2</v>
      </c>
      <c r="E826" s="20">
        <v>19397998</v>
      </c>
    </row>
    <row r="827" spans="1:5">
      <c r="A827" s="19" t="s">
        <v>117</v>
      </c>
      <c r="B827" s="19" t="s">
        <v>251</v>
      </c>
      <c r="C827" s="19" t="s">
        <v>11</v>
      </c>
      <c r="D827" s="19" t="s">
        <v>3</v>
      </c>
      <c r="E827" s="20">
        <v>18979243</v>
      </c>
    </row>
    <row r="828" spans="1:5">
      <c r="A828" s="19" t="s">
        <v>117</v>
      </c>
      <c r="B828" s="19" t="s">
        <v>251</v>
      </c>
      <c r="C828" s="19" t="s">
        <v>11</v>
      </c>
      <c r="D828" s="19" t="s">
        <v>4</v>
      </c>
      <c r="E828" s="20">
        <v>17835909</v>
      </c>
    </row>
    <row r="829" spans="1:5">
      <c r="A829" s="19" t="s">
        <v>117</v>
      </c>
      <c r="B829" s="19" t="s">
        <v>251</v>
      </c>
      <c r="C829" s="19" t="s">
        <v>11</v>
      </c>
      <c r="D829" s="19" t="s">
        <v>5</v>
      </c>
      <c r="E829" s="20">
        <v>16627837</v>
      </c>
    </row>
    <row r="830" spans="1:5">
      <c r="A830" s="19" t="s">
        <v>117</v>
      </c>
      <c r="B830" s="19" t="s">
        <v>251</v>
      </c>
      <c r="C830" s="19" t="s">
        <v>11</v>
      </c>
      <c r="D830" s="19" t="s">
        <v>6</v>
      </c>
      <c r="E830" s="20">
        <v>15236253</v>
      </c>
    </row>
    <row r="831" spans="1:5">
      <c r="A831" s="19" t="s">
        <v>117</v>
      </c>
      <c r="B831" s="19" t="s">
        <v>251</v>
      </c>
      <c r="C831" s="19" t="s">
        <v>11</v>
      </c>
      <c r="D831" s="19" t="s">
        <v>7</v>
      </c>
      <c r="E831" s="20">
        <v>16866563</v>
      </c>
    </row>
    <row r="832" spans="1:5">
      <c r="A832" s="19" t="s">
        <v>117</v>
      </c>
      <c r="B832" s="19" t="s">
        <v>251</v>
      </c>
      <c r="C832" s="19" t="s">
        <v>11</v>
      </c>
      <c r="D832" s="19" t="s">
        <v>8</v>
      </c>
      <c r="E832" s="20">
        <v>14172710</v>
      </c>
    </row>
    <row r="833" spans="1:5">
      <c r="A833" s="19" t="s">
        <v>117</v>
      </c>
      <c r="B833" s="19" t="s">
        <v>251</v>
      </c>
      <c r="C833" s="19" t="s">
        <v>11</v>
      </c>
      <c r="D833" s="19" t="s">
        <v>9</v>
      </c>
      <c r="E833" s="20">
        <v>12265305</v>
      </c>
    </row>
    <row r="834" spans="1:5">
      <c r="A834" s="19" t="s">
        <v>118</v>
      </c>
      <c r="B834" s="19" t="s">
        <v>251</v>
      </c>
      <c r="C834" s="19" t="s">
        <v>15</v>
      </c>
      <c r="D834" s="19" t="s">
        <v>2</v>
      </c>
      <c r="E834" s="20">
        <v>54027487</v>
      </c>
    </row>
    <row r="835" spans="1:5">
      <c r="A835" s="19" t="s">
        <v>118</v>
      </c>
      <c r="B835" s="19" t="s">
        <v>251</v>
      </c>
      <c r="C835" s="19" t="s">
        <v>15</v>
      </c>
      <c r="D835" s="19" t="s">
        <v>3</v>
      </c>
      <c r="E835" s="20">
        <v>51985780</v>
      </c>
    </row>
    <row r="836" spans="1:5">
      <c r="A836" s="19" t="s">
        <v>118</v>
      </c>
      <c r="B836" s="19" t="s">
        <v>251</v>
      </c>
      <c r="C836" s="19" t="s">
        <v>15</v>
      </c>
      <c r="D836" s="19" t="s">
        <v>4</v>
      </c>
      <c r="E836" s="20">
        <v>46851488</v>
      </c>
    </row>
    <row r="837" spans="1:5">
      <c r="A837" s="19" t="s">
        <v>118</v>
      </c>
      <c r="B837" s="19" t="s">
        <v>251</v>
      </c>
      <c r="C837" s="19" t="s">
        <v>15</v>
      </c>
      <c r="D837" s="19" t="s">
        <v>5</v>
      </c>
      <c r="E837" s="20">
        <v>41517895</v>
      </c>
    </row>
    <row r="838" spans="1:5">
      <c r="A838" s="19" t="s">
        <v>118</v>
      </c>
      <c r="B838" s="19" t="s">
        <v>251</v>
      </c>
      <c r="C838" s="19" t="s">
        <v>15</v>
      </c>
      <c r="D838" s="19" t="s">
        <v>6</v>
      </c>
      <c r="E838" s="20">
        <v>30851606</v>
      </c>
    </row>
    <row r="839" spans="1:5">
      <c r="A839" s="19" t="s">
        <v>118</v>
      </c>
      <c r="B839" s="19" t="s">
        <v>251</v>
      </c>
      <c r="C839" s="19" t="s">
        <v>15</v>
      </c>
      <c r="D839" s="19" t="s">
        <v>7</v>
      </c>
      <c r="E839" s="20">
        <v>23162269</v>
      </c>
    </row>
    <row r="840" spans="1:5">
      <c r="A840" s="19" t="s">
        <v>118</v>
      </c>
      <c r="B840" s="19" t="s">
        <v>251</v>
      </c>
      <c r="C840" s="19" t="s">
        <v>15</v>
      </c>
      <c r="D840" s="19" t="s">
        <v>8</v>
      </c>
      <c r="E840" s="20">
        <v>16187124</v>
      </c>
    </row>
    <row r="841" spans="1:5">
      <c r="A841" s="19" t="s">
        <v>118</v>
      </c>
      <c r="B841" s="19" t="s">
        <v>251</v>
      </c>
      <c r="C841" s="19" t="s">
        <v>15</v>
      </c>
      <c r="D841" s="19" t="s">
        <v>9</v>
      </c>
      <c r="E841" s="20">
        <v>11473087</v>
      </c>
    </row>
    <row r="842" spans="1:5">
      <c r="A842" s="19" t="s">
        <v>119</v>
      </c>
      <c r="B842" s="19" t="s">
        <v>251</v>
      </c>
      <c r="C842" s="19" t="s">
        <v>17</v>
      </c>
      <c r="D842" s="19" t="s">
        <v>2</v>
      </c>
      <c r="E842" s="20">
        <v>131232</v>
      </c>
    </row>
    <row r="843" spans="1:5">
      <c r="A843" s="19" t="s">
        <v>119</v>
      </c>
      <c r="B843" s="19" t="s">
        <v>251</v>
      </c>
      <c r="C843" s="19" t="s">
        <v>17</v>
      </c>
      <c r="D843" s="19" t="s">
        <v>3</v>
      </c>
      <c r="E843" s="20">
        <v>126463</v>
      </c>
    </row>
    <row r="844" spans="1:5">
      <c r="A844" s="19" t="s">
        <v>119</v>
      </c>
      <c r="B844" s="19" t="s">
        <v>251</v>
      </c>
      <c r="C844" s="19" t="s">
        <v>17</v>
      </c>
      <c r="D844" s="19" t="s">
        <v>4</v>
      </c>
      <c r="E844" s="20">
        <v>116707</v>
      </c>
    </row>
    <row r="845" spans="1:5">
      <c r="A845" s="19" t="s">
        <v>119</v>
      </c>
      <c r="B845" s="19" t="s">
        <v>251</v>
      </c>
      <c r="C845" s="19" t="s">
        <v>17</v>
      </c>
      <c r="D845" s="19" t="s">
        <v>5</v>
      </c>
      <c r="E845" s="20">
        <v>107995</v>
      </c>
    </row>
    <row r="846" spans="1:5">
      <c r="A846" s="19" t="s">
        <v>119</v>
      </c>
      <c r="B846" s="19" t="s">
        <v>251</v>
      </c>
      <c r="C846" s="19" t="s">
        <v>17</v>
      </c>
      <c r="D846" s="19" t="s">
        <v>6</v>
      </c>
      <c r="E846" s="20">
        <v>88826</v>
      </c>
    </row>
    <row r="847" spans="1:5">
      <c r="A847" s="19" t="s">
        <v>119</v>
      </c>
      <c r="B847" s="19" t="s">
        <v>251</v>
      </c>
      <c r="C847" s="19" t="s">
        <v>17</v>
      </c>
      <c r="D847" s="19" t="s">
        <v>7</v>
      </c>
      <c r="E847" s="20">
        <v>75124</v>
      </c>
    </row>
    <row r="848" spans="1:5">
      <c r="A848" s="19" t="s">
        <v>119</v>
      </c>
      <c r="B848" s="19" t="s">
        <v>251</v>
      </c>
      <c r="C848" s="19" t="s">
        <v>17</v>
      </c>
      <c r="D848" s="19" t="s">
        <v>8</v>
      </c>
      <c r="E848" s="20">
        <v>60813</v>
      </c>
    </row>
    <row r="849" spans="1:5">
      <c r="A849" s="19" t="s">
        <v>119</v>
      </c>
      <c r="B849" s="19" t="s">
        <v>251</v>
      </c>
      <c r="C849" s="19" t="s">
        <v>17</v>
      </c>
      <c r="D849" s="19" t="s">
        <v>9</v>
      </c>
      <c r="E849" s="20">
        <v>57437</v>
      </c>
    </row>
    <row r="850" spans="1:5">
      <c r="A850" s="19" t="s">
        <v>120</v>
      </c>
      <c r="B850" s="19" t="s">
        <v>251</v>
      </c>
      <c r="C850" s="19" t="s">
        <v>11</v>
      </c>
      <c r="D850" s="19" t="s">
        <v>2</v>
      </c>
      <c r="E850" s="20">
        <v>4268873</v>
      </c>
    </row>
    <row r="851" spans="1:5">
      <c r="A851" s="19" t="s">
        <v>120</v>
      </c>
      <c r="B851" s="19" t="s">
        <v>251</v>
      </c>
      <c r="C851" s="19" t="s">
        <v>11</v>
      </c>
      <c r="D851" s="19" t="s">
        <v>3</v>
      </c>
      <c r="E851" s="20">
        <v>4360444</v>
      </c>
    </row>
    <row r="852" spans="1:5">
      <c r="A852" s="19" t="s">
        <v>120</v>
      </c>
      <c r="B852" s="19" t="s">
        <v>251</v>
      </c>
      <c r="C852" s="19" t="s">
        <v>11</v>
      </c>
      <c r="D852" s="19" t="s">
        <v>4</v>
      </c>
      <c r="E852" s="20">
        <v>3908743</v>
      </c>
    </row>
    <row r="853" spans="1:5">
      <c r="A853" s="19" t="s">
        <v>120</v>
      </c>
      <c r="B853" s="19" t="s">
        <v>251</v>
      </c>
      <c r="C853" s="19" t="s">
        <v>11</v>
      </c>
      <c r="D853" s="19" t="s">
        <v>5</v>
      </c>
      <c r="E853" s="20">
        <v>2943356</v>
      </c>
    </row>
    <row r="854" spans="1:5">
      <c r="A854" s="19" t="s">
        <v>120</v>
      </c>
      <c r="B854" s="19" t="s">
        <v>251</v>
      </c>
      <c r="C854" s="19" t="s">
        <v>11</v>
      </c>
      <c r="D854" s="19" t="s">
        <v>6</v>
      </c>
      <c r="E854" s="20">
        <v>1934901</v>
      </c>
    </row>
    <row r="855" spans="1:5">
      <c r="A855" s="19" t="s">
        <v>120</v>
      </c>
      <c r="B855" s="19" t="s">
        <v>251</v>
      </c>
      <c r="C855" s="19" t="s">
        <v>11</v>
      </c>
      <c r="D855" s="19" t="s">
        <v>7</v>
      </c>
      <c r="E855" s="20">
        <v>1674938</v>
      </c>
    </row>
    <row r="856" spans="1:5">
      <c r="A856" s="19" t="s">
        <v>120</v>
      </c>
      <c r="B856" s="19" t="s">
        <v>251</v>
      </c>
      <c r="C856" s="19" t="s">
        <v>11</v>
      </c>
      <c r="D856" s="19" t="s">
        <v>8</v>
      </c>
      <c r="E856" s="20">
        <v>1493870</v>
      </c>
    </row>
    <row r="857" spans="1:5">
      <c r="A857" s="19" t="s">
        <v>120</v>
      </c>
      <c r="B857" s="19" t="s">
        <v>251</v>
      </c>
      <c r="C857" s="19" t="s">
        <v>11</v>
      </c>
      <c r="D857" s="19" t="s">
        <v>9</v>
      </c>
      <c r="E857" s="20">
        <v>802786</v>
      </c>
    </row>
    <row r="858" spans="1:5">
      <c r="A858" s="19" t="s">
        <v>121</v>
      </c>
      <c r="B858" s="19" t="s">
        <v>251</v>
      </c>
      <c r="C858" s="19" t="s">
        <v>11</v>
      </c>
      <c r="D858" s="19" t="s">
        <v>2</v>
      </c>
      <c r="E858" s="20">
        <v>6630623</v>
      </c>
    </row>
    <row r="859" spans="1:5">
      <c r="A859" s="19" t="s">
        <v>121</v>
      </c>
      <c r="B859" s="19" t="s">
        <v>251</v>
      </c>
      <c r="C859" s="19" t="s">
        <v>11</v>
      </c>
      <c r="D859" s="19" t="s">
        <v>3</v>
      </c>
      <c r="E859" s="20">
        <v>6424874</v>
      </c>
    </row>
    <row r="860" spans="1:5">
      <c r="A860" s="19" t="s">
        <v>121</v>
      </c>
      <c r="B860" s="19" t="s">
        <v>251</v>
      </c>
      <c r="C860" s="19" t="s">
        <v>11</v>
      </c>
      <c r="D860" s="19" t="s">
        <v>4</v>
      </c>
      <c r="E860" s="20">
        <v>5914980</v>
      </c>
    </row>
    <row r="861" spans="1:5">
      <c r="A861" s="19" t="s">
        <v>121</v>
      </c>
      <c r="B861" s="19" t="s">
        <v>251</v>
      </c>
      <c r="C861" s="19" t="s">
        <v>11</v>
      </c>
      <c r="D861" s="19" t="s">
        <v>5</v>
      </c>
      <c r="E861" s="20">
        <v>5483774</v>
      </c>
    </row>
    <row r="862" spans="1:5">
      <c r="A862" s="19" t="s">
        <v>121</v>
      </c>
      <c r="B862" s="19" t="s">
        <v>251</v>
      </c>
      <c r="C862" s="19" t="s">
        <v>11</v>
      </c>
      <c r="D862" s="19" t="s">
        <v>6</v>
      </c>
      <c r="E862" s="20">
        <v>4935182</v>
      </c>
    </row>
    <row r="863" spans="1:5">
      <c r="A863" s="19" t="s">
        <v>121</v>
      </c>
      <c r="B863" s="19" t="s">
        <v>251</v>
      </c>
      <c r="C863" s="19" t="s">
        <v>11</v>
      </c>
      <c r="D863" s="19" t="s">
        <v>7</v>
      </c>
      <c r="E863" s="20">
        <v>4394734</v>
      </c>
    </row>
    <row r="864" spans="1:5">
      <c r="A864" s="19" t="s">
        <v>121</v>
      </c>
      <c r="B864" s="19" t="s">
        <v>251</v>
      </c>
      <c r="C864" s="19" t="s">
        <v>11</v>
      </c>
      <c r="D864" s="19" t="s">
        <v>8</v>
      </c>
      <c r="E864" s="20">
        <v>3691209</v>
      </c>
    </row>
    <row r="865" spans="1:5">
      <c r="A865" s="19" t="s">
        <v>121</v>
      </c>
      <c r="B865" s="19" t="s">
        <v>251</v>
      </c>
      <c r="C865" s="19" t="s">
        <v>11</v>
      </c>
      <c r="D865" s="19" t="s">
        <v>9</v>
      </c>
      <c r="E865" s="20">
        <v>3016384</v>
      </c>
    </row>
    <row r="866" spans="1:5">
      <c r="A866" s="19" t="s">
        <v>122</v>
      </c>
      <c r="B866" s="19" t="s">
        <v>251</v>
      </c>
      <c r="C866" s="19" t="s">
        <v>11</v>
      </c>
      <c r="D866" s="19" t="s">
        <v>2</v>
      </c>
      <c r="E866" s="20">
        <v>7529475</v>
      </c>
    </row>
    <row r="867" spans="1:5">
      <c r="A867" s="19" t="s">
        <v>122</v>
      </c>
      <c r="B867" s="19" t="s">
        <v>251</v>
      </c>
      <c r="C867" s="19" t="s">
        <v>11</v>
      </c>
      <c r="D867" s="19" t="s">
        <v>3</v>
      </c>
      <c r="E867" s="20">
        <v>7319399</v>
      </c>
    </row>
    <row r="868" spans="1:5">
      <c r="A868" s="19" t="s">
        <v>122</v>
      </c>
      <c r="B868" s="19" t="s">
        <v>251</v>
      </c>
      <c r="C868" s="19" t="s">
        <v>11</v>
      </c>
      <c r="D868" s="19" t="s">
        <v>4</v>
      </c>
      <c r="E868" s="20">
        <v>6787419</v>
      </c>
    </row>
    <row r="869" spans="1:5">
      <c r="A869" s="19" t="s">
        <v>122</v>
      </c>
      <c r="B869" s="19" t="s">
        <v>251</v>
      </c>
      <c r="C869" s="19" t="s">
        <v>11</v>
      </c>
      <c r="D869" s="19" t="s">
        <v>5</v>
      </c>
      <c r="E869" s="20">
        <v>6323418</v>
      </c>
    </row>
    <row r="870" spans="1:5">
      <c r="A870" s="19" t="s">
        <v>122</v>
      </c>
      <c r="B870" s="19" t="s">
        <v>251</v>
      </c>
      <c r="C870" s="19" t="s">
        <v>11</v>
      </c>
      <c r="D870" s="19" t="s">
        <v>6</v>
      </c>
      <c r="E870" s="20">
        <v>5430853</v>
      </c>
    </row>
    <row r="871" spans="1:5">
      <c r="A871" s="19" t="s">
        <v>122</v>
      </c>
      <c r="B871" s="19" t="s">
        <v>251</v>
      </c>
      <c r="C871" s="19" t="s">
        <v>11</v>
      </c>
      <c r="D871" s="19" t="s">
        <v>7</v>
      </c>
      <c r="E871" s="20">
        <v>4314443</v>
      </c>
    </row>
    <row r="872" spans="1:5">
      <c r="A872" s="19" t="s">
        <v>122</v>
      </c>
      <c r="B872" s="19" t="s">
        <v>251</v>
      </c>
      <c r="C872" s="19" t="s">
        <v>11</v>
      </c>
      <c r="D872" s="19" t="s">
        <v>8</v>
      </c>
      <c r="E872" s="20">
        <v>3297519</v>
      </c>
    </row>
    <row r="873" spans="1:5">
      <c r="A873" s="19" t="s">
        <v>122</v>
      </c>
      <c r="B873" s="19" t="s">
        <v>251</v>
      </c>
      <c r="C873" s="19" t="s">
        <v>11</v>
      </c>
      <c r="D873" s="19" t="s">
        <v>9</v>
      </c>
      <c r="E873" s="20">
        <v>2675283</v>
      </c>
    </row>
    <row r="874" spans="1:5">
      <c r="A874" s="19" t="s">
        <v>123</v>
      </c>
      <c r="B874" s="19" t="s">
        <v>251</v>
      </c>
      <c r="C874" s="19" t="s">
        <v>13</v>
      </c>
      <c r="D874" s="19" t="s">
        <v>2</v>
      </c>
      <c r="E874" s="20">
        <v>1850651</v>
      </c>
    </row>
    <row r="875" spans="1:5">
      <c r="A875" s="19" t="s">
        <v>123</v>
      </c>
      <c r="B875" s="19" t="s">
        <v>251</v>
      </c>
      <c r="C875" s="19" t="s">
        <v>13</v>
      </c>
      <c r="D875" s="19" t="s">
        <v>3</v>
      </c>
      <c r="E875" s="20">
        <v>1897052</v>
      </c>
    </row>
    <row r="876" spans="1:5">
      <c r="A876" s="19" t="s">
        <v>123</v>
      </c>
      <c r="B876" s="19" t="s">
        <v>251</v>
      </c>
      <c r="C876" s="19" t="s">
        <v>13</v>
      </c>
      <c r="D876" s="19" t="s">
        <v>4</v>
      </c>
      <c r="E876" s="20">
        <v>1991955</v>
      </c>
    </row>
    <row r="877" spans="1:5">
      <c r="A877" s="19" t="s">
        <v>123</v>
      </c>
      <c r="B877" s="19" t="s">
        <v>251</v>
      </c>
      <c r="C877" s="19" t="s">
        <v>13</v>
      </c>
      <c r="D877" s="19" t="s">
        <v>5</v>
      </c>
      <c r="E877" s="20">
        <v>2101530</v>
      </c>
    </row>
    <row r="878" spans="1:5">
      <c r="A878" s="19" t="s">
        <v>123</v>
      </c>
      <c r="B878" s="19" t="s">
        <v>251</v>
      </c>
      <c r="C878" s="19" t="s">
        <v>13</v>
      </c>
      <c r="D878" s="19" t="s">
        <v>6</v>
      </c>
      <c r="E878" s="20">
        <v>2392530</v>
      </c>
    </row>
    <row r="879" spans="1:5">
      <c r="A879" s="19" t="s">
        <v>123</v>
      </c>
      <c r="B879" s="19" t="s">
        <v>251</v>
      </c>
      <c r="C879" s="19" t="s">
        <v>13</v>
      </c>
      <c r="D879" s="19" t="s">
        <v>7</v>
      </c>
      <c r="E879" s="20">
        <v>2689391</v>
      </c>
    </row>
    <row r="880" spans="1:5">
      <c r="A880" s="19" t="s">
        <v>123</v>
      </c>
      <c r="B880" s="19" t="s">
        <v>251</v>
      </c>
      <c r="C880" s="19" t="s">
        <v>13</v>
      </c>
      <c r="D880" s="19" t="s">
        <v>8</v>
      </c>
      <c r="E880" s="20">
        <v>2572037</v>
      </c>
    </row>
    <row r="881" spans="1:5">
      <c r="A881" s="19" t="s">
        <v>123</v>
      </c>
      <c r="B881" s="19" t="s">
        <v>251</v>
      </c>
      <c r="C881" s="19" t="s">
        <v>13</v>
      </c>
      <c r="D881" s="19" t="s">
        <v>9</v>
      </c>
      <c r="E881" s="20">
        <v>2397414</v>
      </c>
    </row>
    <row r="882" spans="1:5">
      <c r="A882" s="19" t="s">
        <v>124</v>
      </c>
      <c r="B882" s="19" t="s">
        <v>251</v>
      </c>
      <c r="C882" s="19" t="s">
        <v>11</v>
      </c>
      <c r="D882" s="19" t="s">
        <v>2</v>
      </c>
      <c r="E882" s="20">
        <v>5489739</v>
      </c>
    </row>
    <row r="883" spans="1:5">
      <c r="A883" s="19" t="s">
        <v>124</v>
      </c>
      <c r="B883" s="19" t="s">
        <v>251</v>
      </c>
      <c r="C883" s="19" t="s">
        <v>11</v>
      </c>
      <c r="D883" s="19" t="s">
        <v>3</v>
      </c>
      <c r="E883" s="20">
        <v>5662923</v>
      </c>
    </row>
    <row r="884" spans="1:5">
      <c r="A884" s="19" t="s">
        <v>124</v>
      </c>
      <c r="B884" s="19" t="s">
        <v>251</v>
      </c>
      <c r="C884" s="19" t="s">
        <v>11</v>
      </c>
      <c r="D884" s="19" t="s">
        <v>4</v>
      </c>
      <c r="E884" s="20">
        <v>6398940</v>
      </c>
    </row>
    <row r="885" spans="1:5">
      <c r="A885" s="19" t="s">
        <v>124</v>
      </c>
      <c r="B885" s="19" t="s">
        <v>251</v>
      </c>
      <c r="C885" s="19" t="s">
        <v>11</v>
      </c>
      <c r="D885" s="19" t="s">
        <v>5</v>
      </c>
      <c r="E885" s="20">
        <v>4995800</v>
      </c>
    </row>
    <row r="886" spans="1:5">
      <c r="A886" s="19" t="s">
        <v>124</v>
      </c>
      <c r="B886" s="19" t="s">
        <v>251</v>
      </c>
      <c r="C886" s="19" t="s">
        <v>11</v>
      </c>
      <c r="D886" s="19" t="s">
        <v>6</v>
      </c>
      <c r="E886" s="20">
        <v>4320642</v>
      </c>
    </row>
    <row r="887" spans="1:5">
      <c r="A887" s="19" t="s">
        <v>124</v>
      </c>
      <c r="B887" s="19" t="s">
        <v>251</v>
      </c>
      <c r="C887" s="19" t="s">
        <v>11</v>
      </c>
      <c r="D887" s="19" t="s">
        <v>7</v>
      </c>
      <c r="E887" s="20">
        <v>3593700</v>
      </c>
    </row>
    <row r="888" spans="1:5">
      <c r="A888" s="19" t="s">
        <v>124</v>
      </c>
      <c r="B888" s="19" t="s">
        <v>251</v>
      </c>
      <c r="C888" s="19" t="s">
        <v>11</v>
      </c>
      <c r="D888" s="19" t="s">
        <v>8</v>
      </c>
      <c r="E888" s="20">
        <v>2963702</v>
      </c>
    </row>
    <row r="889" spans="1:5">
      <c r="A889" s="19" t="s">
        <v>124</v>
      </c>
      <c r="B889" s="19" t="s">
        <v>251</v>
      </c>
      <c r="C889" s="19" t="s">
        <v>11</v>
      </c>
      <c r="D889" s="19" t="s">
        <v>9</v>
      </c>
      <c r="E889" s="20">
        <v>2381791</v>
      </c>
    </row>
    <row r="890" spans="1:5">
      <c r="A890" s="19" t="s">
        <v>125</v>
      </c>
      <c r="B890" s="19" t="s">
        <v>251</v>
      </c>
      <c r="C890" s="19" t="s">
        <v>15</v>
      </c>
      <c r="D890" s="19" t="s">
        <v>2</v>
      </c>
      <c r="E890" s="20">
        <v>2305825</v>
      </c>
    </row>
    <row r="891" spans="1:5">
      <c r="A891" s="19" t="s">
        <v>125</v>
      </c>
      <c r="B891" s="19" t="s">
        <v>251</v>
      </c>
      <c r="C891" s="19" t="s">
        <v>15</v>
      </c>
      <c r="D891" s="19" t="s">
        <v>3</v>
      </c>
      <c r="E891" s="20">
        <v>2254100</v>
      </c>
    </row>
    <row r="892" spans="1:5">
      <c r="A892" s="19" t="s">
        <v>125</v>
      </c>
      <c r="B892" s="19" t="s">
        <v>251</v>
      </c>
      <c r="C892" s="19" t="s">
        <v>15</v>
      </c>
      <c r="D892" s="19" t="s">
        <v>4</v>
      </c>
      <c r="E892" s="20">
        <v>2118521</v>
      </c>
    </row>
    <row r="893" spans="1:5">
      <c r="A893" s="19" t="s">
        <v>125</v>
      </c>
      <c r="B893" s="19" t="s">
        <v>251</v>
      </c>
      <c r="C893" s="19" t="s">
        <v>15</v>
      </c>
      <c r="D893" s="19" t="s">
        <v>5</v>
      </c>
      <c r="E893" s="20">
        <v>2022747</v>
      </c>
    </row>
    <row r="894" spans="1:5">
      <c r="A894" s="19" t="s">
        <v>125</v>
      </c>
      <c r="B894" s="19" t="s">
        <v>251</v>
      </c>
      <c r="C894" s="19" t="s">
        <v>15</v>
      </c>
      <c r="D894" s="19" t="s">
        <v>6</v>
      </c>
      <c r="E894" s="20">
        <v>1998630</v>
      </c>
    </row>
    <row r="895" spans="1:5">
      <c r="A895" s="19" t="s">
        <v>125</v>
      </c>
      <c r="B895" s="19" t="s">
        <v>251</v>
      </c>
      <c r="C895" s="19" t="s">
        <v>15</v>
      </c>
      <c r="D895" s="19" t="s">
        <v>7</v>
      </c>
      <c r="E895" s="20">
        <v>1798997</v>
      </c>
    </row>
    <row r="896" spans="1:5">
      <c r="A896" s="19" t="s">
        <v>125</v>
      </c>
      <c r="B896" s="19" t="s">
        <v>251</v>
      </c>
      <c r="C896" s="19" t="s">
        <v>15</v>
      </c>
      <c r="D896" s="19" t="s">
        <v>8</v>
      </c>
      <c r="E896" s="20">
        <v>1407672</v>
      </c>
    </row>
    <row r="897" spans="1:5">
      <c r="A897" s="19" t="s">
        <v>125</v>
      </c>
      <c r="B897" s="19" t="s">
        <v>251</v>
      </c>
      <c r="C897" s="19" t="s">
        <v>15</v>
      </c>
      <c r="D897" s="19" t="s">
        <v>9</v>
      </c>
      <c r="E897" s="20">
        <v>1023481</v>
      </c>
    </row>
    <row r="898" spans="1:5">
      <c r="A898" s="19" t="s">
        <v>126</v>
      </c>
      <c r="B898" s="19" t="s">
        <v>251</v>
      </c>
      <c r="C898" s="19" t="s">
        <v>15</v>
      </c>
      <c r="D898" s="19" t="s">
        <v>2</v>
      </c>
      <c r="E898" s="20">
        <v>5302681</v>
      </c>
    </row>
    <row r="899" spans="1:5">
      <c r="A899" s="19" t="s">
        <v>126</v>
      </c>
      <c r="B899" s="19" t="s">
        <v>251</v>
      </c>
      <c r="C899" s="19" t="s">
        <v>15</v>
      </c>
      <c r="D899" s="19" t="s">
        <v>3</v>
      </c>
      <c r="E899" s="20">
        <v>5087584</v>
      </c>
    </row>
    <row r="900" spans="1:5">
      <c r="A900" s="19" t="s">
        <v>126</v>
      </c>
      <c r="B900" s="19" t="s">
        <v>251</v>
      </c>
      <c r="C900" s="19" t="s">
        <v>15</v>
      </c>
      <c r="D900" s="19" t="s">
        <v>4</v>
      </c>
      <c r="E900" s="20">
        <v>4612329</v>
      </c>
    </row>
    <row r="901" spans="1:5">
      <c r="A901" s="19" t="s">
        <v>126</v>
      </c>
      <c r="B901" s="19" t="s">
        <v>251</v>
      </c>
      <c r="C901" s="19" t="s">
        <v>15</v>
      </c>
      <c r="D901" s="19" t="s">
        <v>5</v>
      </c>
      <c r="E901" s="20">
        <v>4019956</v>
      </c>
    </row>
    <row r="902" spans="1:5">
      <c r="A902" s="19" t="s">
        <v>126</v>
      </c>
      <c r="B902" s="19" t="s">
        <v>251</v>
      </c>
      <c r="C902" s="19" t="s">
        <v>15</v>
      </c>
      <c r="D902" s="19" t="s">
        <v>6</v>
      </c>
      <c r="E902" s="20">
        <v>2895224</v>
      </c>
    </row>
    <row r="903" spans="1:5">
      <c r="A903" s="19" t="s">
        <v>126</v>
      </c>
      <c r="B903" s="19" t="s">
        <v>251</v>
      </c>
      <c r="C903" s="19" t="s">
        <v>15</v>
      </c>
      <c r="D903" s="19" t="s">
        <v>7</v>
      </c>
      <c r="E903" s="20">
        <v>2209731</v>
      </c>
    </row>
    <row r="904" spans="1:5">
      <c r="A904" s="19" t="s">
        <v>126</v>
      </c>
      <c r="B904" s="19" t="s">
        <v>251</v>
      </c>
      <c r="C904" s="19" t="s">
        <v>15</v>
      </c>
      <c r="D904" s="19" t="s">
        <v>8</v>
      </c>
      <c r="E904" s="20">
        <v>1932169</v>
      </c>
    </row>
    <row r="905" spans="1:5">
      <c r="A905" s="19" t="s">
        <v>126</v>
      </c>
      <c r="B905" s="19" t="s">
        <v>251</v>
      </c>
      <c r="C905" s="19" t="s">
        <v>15</v>
      </c>
      <c r="D905" s="19" t="s">
        <v>9</v>
      </c>
      <c r="E905" s="20">
        <v>1463563</v>
      </c>
    </row>
    <row r="906" spans="1:5">
      <c r="A906" s="19" t="s">
        <v>127</v>
      </c>
      <c r="B906" s="19" t="s">
        <v>251</v>
      </c>
      <c r="C906" s="19" t="s">
        <v>15</v>
      </c>
      <c r="D906" s="19" t="s">
        <v>2</v>
      </c>
      <c r="E906" s="20">
        <v>6812341</v>
      </c>
    </row>
    <row r="907" spans="1:5">
      <c r="A907" s="19" t="s">
        <v>127</v>
      </c>
      <c r="B907" s="19" t="s">
        <v>251</v>
      </c>
      <c r="C907" s="19" t="s">
        <v>15</v>
      </c>
      <c r="D907" s="19" t="s">
        <v>3</v>
      </c>
      <c r="E907" s="20">
        <v>6653942</v>
      </c>
    </row>
    <row r="908" spans="1:5">
      <c r="A908" s="19" t="s">
        <v>127</v>
      </c>
      <c r="B908" s="19" t="s">
        <v>251</v>
      </c>
      <c r="C908" s="19" t="s">
        <v>15</v>
      </c>
      <c r="D908" s="19" t="s">
        <v>4</v>
      </c>
      <c r="E908" s="20">
        <v>6192235</v>
      </c>
    </row>
    <row r="909" spans="1:5">
      <c r="A909" s="19" t="s">
        <v>127</v>
      </c>
      <c r="B909" s="19" t="s">
        <v>251</v>
      </c>
      <c r="C909" s="19" t="s">
        <v>15</v>
      </c>
      <c r="D909" s="19" t="s">
        <v>5</v>
      </c>
      <c r="E909" s="20">
        <v>6491988</v>
      </c>
    </row>
    <row r="910" spans="1:5">
      <c r="A910" s="19" t="s">
        <v>127</v>
      </c>
      <c r="B910" s="19" t="s">
        <v>251</v>
      </c>
      <c r="C910" s="19" t="s">
        <v>15</v>
      </c>
      <c r="D910" s="19" t="s">
        <v>6</v>
      </c>
      <c r="E910" s="20">
        <v>5154790</v>
      </c>
    </row>
    <row r="911" spans="1:5">
      <c r="A911" s="19" t="s">
        <v>127</v>
      </c>
      <c r="B911" s="19" t="s">
        <v>251</v>
      </c>
      <c r="C911" s="19" t="s">
        <v>15</v>
      </c>
      <c r="D911" s="19" t="s">
        <v>7</v>
      </c>
      <c r="E911" s="20">
        <v>4236983</v>
      </c>
    </row>
    <row r="912" spans="1:5">
      <c r="A912" s="19" t="s">
        <v>127</v>
      </c>
      <c r="B912" s="19" t="s">
        <v>251</v>
      </c>
      <c r="C912" s="19" t="s">
        <v>15</v>
      </c>
      <c r="D912" s="19" t="s">
        <v>8</v>
      </c>
      <c r="E912" s="20">
        <v>2962720</v>
      </c>
    </row>
    <row r="913" spans="1:5">
      <c r="A913" s="19" t="s">
        <v>127</v>
      </c>
      <c r="B913" s="19" t="s">
        <v>251</v>
      </c>
      <c r="C913" s="19" t="s">
        <v>15</v>
      </c>
      <c r="D913" s="19" t="s">
        <v>9</v>
      </c>
      <c r="E913" s="20">
        <v>1909177</v>
      </c>
    </row>
    <row r="914" spans="1:5">
      <c r="A914" s="19" t="s">
        <v>128</v>
      </c>
      <c r="B914" s="19" t="s">
        <v>247</v>
      </c>
      <c r="C914" s="19" t="s">
        <v>13</v>
      </c>
      <c r="D914" s="19" t="s">
        <v>2</v>
      </c>
      <c r="E914" s="20">
        <v>39327</v>
      </c>
    </row>
    <row r="915" spans="1:5">
      <c r="A915" s="19" t="s">
        <v>128</v>
      </c>
      <c r="B915" s="19" t="s">
        <v>247</v>
      </c>
      <c r="C915" s="19" t="s">
        <v>13</v>
      </c>
      <c r="D915" s="19" t="s">
        <v>3</v>
      </c>
      <c r="E915" s="20">
        <v>38756</v>
      </c>
    </row>
    <row r="916" spans="1:5">
      <c r="A916" s="19" t="s">
        <v>128</v>
      </c>
      <c r="B916" s="19" t="s">
        <v>247</v>
      </c>
      <c r="C916" s="19" t="s">
        <v>13</v>
      </c>
      <c r="D916" s="19" t="s">
        <v>4</v>
      </c>
      <c r="E916" s="20">
        <v>37355</v>
      </c>
    </row>
    <row r="917" spans="1:5">
      <c r="A917" s="19" t="s">
        <v>128</v>
      </c>
      <c r="B917" s="19" t="s">
        <v>247</v>
      </c>
      <c r="C917" s="19" t="s">
        <v>13</v>
      </c>
      <c r="D917" s="19" t="s">
        <v>5</v>
      </c>
      <c r="E917" s="20">
        <v>35926</v>
      </c>
    </row>
    <row r="918" spans="1:5">
      <c r="A918" s="19" t="s">
        <v>128</v>
      </c>
      <c r="B918" s="19" t="s">
        <v>247</v>
      </c>
      <c r="C918" s="19" t="s">
        <v>13</v>
      </c>
      <c r="D918" s="19" t="s">
        <v>6</v>
      </c>
      <c r="E918" s="20">
        <v>33026</v>
      </c>
    </row>
    <row r="919" spans="1:5">
      <c r="A919" s="19" t="s">
        <v>128</v>
      </c>
      <c r="B919" s="19" t="s">
        <v>247</v>
      </c>
      <c r="C919" s="19" t="s">
        <v>13</v>
      </c>
      <c r="D919" s="19" t="s">
        <v>7</v>
      </c>
      <c r="E919" s="20">
        <v>28765</v>
      </c>
    </row>
    <row r="920" spans="1:5">
      <c r="A920" s="19" t="s">
        <v>128</v>
      </c>
      <c r="B920" s="19" t="s">
        <v>247</v>
      </c>
      <c r="C920" s="19" t="s">
        <v>13</v>
      </c>
      <c r="D920" s="19" t="s">
        <v>8</v>
      </c>
      <c r="E920" s="20">
        <v>25003</v>
      </c>
    </row>
    <row r="921" spans="1:5">
      <c r="A921" s="19" t="s">
        <v>128</v>
      </c>
      <c r="B921" s="19" t="s">
        <v>247</v>
      </c>
      <c r="C921" s="19" t="s">
        <v>13</v>
      </c>
      <c r="D921" s="19" t="s">
        <v>9</v>
      </c>
      <c r="E921" s="20">
        <v>21089</v>
      </c>
    </row>
    <row r="922" spans="1:5">
      <c r="A922" s="19" t="s">
        <v>129</v>
      </c>
      <c r="B922" s="19" t="s">
        <v>251</v>
      </c>
      <c r="C922" s="19" t="s">
        <v>13</v>
      </c>
      <c r="D922" s="19" t="s">
        <v>2</v>
      </c>
      <c r="E922" s="20">
        <v>2750055</v>
      </c>
    </row>
    <row r="923" spans="1:5">
      <c r="A923" s="19" t="s">
        <v>129</v>
      </c>
      <c r="B923" s="19" t="s">
        <v>251</v>
      </c>
      <c r="C923" s="19" t="s">
        <v>13</v>
      </c>
      <c r="D923" s="19" t="s">
        <v>3</v>
      </c>
      <c r="E923" s="20">
        <v>2820267</v>
      </c>
    </row>
    <row r="924" spans="1:5">
      <c r="A924" s="19" t="s">
        <v>129</v>
      </c>
      <c r="B924" s="19" t="s">
        <v>251</v>
      </c>
      <c r="C924" s="19" t="s">
        <v>13</v>
      </c>
      <c r="D924" s="19" t="s">
        <v>4</v>
      </c>
      <c r="E924" s="20">
        <v>2963765</v>
      </c>
    </row>
    <row r="925" spans="1:5">
      <c r="A925" s="19" t="s">
        <v>129</v>
      </c>
      <c r="B925" s="19" t="s">
        <v>251</v>
      </c>
      <c r="C925" s="19" t="s">
        <v>13</v>
      </c>
      <c r="D925" s="19" t="s">
        <v>5</v>
      </c>
      <c r="E925" s="20">
        <v>3139019</v>
      </c>
    </row>
    <row r="926" spans="1:5">
      <c r="A926" s="19" t="s">
        <v>129</v>
      </c>
      <c r="B926" s="19" t="s">
        <v>251</v>
      </c>
      <c r="C926" s="19" t="s">
        <v>13</v>
      </c>
      <c r="D926" s="19" t="s">
        <v>6</v>
      </c>
      <c r="E926" s="20">
        <v>3599637</v>
      </c>
    </row>
    <row r="927" spans="1:5">
      <c r="A927" s="19" t="s">
        <v>129</v>
      </c>
      <c r="B927" s="19" t="s">
        <v>251</v>
      </c>
      <c r="C927" s="19" t="s">
        <v>13</v>
      </c>
      <c r="D927" s="19" t="s">
        <v>7</v>
      </c>
      <c r="E927" s="20">
        <v>3785847</v>
      </c>
    </row>
    <row r="928" spans="1:5">
      <c r="A928" s="19" t="s">
        <v>129</v>
      </c>
      <c r="B928" s="19" t="s">
        <v>251</v>
      </c>
      <c r="C928" s="19" t="s">
        <v>13</v>
      </c>
      <c r="D928" s="19" t="s">
        <v>8</v>
      </c>
      <c r="E928" s="20">
        <v>3521206</v>
      </c>
    </row>
    <row r="929" spans="1:5">
      <c r="A929" s="19" t="s">
        <v>129</v>
      </c>
      <c r="B929" s="19" t="s">
        <v>251</v>
      </c>
      <c r="C929" s="19" t="s">
        <v>13</v>
      </c>
      <c r="D929" s="19" t="s">
        <v>9</v>
      </c>
      <c r="E929" s="20">
        <v>3210147</v>
      </c>
    </row>
    <row r="930" spans="1:5">
      <c r="A930" s="19" t="s">
        <v>130</v>
      </c>
      <c r="B930" s="19" t="s">
        <v>247</v>
      </c>
      <c r="C930" s="19" t="s">
        <v>13</v>
      </c>
      <c r="D930" s="19" t="s">
        <v>2</v>
      </c>
      <c r="E930" s="20">
        <v>647599</v>
      </c>
    </row>
    <row r="931" spans="1:5">
      <c r="A931" s="19" t="s">
        <v>130</v>
      </c>
      <c r="B931" s="19" t="s">
        <v>247</v>
      </c>
      <c r="C931" s="19" t="s">
        <v>13</v>
      </c>
      <c r="D931" s="19" t="s">
        <v>3</v>
      </c>
      <c r="E931" s="20">
        <v>630399</v>
      </c>
    </row>
    <row r="932" spans="1:5">
      <c r="A932" s="19" t="s">
        <v>130</v>
      </c>
      <c r="B932" s="19" t="s">
        <v>247</v>
      </c>
      <c r="C932" s="19" t="s">
        <v>13</v>
      </c>
      <c r="D932" s="19" t="s">
        <v>4</v>
      </c>
      <c r="E932" s="20">
        <v>569408</v>
      </c>
    </row>
    <row r="933" spans="1:5">
      <c r="A933" s="19" t="s">
        <v>130</v>
      </c>
      <c r="B933" s="19" t="s">
        <v>247</v>
      </c>
      <c r="C933" s="19" t="s">
        <v>13</v>
      </c>
      <c r="D933" s="19" t="s">
        <v>5</v>
      </c>
      <c r="E933" s="20">
        <v>507070</v>
      </c>
    </row>
    <row r="934" spans="1:5">
      <c r="A934" s="19" t="s">
        <v>130</v>
      </c>
      <c r="B934" s="19" t="s">
        <v>247</v>
      </c>
      <c r="C934" s="19" t="s">
        <v>13</v>
      </c>
      <c r="D934" s="19" t="s">
        <v>6</v>
      </c>
      <c r="E934" s="20">
        <v>435628</v>
      </c>
    </row>
    <row r="935" spans="1:5">
      <c r="A935" s="19" t="s">
        <v>130</v>
      </c>
      <c r="B935" s="19" t="s">
        <v>247</v>
      </c>
      <c r="C935" s="19" t="s">
        <v>13</v>
      </c>
      <c r="D935" s="19" t="s">
        <v>7</v>
      </c>
      <c r="E935" s="20">
        <v>381267</v>
      </c>
    </row>
    <row r="936" spans="1:5">
      <c r="A936" s="19" t="s">
        <v>130</v>
      </c>
      <c r="B936" s="19" t="s">
        <v>247</v>
      </c>
      <c r="C936" s="19" t="s">
        <v>13</v>
      </c>
      <c r="D936" s="19" t="s">
        <v>8</v>
      </c>
      <c r="E936" s="20">
        <v>363741</v>
      </c>
    </row>
    <row r="937" spans="1:5">
      <c r="A937" s="19" t="s">
        <v>130</v>
      </c>
      <c r="B937" s="19" t="s">
        <v>247</v>
      </c>
      <c r="C937" s="19" t="s">
        <v>13</v>
      </c>
      <c r="D937" s="19" t="s">
        <v>9</v>
      </c>
      <c r="E937" s="20">
        <v>339342</v>
      </c>
    </row>
    <row r="938" spans="1:5">
      <c r="A938" s="19" t="s">
        <v>131</v>
      </c>
      <c r="B938" s="19" t="s">
        <v>251</v>
      </c>
      <c r="C938" s="19" t="s">
        <v>11</v>
      </c>
      <c r="D938" s="19" t="s">
        <v>2</v>
      </c>
      <c r="E938" s="20">
        <v>695168</v>
      </c>
    </row>
    <row r="939" spans="1:5">
      <c r="A939" s="19" t="s">
        <v>131</v>
      </c>
      <c r="B939" s="19" t="s">
        <v>251</v>
      </c>
      <c r="C939" s="19" t="s">
        <v>11</v>
      </c>
      <c r="D939" s="19" t="s">
        <v>3</v>
      </c>
      <c r="E939" s="20">
        <v>676283</v>
      </c>
    </row>
    <row r="940" spans="1:5">
      <c r="A940" s="19" t="s">
        <v>131</v>
      </c>
      <c r="B940" s="19" t="s">
        <v>251</v>
      </c>
      <c r="C940" s="19" t="s">
        <v>11</v>
      </c>
      <c r="D940" s="19" t="s">
        <v>4</v>
      </c>
      <c r="E940" s="20">
        <v>615239</v>
      </c>
    </row>
    <row r="941" spans="1:5">
      <c r="A941" s="19" t="s">
        <v>131</v>
      </c>
      <c r="B941" s="19" t="s">
        <v>251</v>
      </c>
      <c r="C941" s="19" t="s">
        <v>11</v>
      </c>
      <c r="D941" s="19" t="s">
        <v>5</v>
      </c>
      <c r="E941" s="20">
        <v>557297</v>
      </c>
    </row>
    <row r="942" spans="1:5">
      <c r="A942" s="19" t="s">
        <v>131</v>
      </c>
      <c r="B942" s="19" t="s">
        <v>251</v>
      </c>
      <c r="C942" s="19" t="s">
        <v>11</v>
      </c>
      <c r="D942" s="19" t="s">
        <v>6</v>
      </c>
      <c r="E942" s="20">
        <v>431896</v>
      </c>
    </row>
    <row r="943" spans="1:5">
      <c r="A943" s="19" t="s">
        <v>131</v>
      </c>
      <c r="B943" s="19" t="s">
        <v>251</v>
      </c>
      <c r="C943" s="19" t="s">
        <v>11</v>
      </c>
      <c r="D943" s="19" t="s">
        <v>7</v>
      </c>
      <c r="E943" s="20">
        <v>350227</v>
      </c>
    </row>
    <row r="944" spans="1:5">
      <c r="A944" s="19" t="s">
        <v>131</v>
      </c>
      <c r="B944" s="19" t="s">
        <v>251</v>
      </c>
      <c r="C944" s="19" t="s">
        <v>11</v>
      </c>
      <c r="D944" s="19" t="s">
        <v>8</v>
      </c>
      <c r="E944" s="20">
        <v>245332</v>
      </c>
    </row>
    <row r="945" spans="1:5">
      <c r="A945" s="19" t="s">
        <v>131</v>
      </c>
      <c r="B945" s="19" t="s">
        <v>251</v>
      </c>
      <c r="C945" s="19" t="s">
        <v>11</v>
      </c>
      <c r="D945" s="19" t="s">
        <v>9</v>
      </c>
      <c r="E945" s="20">
        <v>247284</v>
      </c>
    </row>
    <row r="946" spans="1:5">
      <c r="A946" s="19" t="s">
        <v>132</v>
      </c>
      <c r="B946" s="19" t="s">
        <v>251</v>
      </c>
      <c r="C946" s="19" t="s">
        <v>15</v>
      </c>
      <c r="D946" s="19" t="s">
        <v>2</v>
      </c>
      <c r="E946" s="20">
        <v>29611714</v>
      </c>
    </row>
    <row r="947" spans="1:5">
      <c r="A947" s="19" t="s">
        <v>132</v>
      </c>
      <c r="B947" s="19" t="s">
        <v>251</v>
      </c>
      <c r="C947" s="19" t="s">
        <v>15</v>
      </c>
      <c r="D947" s="19" t="s">
        <v>3</v>
      </c>
      <c r="E947" s="20">
        <v>28225177</v>
      </c>
    </row>
    <row r="948" spans="1:5">
      <c r="A948" s="19" t="s">
        <v>132</v>
      </c>
      <c r="B948" s="19" t="s">
        <v>251</v>
      </c>
      <c r="C948" s="19" t="s">
        <v>15</v>
      </c>
      <c r="D948" s="19" t="s">
        <v>4</v>
      </c>
      <c r="E948" s="20">
        <v>24850912</v>
      </c>
    </row>
    <row r="949" spans="1:5">
      <c r="A949" s="19" t="s">
        <v>132</v>
      </c>
      <c r="B949" s="19" t="s">
        <v>251</v>
      </c>
      <c r="C949" s="19" t="s">
        <v>15</v>
      </c>
      <c r="D949" s="19" t="s">
        <v>5</v>
      </c>
      <c r="E949" s="20">
        <v>21731053</v>
      </c>
    </row>
    <row r="950" spans="1:5">
      <c r="A950" s="19" t="s">
        <v>132</v>
      </c>
      <c r="B950" s="19" t="s">
        <v>251</v>
      </c>
      <c r="C950" s="19" t="s">
        <v>15</v>
      </c>
      <c r="D950" s="19" t="s">
        <v>6</v>
      </c>
      <c r="E950" s="20">
        <v>16216431</v>
      </c>
    </row>
    <row r="951" spans="1:5">
      <c r="A951" s="19" t="s">
        <v>132</v>
      </c>
      <c r="B951" s="19" t="s">
        <v>251</v>
      </c>
      <c r="C951" s="19" t="s">
        <v>15</v>
      </c>
      <c r="D951" s="19" t="s">
        <v>7</v>
      </c>
      <c r="E951" s="20">
        <v>11882762</v>
      </c>
    </row>
    <row r="952" spans="1:5">
      <c r="A952" s="19" t="s">
        <v>132</v>
      </c>
      <c r="B952" s="19" t="s">
        <v>251</v>
      </c>
      <c r="C952" s="19" t="s">
        <v>15</v>
      </c>
      <c r="D952" s="19" t="s">
        <v>8</v>
      </c>
      <c r="E952" s="20">
        <v>8948162</v>
      </c>
    </row>
    <row r="953" spans="1:5">
      <c r="A953" s="19" t="s">
        <v>132</v>
      </c>
      <c r="B953" s="19" t="s">
        <v>251</v>
      </c>
      <c r="C953" s="19" t="s">
        <v>15</v>
      </c>
      <c r="D953" s="19" t="s">
        <v>9</v>
      </c>
      <c r="E953" s="20">
        <v>6639751</v>
      </c>
    </row>
    <row r="954" spans="1:5">
      <c r="A954" s="19" t="s">
        <v>133</v>
      </c>
      <c r="B954" s="19" t="s">
        <v>251</v>
      </c>
      <c r="C954" s="19" t="s">
        <v>15</v>
      </c>
      <c r="D954" s="19" t="s">
        <v>2</v>
      </c>
      <c r="E954" s="20">
        <v>20405317</v>
      </c>
    </row>
    <row r="955" spans="1:5">
      <c r="A955" s="19" t="s">
        <v>133</v>
      </c>
      <c r="B955" s="19" t="s">
        <v>251</v>
      </c>
      <c r="C955" s="19" t="s">
        <v>15</v>
      </c>
      <c r="D955" s="19" t="s">
        <v>3</v>
      </c>
      <c r="E955" s="20">
        <v>19377061</v>
      </c>
    </row>
    <row r="956" spans="1:5">
      <c r="A956" s="19" t="s">
        <v>133</v>
      </c>
      <c r="B956" s="19" t="s">
        <v>251</v>
      </c>
      <c r="C956" s="19" t="s">
        <v>15</v>
      </c>
      <c r="D956" s="19" t="s">
        <v>4</v>
      </c>
      <c r="E956" s="20">
        <v>16938942</v>
      </c>
    </row>
    <row r="957" spans="1:5">
      <c r="A957" s="19" t="s">
        <v>133</v>
      </c>
      <c r="B957" s="19" t="s">
        <v>251</v>
      </c>
      <c r="C957" s="19" t="s">
        <v>15</v>
      </c>
      <c r="D957" s="19" t="s">
        <v>5</v>
      </c>
      <c r="E957" s="20">
        <v>14718422</v>
      </c>
    </row>
    <row r="958" spans="1:5">
      <c r="A958" s="19" t="s">
        <v>133</v>
      </c>
      <c r="B958" s="19" t="s">
        <v>251</v>
      </c>
      <c r="C958" s="19" t="s">
        <v>15</v>
      </c>
      <c r="D958" s="19" t="s">
        <v>6</v>
      </c>
      <c r="E958" s="20">
        <v>11229387</v>
      </c>
    </row>
    <row r="959" spans="1:5">
      <c r="A959" s="19" t="s">
        <v>133</v>
      </c>
      <c r="B959" s="19" t="s">
        <v>251</v>
      </c>
      <c r="C959" s="19" t="s">
        <v>15</v>
      </c>
      <c r="D959" s="19" t="s">
        <v>7</v>
      </c>
      <c r="E959" s="20">
        <v>9539665</v>
      </c>
    </row>
    <row r="960" spans="1:5">
      <c r="A960" s="19" t="s">
        <v>133</v>
      </c>
      <c r="B960" s="19" t="s">
        <v>251</v>
      </c>
      <c r="C960" s="19" t="s">
        <v>15</v>
      </c>
      <c r="D960" s="19" t="s">
        <v>8</v>
      </c>
      <c r="E960" s="20">
        <v>6267369</v>
      </c>
    </row>
    <row r="961" spans="1:5">
      <c r="A961" s="19" t="s">
        <v>133</v>
      </c>
      <c r="B961" s="19" t="s">
        <v>251</v>
      </c>
      <c r="C961" s="19" t="s">
        <v>15</v>
      </c>
      <c r="D961" s="19" t="s">
        <v>9</v>
      </c>
      <c r="E961" s="20">
        <v>4625141</v>
      </c>
    </row>
    <row r="962" spans="1:5">
      <c r="A962" s="19" t="s">
        <v>134</v>
      </c>
      <c r="B962" s="19" t="s">
        <v>251</v>
      </c>
      <c r="C962" s="19" t="s">
        <v>11</v>
      </c>
      <c r="D962" s="19" t="s">
        <v>2</v>
      </c>
      <c r="E962" s="20">
        <v>33938221</v>
      </c>
    </row>
    <row r="963" spans="1:5">
      <c r="A963" s="19" t="s">
        <v>134</v>
      </c>
      <c r="B963" s="19" t="s">
        <v>251</v>
      </c>
      <c r="C963" s="19" t="s">
        <v>11</v>
      </c>
      <c r="D963" s="19" t="s">
        <v>3</v>
      </c>
      <c r="E963" s="20">
        <v>33199993</v>
      </c>
    </row>
    <row r="964" spans="1:5">
      <c r="A964" s="19" t="s">
        <v>134</v>
      </c>
      <c r="B964" s="19" t="s">
        <v>251</v>
      </c>
      <c r="C964" s="19" t="s">
        <v>11</v>
      </c>
      <c r="D964" s="19" t="s">
        <v>4</v>
      </c>
      <c r="E964" s="20">
        <v>31068833</v>
      </c>
    </row>
    <row r="965" spans="1:5">
      <c r="A965" s="19" t="s">
        <v>134</v>
      </c>
      <c r="B965" s="19" t="s">
        <v>251</v>
      </c>
      <c r="C965" s="19" t="s">
        <v>11</v>
      </c>
      <c r="D965" s="19" t="s">
        <v>5</v>
      </c>
      <c r="E965" s="20">
        <v>28717731</v>
      </c>
    </row>
    <row r="966" spans="1:5">
      <c r="A966" s="19" t="s">
        <v>134</v>
      </c>
      <c r="B966" s="19" t="s">
        <v>251</v>
      </c>
      <c r="C966" s="19" t="s">
        <v>11</v>
      </c>
      <c r="D966" s="19" t="s">
        <v>6</v>
      </c>
      <c r="E966" s="20">
        <v>22945150</v>
      </c>
    </row>
    <row r="967" spans="1:5">
      <c r="A967" s="19" t="s">
        <v>134</v>
      </c>
      <c r="B967" s="19" t="s">
        <v>251</v>
      </c>
      <c r="C967" s="19" t="s">
        <v>11</v>
      </c>
      <c r="D967" s="19" t="s">
        <v>7</v>
      </c>
      <c r="E967" s="20">
        <v>17517054</v>
      </c>
    </row>
    <row r="968" spans="1:5">
      <c r="A968" s="19" t="s">
        <v>134</v>
      </c>
      <c r="B968" s="19" t="s">
        <v>251</v>
      </c>
      <c r="C968" s="19" t="s">
        <v>11</v>
      </c>
      <c r="D968" s="19" t="s">
        <v>8</v>
      </c>
      <c r="E968" s="20">
        <v>13215707</v>
      </c>
    </row>
    <row r="969" spans="1:5">
      <c r="A969" s="19" t="s">
        <v>134</v>
      </c>
      <c r="B969" s="19" t="s">
        <v>251</v>
      </c>
      <c r="C969" s="19" t="s">
        <v>11</v>
      </c>
      <c r="D969" s="19" t="s">
        <v>9</v>
      </c>
      <c r="E969" s="20">
        <v>10306508</v>
      </c>
    </row>
    <row r="970" spans="1:5">
      <c r="A970" s="19" t="s">
        <v>135</v>
      </c>
      <c r="B970" s="19" t="s">
        <v>251</v>
      </c>
      <c r="C970" s="19" t="s">
        <v>11</v>
      </c>
      <c r="D970" s="19" t="s">
        <v>2</v>
      </c>
      <c r="E970" s="20">
        <v>523787</v>
      </c>
    </row>
    <row r="971" spans="1:5">
      <c r="A971" s="19" t="s">
        <v>135</v>
      </c>
      <c r="B971" s="19" t="s">
        <v>251</v>
      </c>
      <c r="C971" s="19" t="s">
        <v>11</v>
      </c>
      <c r="D971" s="19" t="s">
        <v>3</v>
      </c>
      <c r="E971" s="20">
        <v>514438</v>
      </c>
    </row>
    <row r="972" spans="1:5">
      <c r="A972" s="19" t="s">
        <v>135</v>
      </c>
      <c r="B972" s="19" t="s">
        <v>251</v>
      </c>
      <c r="C972" s="19" t="s">
        <v>11</v>
      </c>
      <c r="D972" s="19" t="s">
        <v>4</v>
      </c>
      <c r="E972" s="20">
        <v>435582</v>
      </c>
    </row>
    <row r="973" spans="1:5">
      <c r="A973" s="19" t="s">
        <v>135</v>
      </c>
      <c r="B973" s="19" t="s">
        <v>251</v>
      </c>
      <c r="C973" s="19" t="s">
        <v>11</v>
      </c>
      <c r="D973" s="19" t="s">
        <v>5</v>
      </c>
      <c r="E973" s="20">
        <v>361575</v>
      </c>
    </row>
    <row r="974" spans="1:5">
      <c r="A974" s="19" t="s">
        <v>135</v>
      </c>
      <c r="B974" s="19" t="s">
        <v>251</v>
      </c>
      <c r="C974" s="19" t="s">
        <v>11</v>
      </c>
      <c r="D974" s="19" t="s">
        <v>6</v>
      </c>
      <c r="E974" s="20">
        <v>282507</v>
      </c>
    </row>
    <row r="975" spans="1:5">
      <c r="A975" s="19" t="s">
        <v>135</v>
      </c>
      <c r="B975" s="19" t="s">
        <v>251</v>
      </c>
      <c r="C975" s="19" t="s">
        <v>11</v>
      </c>
      <c r="D975" s="19" t="s">
        <v>7</v>
      </c>
      <c r="E975" s="20">
        <v>224957</v>
      </c>
    </row>
    <row r="976" spans="1:5">
      <c r="A976" s="19" t="s">
        <v>135</v>
      </c>
      <c r="B976" s="19" t="s">
        <v>251</v>
      </c>
      <c r="C976" s="19" t="s">
        <v>11</v>
      </c>
      <c r="D976" s="19" t="s">
        <v>8</v>
      </c>
      <c r="E976" s="20">
        <v>164887</v>
      </c>
    </row>
    <row r="977" spans="1:5">
      <c r="A977" s="19" t="s">
        <v>135</v>
      </c>
      <c r="B977" s="19" t="s">
        <v>251</v>
      </c>
      <c r="C977" s="19" t="s">
        <v>11</v>
      </c>
      <c r="D977" s="19" t="s">
        <v>9</v>
      </c>
      <c r="E977" s="20">
        <v>123243</v>
      </c>
    </row>
    <row r="978" spans="1:5">
      <c r="A978" s="19" t="s">
        <v>136</v>
      </c>
      <c r="B978" s="19" t="s">
        <v>251</v>
      </c>
      <c r="C978" s="19" t="s">
        <v>15</v>
      </c>
      <c r="D978" s="19" t="s">
        <v>2</v>
      </c>
      <c r="E978" s="20">
        <v>22593590</v>
      </c>
    </row>
    <row r="979" spans="1:5">
      <c r="A979" s="19" t="s">
        <v>136</v>
      </c>
      <c r="B979" s="19" t="s">
        <v>251</v>
      </c>
      <c r="C979" s="19" t="s">
        <v>15</v>
      </c>
      <c r="D979" s="19" t="s">
        <v>3</v>
      </c>
      <c r="E979" s="20">
        <v>21224040</v>
      </c>
    </row>
    <row r="980" spans="1:5">
      <c r="A980" s="19" t="s">
        <v>136</v>
      </c>
      <c r="B980" s="19" t="s">
        <v>251</v>
      </c>
      <c r="C980" s="19" t="s">
        <v>15</v>
      </c>
      <c r="D980" s="19" t="s">
        <v>4</v>
      </c>
      <c r="E980" s="20">
        <v>18112907</v>
      </c>
    </row>
    <row r="981" spans="1:5">
      <c r="A981" s="19" t="s">
        <v>136</v>
      </c>
      <c r="B981" s="19" t="s">
        <v>251</v>
      </c>
      <c r="C981" s="19" t="s">
        <v>15</v>
      </c>
      <c r="D981" s="19" t="s">
        <v>5</v>
      </c>
      <c r="E981" s="20">
        <v>15529181</v>
      </c>
    </row>
    <row r="982" spans="1:5">
      <c r="A982" s="19" t="s">
        <v>136</v>
      </c>
      <c r="B982" s="19" t="s">
        <v>251</v>
      </c>
      <c r="C982" s="19" t="s">
        <v>15</v>
      </c>
      <c r="D982" s="19" t="s">
        <v>6</v>
      </c>
      <c r="E982" s="20">
        <v>11239101</v>
      </c>
    </row>
    <row r="983" spans="1:5">
      <c r="A983" s="19" t="s">
        <v>136</v>
      </c>
      <c r="B983" s="19" t="s">
        <v>251</v>
      </c>
      <c r="C983" s="19" t="s">
        <v>15</v>
      </c>
      <c r="D983" s="19" t="s">
        <v>7</v>
      </c>
      <c r="E983" s="20">
        <v>8945026</v>
      </c>
    </row>
    <row r="984" spans="1:5">
      <c r="A984" s="19" t="s">
        <v>136</v>
      </c>
      <c r="B984" s="19" t="s">
        <v>251</v>
      </c>
      <c r="C984" s="19" t="s">
        <v>15</v>
      </c>
      <c r="D984" s="19" t="s">
        <v>8</v>
      </c>
      <c r="E984" s="20">
        <v>7372581</v>
      </c>
    </row>
    <row r="985" spans="1:5">
      <c r="A985" s="19" t="s">
        <v>136</v>
      </c>
      <c r="B985" s="19" t="s">
        <v>251</v>
      </c>
      <c r="C985" s="19" t="s">
        <v>15</v>
      </c>
      <c r="D985" s="19" t="s">
        <v>9</v>
      </c>
      <c r="E985" s="20">
        <v>6153587</v>
      </c>
    </row>
    <row r="986" spans="1:5">
      <c r="A986" s="19" t="s">
        <v>137</v>
      </c>
      <c r="B986" s="19" t="s">
        <v>247</v>
      </c>
      <c r="C986" s="19" t="s">
        <v>13</v>
      </c>
      <c r="D986" s="19" t="s">
        <v>2</v>
      </c>
      <c r="E986" s="20">
        <v>533286</v>
      </c>
    </row>
    <row r="987" spans="1:5">
      <c r="A987" s="19" t="s">
        <v>137</v>
      </c>
      <c r="B987" s="19" t="s">
        <v>247</v>
      </c>
      <c r="C987" s="19" t="s">
        <v>13</v>
      </c>
      <c r="D987" s="19" t="s">
        <v>3</v>
      </c>
      <c r="E987" s="20">
        <v>515357</v>
      </c>
    </row>
    <row r="988" spans="1:5">
      <c r="A988" s="19" t="s">
        <v>137</v>
      </c>
      <c r="B988" s="19" t="s">
        <v>247</v>
      </c>
      <c r="C988" s="19" t="s">
        <v>13</v>
      </c>
      <c r="D988" s="19" t="s">
        <v>4</v>
      </c>
      <c r="E988" s="20">
        <v>456579</v>
      </c>
    </row>
    <row r="989" spans="1:5">
      <c r="A989" s="19" t="s">
        <v>137</v>
      </c>
      <c r="B989" s="19" t="s">
        <v>247</v>
      </c>
      <c r="C989" s="19" t="s">
        <v>13</v>
      </c>
      <c r="D989" s="19" t="s">
        <v>5</v>
      </c>
      <c r="E989" s="20">
        <v>418755</v>
      </c>
    </row>
    <row r="990" spans="1:5">
      <c r="A990" s="19" t="s">
        <v>137</v>
      </c>
      <c r="B990" s="19" t="s">
        <v>247</v>
      </c>
      <c r="C990" s="19" t="s">
        <v>13</v>
      </c>
      <c r="D990" s="19" t="s">
        <v>6</v>
      </c>
      <c r="E990" s="20">
        <v>399212</v>
      </c>
    </row>
    <row r="991" spans="1:5">
      <c r="A991" s="19" t="s">
        <v>137</v>
      </c>
      <c r="B991" s="19" t="s">
        <v>247</v>
      </c>
      <c r="C991" s="19" t="s">
        <v>13</v>
      </c>
      <c r="D991" s="19" t="s">
        <v>7</v>
      </c>
      <c r="E991" s="20">
        <v>365392</v>
      </c>
    </row>
    <row r="992" spans="1:5">
      <c r="A992" s="19" t="s">
        <v>137</v>
      </c>
      <c r="B992" s="19" t="s">
        <v>247</v>
      </c>
      <c r="C992" s="19" t="s">
        <v>13</v>
      </c>
      <c r="D992" s="19" t="s">
        <v>8</v>
      </c>
      <c r="E992" s="20">
        <v>333587</v>
      </c>
    </row>
    <row r="993" spans="1:5">
      <c r="A993" s="19" t="s">
        <v>137</v>
      </c>
      <c r="B993" s="19" t="s">
        <v>247</v>
      </c>
      <c r="C993" s="19" t="s">
        <v>13</v>
      </c>
      <c r="D993" s="19" t="s">
        <v>9</v>
      </c>
      <c r="E993" s="20">
        <v>315414</v>
      </c>
    </row>
    <row r="994" spans="1:5">
      <c r="A994" s="19" t="s">
        <v>138</v>
      </c>
      <c r="B994" s="19" t="s">
        <v>251</v>
      </c>
      <c r="C994" s="19" t="s">
        <v>17</v>
      </c>
      <c r="D994" s="19" t="s">
        <v>2</v>
      </c>
      <c r="E994" s="20">
        <v>41569</v>
      </c>
    </row>
    <row r="995" spans="1:5">
      <c r="A995" s="19" t="s">
        <v>138</v>
      </c>
      <c r="B995" s="19" t="s">
        <v>251</v>
      </c>
      <c r="C995" s="19" t="s">
        <v>17</v>
      </c>
      <c r="D995" s="19" t="s">
        <v>3</v>
      </c>
      <c r="E995" s="20">
        <v>43413</v>
      </c>
    </row>
    <row r="996" spans="1:5">
      <c r="A996" s="19" t="s">
        <v>138</v>
      </c>
      <c r="B996" s="19" t="s">
        <v>251</v>
      </c>
      <c r="C996" s="19" t="s">
        <v>17</v>
      </c>
      <c r="D996" s="19" t="s">
        <v>4</v>
      </c>
      <c r="E996" s="20">
        <v>49410</v>
      </c>
    </row>
    <row r="997" spans="1:5">
      <c r="A997" s="19" t="s">
        <v>138</v>
      </c>
      <c r="B997" s="19" t="s">
        <v>251</v>
      </c>
      <c r="C997" s="19" t="s">
        <v>17</v>
      </c>
      <c r="D997" s="19" t="s">
        <v>5</v>
      </c>
      <c r="E997" s="20">
        <v>53416</v>
      </c>
    </row>
    <row r="998" spans="1:5">
      <c r="A998" s="19" t="s">
        <v>138</v>
      </c>
      <c r="B998" s="19" t="s">
        <v>251</v>
      </c>
      <c r="C998" s="19" t="s">
        <v>17</v>
      </c>
      <c r="D998" s="19" t="s">
        <v>6</v>
      </c>
      <c r="E998" s="20">
        <v>54224</v>
      </c>
    </row>
    <row r="999" spans="1:5">
      <c r="A999" s="19" t="s">
        <v>138</v>
      </c>
      <c r="B999" s="19" t="s">
        <v>251</v>
      </c>
      <c r="C999" s="19" t="s">
        <v>17</v>
      </c>
      <c r="D999" s="19" t="s">
        <v>7</v>
      </c>
      <c r="E999" s="20">
        <v>46047</v>
      </c>
    </row>
    <row r="1000" spans="1:5">
      <c r="A1000" s="19" t="s">
        <v>138</v>
      </c>
      <c r="B1000" s="19" t="s">
        <v>251</v>
      </c>
      <c r="C1000" s="19" t="s">
        <v>17</v>
      </c>
      <c r="D1000" s="19" t="s">
        <v>8</v>
      </c>
      <c r="E1000" s="20">
        <v>31988</v>
      </c>
    </row>
    <row r="1001" spans="1:5">
      <c r="A1001" s="19" t="s">
        <v>138</v>
      </c>
      <c r="B1001" s="19" t="s">
        <v>251</v>
      </c>
      <c r="C1001" s="19" t="s">
        <v>17</v>
      </c>
      <c r="D1001" s="19" t="s">
        <v>9</v>
      </c>
      <c r="E1001" s="20">
        <v>23969</v>
      </c>
    </row>
    <row r="1002" spans="1:5">
      <c r="A1002" s="19" t="s">
        <v>139</v>
      </c>
      <c r="B1002" s="19" t="s">
        <v>251</v>
      </c>
      <c r="C1002" s="19" t="s">
        <v>21</v>
      </c>
      <c r="D1002" s="19" t="s">
        <v>2</v>
      </c>
      <c r="E1002" s="20">
        <v>367507</v>
      </c>
    </row>
    <row r="1003" spans="1:5">
      <c r="A1003" s="19" t="s">
        <v>139</v>
      </c>
      <c r="B1003" s="19" t="s">
        <v>251</v>
      </c>
      <c r="C1003" s="19" t="s">
        <v>21</v>
      </c>
      <c r="D1003" s="19" t="s">
        <v>3</v>
      </c>
      <c r="E1003" s="20">
        <v>370391</v>
      </c>
    </row>
    <row r="1004" spans="1:5">
      <c r="A1004" s="19" t="s">
        <v>139</v>
      </c>
      <c r="B1004" s="19" t="s">
        <v>251</v>
      </c>
      <c r="C1004" s="19" t="s">
        <v>21</v>
      </c>
      <c r="D1004" s="19" t="s">
        <v>4</v>
      </c>
      <c r="E1004" s="20">
        <v>383515</v>
      </c>
    </row>
    <row r="1005" spans="1:5">
      <c r="A1005" s="19" t="s">
        <v>139</v>
      </c>
      <c r="B1005" s="19" t="s">
        <v>251</v>
      </c>
      <c r="C1005" s="19" t="s">
        <v>21</v>
      </c>
      <c r="D1005" s="19" t="s">
        <v>5</v>
      </c>
      <c r="E1005" s="20">
        <v>392181</v>
      </c>
    </row>
    <row r="1006" spans="1:5">
      <c r="A1006" s="19" t="s">
        <v>139</v>
      </c>
      <c r="B1006" s="19" t="s">
        <v>251</v>
      </c>
      <c r="C1006" s="19" t="s">
        <v>21</v>
      </c>
      <c r="D1006" s="19" t="s">
        <v>6</v>
      </c>
      <c r="E1006" s="20">
        <v>432543</v>
      </c>
    </row>
    <row r="1007" spans="1:5">
      <c r="A1007" s="19" t="s">
        <v>139</v>
      </c>
      <c r="B1007" s="19" t="s">
        <v>251</v>
      </c>
      <c r="C1007" s="19" t="s">
        <v>21</v>
      </c>
      <c r="D1007" s="19" t="s">
        <v>7</v>
      </c>
      <c r="E1007" s="20">
        <v>374271</v>
      </c>
    </row>
    <row r="1008" spans="1:5">
      <c r="A1008" s="19" t="s">
        <v>139</v>
      </c>
      <c r="B1008" s="19" t="s">
        <v>251</v>
      </c>
      <c r="C1008" s="19" t="s">
        <v>21</v>
      </c>
      <c r="D1008" s="19" t="s">
        <v>8</v>
      </c>
      <c r="E1008" s="20">
        <v>333786</v>
      </c>
    </row>
    <row r="1009" spans="1:5">
      <c r="A1009" s="19" t="s">
        <v>139</v>
      </c>
      <c r="B1009" s="19" t="s">
        <v>251</v>
      </c>
      <c r="C1009" s="19" t="s">
        <v>21</v>
      </c>
      <c r="D1009" s="19" t="s">
        <v>9</v>
      </c>
      <c r="E1009" s="20">
        <v>326428</v>
      </c>
    </row>
    <row r="1010" spans="1:5">
      <c r="A1010" s="19" t="s">
        <v>140</v>
      </c>
      <c r="B1010" s="19" t="s">
        <v>251</v>
      </c>
      <c r="C1010" s="19" t="s">
        <v>15</v>
      </c>
      <c r="D1010" s="19" t="s">
        <v>2</v>
      </c>
      <c r="E1010" s="20">
        <v>4736139</v>
      </c>
    </row>
    <row r="1011" spans="1:5">
      <c r="A1011" s="19" t="s">
        <v>140</v>
      </c>
      <c r="B1011" s="19" t="s">
        <v>251</v>
      </c>
      <c r="C1011" s="19" t="s">
        <v>15</v>
      </c>
      <c r="D1011" s="19" t="s">
        <v>3</v>
      </c>
      <c r="E1011" s="20">
        <v>4498604</v>
      </c>
    </row>
    <row r="1012" spans="1:5">
      <c r="A1012" s="19" t="s">
        <v>140</v>
      </c>
      <c r="B1012" s="19" t="s">
        <v>251</v>
      </c>
      <c r="C1012" s="19" t="s">
        <v>15</v>
      </c>
      <c r="D1012" s="19" t="s">
        <v>4</v>
      </c>
      <c r="E1012" s="20">
        <v>3946220</v>
      </c>
    </row>
    <row r="1013" spans="1:5">
      <c r="A1013" s="19" t="s">
        <v>140</v>
      </c>
      <c r="B1013" s="19" t="s">
        <v>251</v>
      </c>
      <c r="C1013" s="19" t="s">
        <v>15</v>
      </c>
      <c r="D1013" s="19" t="s">
        <v>5</v>
      </c>
      <c r="E1013" s="20">
        <v>3419461</v>
      </c>
    </row>
    <row r="1014" spans="1:5">
      <c r="A1014" s="19" t="s">
        <v>140</v>
      </c>
      <c r="B1014" s="19" t="s">
        <v>251</v>
      </c>
      <c r="C1014" s="19" t="s">
        <v>15</v>
      </c>
      <c r="D1014" s="19" t="s">
        <v>6</v>
      </c>
      <c r="E1014" s="20">
        <v>2695003</v>
      </c>
    </row>
    <row r="1015" spans="1:5">
      <c r="A1015" s="19" t="s">
        <v>140</v>
      </c>
      <c r="B1015" s="19" t="s">
        <v>251</v>
      </c>
      <c r="C1015" s="19" t="s">
        <v>15</v>
      </c>
      <c r="D1015" s="19" t="s">
        <v>7</v>
      </c>
      <c r="E1015" s="20">
        <v>2006027</v>
      </c>
    </row>
    <row r="1016" spans="1:5">
      <c r="A1016" s="19" t="s">
        <v>140</v>
      </c>
      <c r="B1016" s="19" t="s">
        <v>251</v>
      </c>
      <c r="C1016" s="19" t="s">
        <v>15</v>
      </c>
      <c r="D1016" s="19" t="s">
        <v>8</v>
      </c>
      <c r="E1016" s="20">
        <v>1506694</v>
      </c>
    </row>
    <row r="1017" spans="1:5">
      <c r="A1017" s="19" t="s">
        <v>140</v>
      </c>
      <c r="B1017" s="19" t="s">
        <v>251</v>
      </c>
      <c r="C1017" s="19" t="s">
        <v>15</v>
      </c>
      <c r="D1017" s="19" t="s">
        <v>9</v>
      </c>
      <c r="E1017" s="20">
        <v>1122198</v>
      </c>
    </row>
    <row r="1018" spans="1:5">
      <c r="A1018" s="19" t="s">
        <v>141</v>
      </c>
      <c r="B1018" s="19" t="s">
        <v>251</v>
      </c>
      <c r="C1018" s="19" t="s">
        <v>15</v>
      </c>
      <c r="D1018" s="19" t="s">
        <v>2</v>
      </c>
      <c r="E1018" s="20">
        <v>1299469</v>
      </c>
    </row>
    <row r="1019" spans="1:5">
      <c r="A1019" s="19" t="s">
        <v>141</v>
      </c>
      <c r="B1019" s="19" t="s">
        <v>251</v>
      </c>
      <c r="C1019" s="19" t="s">
        <v>15</v>
      </c>
      <c r="D1019" s="19" t="s">
        <v>3</v>
      </c>
      <c r="E1019" s="20">
        <v>1297828</v>
      </c>
    </row>
    <row r="1020" spans="1:5">
      <c r="A1020" s="19" t="s">
        <v>141</v>
      </c>
      <c r="B1020" s="19" t="s">
        <v>251</v>
      </c>
      <c r="C1020" s="19" t="s">
        <v>15</v>
      </c>
      <c r="D1020" s="19" t="s">
        <v>4</v>
      </c>
      <c r="E1020" s="20">
        <v>1293153</v>
      </c>
    </row>
    <row r="1021" spans="1:5">
      <c r="A1021" s="19" t="s">
        <v>141</v>
      </c>
      <c r="B1021" s="19" t="s">
        <v>251</v>
      </c>
      <c r="C1021" s="19" t="s">
        <v>15</v>
      </c>
      <c r="D1021" s="19" t="s">
        <v>5</v>
      </c>
      <c r="E1021" s="20">
        <v>1283330</v>
      </c>
    </row>
    <row r="1022" spans="1:5">
      <c r="A1022" s="19" t="s">
        <v>141</v>
      </c>
      <c r="B1022" s="19" t="s">
        <v>251</v>
      </c>
      <c r="C1022" s="19" t="s">
        <v>15</v>
      </c>
      <c r="D1022" s="19" t="s">
        <v>6</v>
      </c>
      <c r="E1022" s="20">
        <v>1215930</v>
      </c>
    </row>
    <row r="1023" spans="1:5">
      <c r="A1023" s="19" t="s">
        <v>141</v>
      </c>
      <c r="B1023" s="19" t="s">
        <v>251</v>
      </c>
      <c r="C1023" s="19" t="s">
        <v>15</v>
      </c>
      <c r="D1023" s="19" t="s">
        <v>7</v>
      </c>
      <c r="E1023" s="20">
        <v>1090290</v>
      </c>
    </row>
    <row r="1024" spans="1:5">
      <c r="A1024" s="19" t="s">
        <v>141</v>
      </c>
      <c r="B1024" s="19" t="s">
        <v>251</v>
      </c>
      <c r="C1024" s="19" t="s">
        <v>15</v>
      </c>
      <c r="D1024" s="19" t="s">
        <v>8</v>
      </c>
      <c r="E1024" s="20">
        <v>954865</v>
      </c>
    </row>
    <row r="1025" spans="1:5">
      <c r="A1025" s="19" t="s">
        <v>141</v>
      </c>
      <c r="B1025" s="19" t="s">
        <v>251</v>
      </c>
      <c r="C1025" s="19" t="s">
        <v>15</v>
      </c>
      <c r="D1025" s="19" t="s">
        <v>9</v>
      </c>
      <c r="E1025" s="20">
        <v>830115</v>
      </c>
    </row>
    <row r="1026" spans="1:5">
      <c r="A1026" s="19" t="s">
        <v>142</v>
      </c>
      <c r="B1026" s="19" t="s">
        <v>251</v>
      </c>
      <c r="C1026" s="19" t="s">
        <v>15</v>
      </c>
      <c r="D1026" s="19" t="s">
        <v>2</v>
      </c>
      <c r="E1026" s="20">
        <v>326101</v>
      </c>
    </row>
    <row r="1027" spans="1:5">
      <c r="A1027" s="19" t="s">
        <v>142</v>
      </c>
      <c r="B1027" s="19" t="s">
        <v>251</v>
      </c>
      <c r="C1027" s="19" t="s">
        <v>15</v>
      </c>
      <c r="D1027" s="19" t="s">
        <v>3</v>
      </c>
      <c r="E1027" s="20">
        <v>305587</v>
      </c>
    </row>
    <row r="1028" spans="1:5">
      <c r="A1028" s="19" t="s">
        <v>142</v>
      </c>
      <c r="B1028" s="19" t="s">
        <v>251</v>
      </c>
      <c r="C1028" s="19" t="s">
        <v>15</v>
      </c>
      <c r="D1028" s="19" t="s">
        <v>4</v>
      </c>
      <c r="E1028" s="20">
        <v>249545</v>
      </c>
    </row>
    <row r="1029" spans="1:5">
      <c r="A1029" s="19" t="s">
        <v>142</v>
      </c>
      <c r="B1029" s="19" t="s">
        <v>251</v>
      </c>
      <c r="C1029" s="19" t="s">
        <v>15</v>
      </c>
      <c r="D1029" s="19" t="s">
        <v>5</v>
      </c>
      <c r="E1029" s="20">
        <v>211786</v>
      </c>
    </row>
    <row r="1030" spans="1:5">
      <c r="A1030" s="19" t="s">
        <v>142</v>
      </c>
      <c r="B1030" s="19" t="s">
        <v>251</v>
      </c>
      <c r="C1030" s="19" t="s">
        <v>15</v>
      </c>
      <c r="D1030" s="19" t="s">
        <v>6</v>
      </c>
      <c r="E1030" s="20">
        <v>159215</v>
      </c>
    </row>
    <row r="1031" spans="1:5">
      <c r="A1031" s="19" t="s">
        <v>142</v>
      </c>
      <c r="B1031" s="19" t="s">
        <v>251</v>
      </c>
      <c r="C1031" s="19" t="s">
        <v>15</v>
      </c>
      <c r="D1031" s="19" t="s">
        <v>7</v>
      </c>
      <c r="E1031" s="20">
        <v>92659</v>
      </c>
    </row>
    <row r="1032" spans="1:5">
      <c r="A1032" s="19" t="s">
        <v>142</v>
      </c>
      <c r="B1032" s="19" t="s">
        <v>251</v>
      </c>
      <c r="C1032" s="19" t="s">
        <v>15</v>
      </c>
      <c r="D1032" s="19" t="s">
        <v>8</v>
      </c>
      <c r="E1032" s="20">
        <v>52233</v>
      </c>
    </row>
    <row r="1033" spans="1:5">
      <c r="A1033" s="19" t="s">
        <v>142</v>
      </c>
      <c r="B1033" s="19" t="s">
        <v>251</v>
      </c>
      <c r="C1033" s="19" t="s">
        <v>15</v>
      </c>
      <c r="D1033" s="19" t="s">
        <v>9</v>
      </c>
      <c r="E1033" s="20">
        <v>35383</v>
      </c>
    </row>
    <row r="1034" spans="1:5">
      <c r="A1034" s="19" t="s">
        <v>143</v>
      </c>
      <c r="B1034" s="19" t="s">
        <v>251</v>
      </c>
      <c r="C1034" s="19" t="s">
        <v>21</v>
      </c>
      <c r="D1034" s="19" t="s">
        <v>2</v>
      </c>
      <c r="E1034" s="20">
        <v>127504125</v>
      </c>
    </row>
    <row r="1035" spans="1:5">
      <c r="A1035" s="19" t="s">
        <v>143</v>
      </c>
      <c r="B1035" s="19" t="s">
        <v>251</v>
      </c>
      <c r="C1035" s="19" t="s">
        <v>21</v>
      </c>
      <c r="D1035" s="19" t="s">
        <v>3</v>
      </c>
      <c r="E1035" s="20">
        <v>125998302</v>
      </c>
    </row>
    <row r="1036" spans="1:5">
      <c r="A1036" s="19" t="s">
        <v>143</v>
      </c>
      <c r="B1036" s="19" t="s">
        <v>251</v>
      </c>
      <c r="C1036" s="19" t="s">
        <v>21</v>
      </c>
      <c r="D1036" s="19" t="s">
        <v>4</v>
      </c>
      <c r="E1036" s="20">
        <v>120149897</v>
      </c>
    </row>
    <row r="1037" spans="1:5">
      <c r="A1037" s="19" t="s">
        <v>143</v>
      </c>
      <c r="B1037" s="19" t="s">
        <v>251</v>
      </c>
      <c r="C1037" s="19" t="s">
        <v>21</v>
      </c>
      <c r="D1037" s="19" t="s">
        <v>5</v>
      </c>
      <c r="E1037" s="20">
        <v>112532401</v>
      </c>
    </row>
    <row r="1038" spans="1:5">
      <c r="A1038" s="19" t="s">
        <v>143</v>
      </c>
      <c r="B1038" s="19" t="s">
        <v>251</v>
      </c>
      <c r="C1038" s="19" t="s">
        <v>21</v>
      </c>
      <c r="D1038" s="19" t="s">
        <v>6</v>
      </c>
      <c r="E1038" s="20">
        <v>97873442</v>
      </c>
    </row>
    <row r="1039" spans="1:5">
      <c r="A1039" s="19" t="s">
        <v>143</v>
      </c>
      <c r="B1039" s="19" t="s">
        <v>251</v>
      </c>
      <c r="C1039" s="19" t="s">
        <v>21</v>
      </c>
      <c r="D1039" s="19" t="s">
        <v>7</v>
      </c>
      <c r="E1039" s="20">
        <v>81720428</v>
      </c>
    </row>
    <row r="1040" spans="1:5">
      <c r="A1040" s="19" t="s">
        <v>143</v>
      </c>
      <c r="B1040" s="19" t="s">
        <v>251</v>
      </c>
      <c r="C1040" s="19" t="s">
        <v>21</v>
      </c>
      <c r="D1040" s="19" t="s">
        <v>8</v>
      </c>
      <c r="E1040" s="20">
        <v>67705186</v>
      </c>
    </row>
    <row r="1041" spans="1:5">
      <c r="A1041" s="19" t="s">
        <v>143</v>
      </c>
      <c r="B1041" s="19" t="s">
        <v>251</v>
      </c>
      <c r="C1041" s="19" t="s">
        <v>21</v>
      </c>
      <c r="D1041" s="19" t="s">
        <v>9</v>
      </c>
      <c r="E1041" s="20">
        <v>50289306</v>
      </c>
    </row>
    <row r="1042" spans="1:5">
      <c r="A1042" s="19" t="s">
        <v>144</v>
      </c>
      <c r="B1042" s="19" t="s">
        <v>251</v>
      </c>
      <c r="C1042" s="19" t="s">
        <v>17</v>
      </c>
      <c r="D1042" s="19" t="s">
        <v>2</v>
      </c>
      <c r="E1042" s="20">
        <v>114164</v>
      </c>
    </row>
    <row r="1043" spans="1:5">
      <c r="A1043" s="19" t="s">
        <v>144</v>
      </c>
      <c r="B1043" s="19" t="s">
        <v>251</v>
      </c>
      <c r="C1043" s="19" t="s">
        <v>17</v>
      </c>
      <c r="D1043" s="19" t="s">
        <v>3</v>
      </c>
      <c r="E1043" s="20">
        <v>112106</v>
      </c>
    </row>
    <row r="1044" spans="1:5">
      <c r="A1044" s="19" t="s">
        <v>144</v>
      </c>
      <c r="B1044" s="19" t="s">
        <v>251</v>
      </c>
      <c r="C1044" s="19" t="s">
        <v>17</v>
      </c>
      <c r="D1044" s="19" t="s">
        <v>4</v>
      </c>
      <c r="E1044" s="20">
        <v>109462</v>
      </c>
    </row>
    <row r="1045" spans="1:5">
      <c r="A1045" s="19" t="s">
        <v>144</v>
      </c>
      <c r="B1045" s="19" t="s">
        <v>251</v>
      </c>
      <c r="C1045" s="19" t="s">
        <v>17</v>
      </c>
      <c r="D1045" s="19" t="s">
        <v>5</v>
      </c>
      <c r="E1045" s="20">
        <v>107588</v>
      </c>
    </row>
    <row r="1046" spans="1:5">
      <c r="A1046" s="19" t="s">
        <v>144</v>
      </c>
      <c r="B1046" s="19" t="s">
        <v>251</v>
      </c>
      <c r="C1046" s="19" t="s">
        <v>17</v>
      </c>
      <c r="D1046" s="19" t="s">
        <v>6</v>
      </c>
      <c r="E1046" s="20">
        <v>111709</v>
      </c>
    </row>
    <row r="1047" spans="1:5">
      <c r="A1047" s="19" t="s">
        <v>144</v>
      </c>
      <c r="B1047" s="19" t="s">
        <v>251</v>
      </c>
      <c r="C1047" s="19" t="s">
        <v>17</v>
      </c>
      <c r="D1047" s="19" t="s">
        <v>7</v>
      </c>
      <c r="E1047" s="20">
        <v>98603</v>
      </c>
    </row>
    <row r="1048" spans="1:5">
      <c r="A1048" s="19" t="s">
        <v>144</v>
      </c>
      <c r="B1048" s="19" t="s">
        <v>251</v>
      </c>
      <c r="C1048" s="19" t="s">
        <v>17</v>
      </c>
      <c r="D1048" s="19" t="s">
        <v>8</v>
      </c>
      <c r="E1048" s="20">
        <v>76299</v>
      </c>
    </row>
    <row r="1049" spans="1:5">
      <c r="A1049" s="19" t="s">
        <v>144</v>
      </c>
      <c r="B1049" s="19" t="s">
        <v>251</v>
      </c>
      <c r="C1049" s="19" t="s">
        <v>17</v>
      </c>
      <c r="D1049" s="19" t="s">
        <v>9</v>
      </c>
      <c r="E1049" s="20">
        <v>58989</v>
      </c>
    </row>
    <row r="1050" spans="1:5">
      <c r="A1050" s="19" t="s">
        <v>145</v>
      </c>
      <c r="B1050" s="19" t="s">
        <v>251</v>
      </c>
      <c r="C1050" s="19" t="s">
        <v>13</v>
      </c>
      <c r="D1050" s="19" t="s">
        <v>2</v>
      </c>
      <c r="E1050" s="20">
        <v>3272996</v>
      </c>
    </row>
    <row r="1051" spans="1:5">
      <c r="A1051" s="19" t="s">
        <v>145</v>
      </c>
      <c r="B1051" s="19" t="s">
        <v>251</v>
      </c>
      <c r="C1051" s="19" t="s">
        <v>13</v>
      </c>
      <c r="D1051" s="19" t="s">
        <v>3</v>
      </c>
      <c r="E1051" s="20">
        <v>3084847</v>
      </c>
    </row>
    <row r="1052" spans="1:5">
      <c r="A1052" s="19" t="s">
        <v>145</v>
      </c>
      <c r="B1052" s="19" t="s">
        <v>251</v>
      </c>
      <c r="C1052" s="19" t="s">
        <v>13</v>
      </c>
      <c r="D1052" s="19" t="s">
        <v>4</v>
      </c>
      <c r="E1052" s="20">
        <v>3277388</v>
      </c>
    </row>
    <row r="1053" spans="1:5">
      <c r="A1053" s="19" t="s">
        <v>145</v>
      </c>
      <c r="B1053" s="19" t="s">
        <v>251</v>
      </c>
      <c r="C1053" s="19" t="s">
        <v>13</v>
      </c>
      <c r="D1053" s="19" t="s">
        <v>5</v>
      </c>
      <c r="E1053" s="20">
        <v>3678186</v>
      </c>
    </row>
    <row r="1054" spans="1:5">
      <c r="A1054" s="19" t="s">
        <v>145</v>
      </c>
      <c r="B1054" s="19" t="s">
        <v>251</v>
      </c>
      <c r="C1054" s="19" t="s">
        <v>13</v>
      </c>
      <c r="D1054" s="19" t="s">
        <v>6</v>
      </c>
      <c r="E1054" s="20">
        <v>4251573</v>
      </c>
    </row>
    <row r="1055" spans="1:5">
      <c r="A1055" s="19" t="s">
        <v>145</v>
      </c>
      <c r="B1055" s="19" t="s">
        <v>251</v>
      </c>
      <c r="C1055" s="19" t="s">
        <v>13</v>
      </c>
      <c r="D1055" s="19" t="s">
        <v>7</v>
      </c>
      <c r="E1055" s="20">
        <v>4480199</v>
      </c>
    </row>
    <row r="1056" spans="1:5">
      <c r="A1056" s="19" t="s">
        <v>145</v>
      </c>
      <c r="B1056" s="19" t="s">
        <v>251</v>
      </c>
      <c r="C1056" s="19" t="s">
        <v>13</v>
      </c>
      <c r="D1056" s="19" t="s">
        <v>8</v>
      </c>
      <c r="E1056" s="20">
        <v>4103240</v>
      </c>
    </row>
    <row r="1057" spans="1:5">
      <c r="A1057" s="19" t="s">
        <v>145</v>
      </c>
      <c r="B1057" s="19" t="s">
        <v>251</v>
      </c>
      <c r="C1057" s="19" t="s">
        <v>13</v>
      </c>
      <c r="D1057" s="19" t="s">
        <v>9</v>
      </c>
      <c r="E1057" s="20">
        <v>3711140</v>
      </c>
    </row>
    <row r="1058" spans="1:5">
      <c r="A1058" s="19" t="s">
        <v>146</v>
      </c>
      <c r="B1058" s="19" t="s">
        <v>247</v>
      </c>
      <c r="C1058" s="19" t="s">
        <v>13</v>
      </c>
      <c r="D1058" s="19" t="s">
        <v>2</v>
      </c>
      <c r="E1058" s="20">
        <v>36469</v>
      </c>
    </row>
    <row r="1059" spans="1:5">
      <c r="A1059" s="19" t="s">
        <v>146</v>
      </c>
      <c r="B1059" s="19" t="s">
        <v>247</v>
      </c>
      <c r="C1059" s="19" t="s">
        <v>13</v>
      </c>
      <c r="D1059" s="19" t="s">
        <v>3</v>
      </c>
      <c r="E1059" s="20">
        <v>36922</v>
      </c>
    </row>
    <row r="1060" spans="1:5">
      <c r="A1060" s="19" t="s">
        <v>146</v>
      </c>
      <c r="B1060" s="19" t="s">
        <v>247</v>
      </c>
      <c r="C1060" s="19" t="s">
        <v>13</v>
      </c>
      <c r="D1060" s="19" t="s">
        <v>4</v>
      </c>
      <c r="E1060" s="20">
        <v>36760</v>
      </c>
    </row>
    <row r="1061" spans="1:5">
      <c r="A1061" s="19" t="s">
        <v>146</v>
      </c>
      <c r="B1061" s="19" t="s">
        <v>247</v>
      </c>
      <c r="C1061" s="19" t="s">
        <v>13</v>
      </c>
      <c r="D1061" s="19" t="s">
        <v>5</v>
      </c>
      <c r="E1061" s="20">
        <v>33178</v>
      </c>
    </row>
    <row r="1062" spans="1:5">
      <c r="A1062" s="19" t="s">
        <v>146</v>
      </c>
      <c r="B1062" s="19" t="s">
        <v>247</v>
      </c>
      <c r="C1062" s="19" t="s">
        <v>13</v>
      </c>
      <c r="D1062" s="19" t="s">
        <v>6</v>
      </c>
      <c r="E1062" s="20">
        <v>32465</v>
      </c>
    </row>
    <row r="1063" spans="1:5">
      <c r="A1063" s="19" t="s">
        <v>146</v>
      </c>
      <c r="B1063" s="19" t="s">
        <v>247</v>
      </c>
      <c r="C1063" s="19" t="s">
        <v>13</v>
      </c>
      <c r="D1063" s="19" t="s">
        <v>7</v>
      </c>
      <c r="E1063" s="20">
        <v>30329</v>
      </c>
    </row>
    <row r="1064" spans="1:5">
      <c r="A1064" s="19" t="s">
        <v>146</v>
      </c>
      <c r="B1064" s="19" t="s">
        <v>247</v>
      </c>
      <c r="C1064" s="19" t="s">
        <v>13</v>
      </c>
      <c r="D1064" s="19" t="s">
        <v>8</v>
      </c>
      <c r="E1064" s="20">
        <v>27076</v>
      </c>
    </row>
    <row r="1065" spans="1:5">
      <c r="A1065" s="19" t="s">
        <v>146</v>
      </c>
      <c r="B1065" s="19" t="s">
        <v>247</v>
      </c>
      <c r="C1065" s="19" t="s">
        <v>13</v>
      </c>
      <c r="D1065" s="19" t="s">
        <v>9</v>
      </c>
      <c r="E1065" s="20">
        <v>24270</v>
      </c>
    </row>
    <row r="1066" spans="1:5">
      <c r="A1066" s="19" t="s">
        <v>147</v>
      </c>
      <c r="B1066" s="19" t="s">
        <v>251</v>
      </c>
      <c r="C1066" s="19" t="s">
        <v>11</v>
      </c>
      <c r="D1066" s="19" t="s">
        <v>2</v>
      </c>
      <c r="E1066" s="20">
        <v>3398366</v>
      </c>
    </row>
    <row r="1067" spans="1:5">
      <c r="A1067" s="19" t="s">
        <v>147</v>
      </c>
      <c r="B1067" s="19" t="s">
        <v>251</v>
      </c>
      <c r="C1067" s="19" t="s">
        <v>11</v>
      </c>
      <c r="D1067" s="19" t="s">
        <v>3</v>
      </c>
      <c r="E1067" s="20">
        <v>3294335</v>
      </c>
    </row>
    <row r="1068" spans="1:5">
      <c r="A1068" s="19" t="s">
        <v>147</v>
      </c>
      <c r="B1068" s="19" t="s">
        <v>251</v>
      </c>
      <c r="C1068" s="19" t="s">
        <v>11</v>
      </c>
      <c r="D1068" s="19" t="s">
        <v>4</v>
      </c>
      <c r="E1068" s="20">
        <v>2964749</v>
      </c>
    </row>
    <row r="1069" spans="1:5">
      <c r="A1069" s="19" t="s">
        <v>147</v>
      </c>
      <c r="B1069" s="19" t="s">
        <v>251</v>
      </c>
      <c r="C1069" s="19" t="s">
        <v>11</v>
      </c>
      <c r="D1069" s="19" t="s">
        <v>5</v>
      </c>
      <c r="E1069" s="20">
        <v>2702520</v>
      </c>
    </row>
    <row r="1070" spans="1:5">
      <c r="A1070" s="19" t="s">
        <v>147</v>
      </c>
      <c r="B1070" s="19" t="s">
        <v>251</v>
      </c>
      <c r="C1070" s="19" t="s">
        <v>11</v>
      </c>
      <c r="D1070" s="19" t="s">
        <v>6</v>
      </c>
      <c r="E1070" s="20">
        <v>2450979</v>
      </c>
    </row>
    <row r="1071" spans="1:5">
      <c r="A1071" s="19" t="s">
        <v>147</v>
      </c>
      <c r="B1071" s="19" t="s">
        <v>251</v>
      </c>
      <c r="C1071" s="19" t="s">
        <v>11</v>
      </c>
      <c r="D1071" s="19" t="s">
        <v>7</v>
      </c>
      <c r="E1071" s="20">
        <v>2161433</v>
      </c>
    </row>
    <row r="1072" spans="1:5">
      <c r="A1072" s="19" t="s">
        <v>147</v>
      </c>
      <c r="B1072" s="19" t="s">
        <v>251</v>
      </c>
      <c r="C1072" s="19" t="s">
        <v>11</v>
      </c>
      <c r="D1072" s="19" t="s">
        <v>8</v>
      </c>
      <c r="E1072" s="20">
        <v>1697780</v>
      </c>
    </row>
    <row r="1073" spans="1:5">
      <c r="A1073" s="19" t="s">
        <v>147</v>
      </c>
      <c r="B1073" s="19" t="s">
        <v>251</v>
      </c>
      <c r="C1073" s="19" t="s">
        <v>11</v>
      </c>
      <c r="D1073" s="19" t="s">
        <v>9</v>
      </c>
      <c r="E1073" s="20">
        <v>1293880</v>
      </c>
    </row>
    <row r="1074" spans="1:5">
      <c r="A1074" s="19" t="s">
        <v>148</v>
      </c>
      <c r="B1074" s="19" t="s">
        <v>251</v>
      </c>
      <c r="C1074" s="19" t="s">
        <v>13</v>
      </c>
      <c r="D1074" s="19" t="s">
        <v>2</v>
      </c>
      <c r="E1074" s="20">
        <v>627082</v>
      </c>
    </row>
    <row r="1075" spans="1:5">
      <c r="A1075" s="19" t="s">
        <v>148</v>
      </c>
      <c r="B1075" s="19" t="s">
        <v>251</v>
      </c>
      <c r="C1075" s="19" t="s">
        <v>13</v>
      </c>
      <c r="D1075" s="19" t="s">
        <v>3</v>
      </c>
      <c r="E1075" s="20">
        <v>629048</v>
      </c>
    </row>
    <row r="1076" spans="1:5">
      <c r="A1076" s="19" t="s">
        <v>148</v>
      </c>
      <c r="B1076" s="19" t="s">
        <v>251</v>
      </c>
      <c r="C1076" s="19" t="s">
        <v>13</v>
      </c>
      <c r="D1076" s="19" t="s">
        <v>4</v>
      </c>
      <c r="E1076" s="20">
        <v>633966</v>
      </c>
    </row>
    <row r="1077" spans="1:5">
      <c r="A1077" s="19" t="s">
        <v>148</v>
      </c>
      <c r="B1077" s="19" t="s">
        <v>251</v>
      </c>
      <c r="C1077" s="19" t="s">
        <v>13</v>
      </c>
      <c r="D1077" s="19" t="s">
        <v>5</v>
      </c>
      <c r="E1077" s="20">
        <v>631044</v>
      </c>
    </row>
    <row r="1078" spans="1:5">
      <c r="A1078" s="19" t="s">
        <v>148</v>
      </c>
      <c r="B1078" s="19" t="s">
        <v>251</v>
      </c>
      <c r="C1078" s="19" t="s">
        <v>13</v>
      </c>
      <c r="D1078" s="19" t="s">
        <v>6</v>
      </c>
      <c r="E1078" s="20">
        <v>633324</v>
      </c>
    </row>
    <row r="1079" spans="1:5">
      <c r="A1079" s="19" t="s">
        <v>148</v>
      </c>
      <c r="B1079" s="19" t="s">
        <v>251</v>
      </c>
      <c r="C1079" s="19" t="s">
        <v>13</v>
      </c>
      <c r="D1079" s="19" t="s">
        <v>7</v>
      </c>
      <c r="E1079" s="20">
        <v>621442</v>
      </c>
    </row>
    <row r="1080" spans="1:5">
      <c r="A1080" s="19" t="s">
        <v>148</v>
      </c>
      <c r="B1080" s="19" t="s">
        <v>251</v>
      </c>
      <c r="C1080" s="19" t="s">
        <v>13</v>
      </c>
      <c r="D1080" s="19" t="s">
        <v>8</v>
      </c>
      <c r="E1080" s="20">
        <v>589324</v>
      </c>
    </row>
    <row r="1081" spans="1:5">
      <c r="A1081" s="19" t="s">
        <v>148</v>
      </c>
      <c r="B1081" s="19" t="s">
        <v>251</v>
      </c>
      <c r="C1081" s="19" t="s">
        <v>13</v>
      </c>
      <c r="D1081" s="19" t="s">
        <v>9</v>
      </c>
      <c r="E1081" s="20">
        <v>530268</v>
      </c>
    </row>
    <row r="1082" spans="1:5">
      <c r="A1082" s="19" t="s">
        <v>149</v>
      </c>
      <c r="B1082" s="19" t="s">
        <v>251</v>
      </c>
      <c r="C1082" s="19" t="s">
        <v>21</v>
      </c>
      <c r="D1082" s="19" t="s">
        <v>2</v>
      </c>
      <c r="E1082" s="20">
        <v>4390</v>
      </c>
    </row>
    <row r="1083" spans="1:5">
      <c r="A1083" s="19" t="s">
        <v>149</v>
      </c>
      <c r="B1083" s="19" t="s">
        <v>251</v>
      </c>
      <c r="C1083" s="19" t="s">
        <v>21</v>
      </c>
      <c r="D1083" s="19" t="s">
        <v>3</v>
      </c>
      <c r="E1083" s="20">
        <v>4500</v>
      </c>
    </row>
    <row r="1084" spans="1:5">
      <c r="A1084" s="19" t="s">
        <v>149</v>
      </c>
      <c r="B1084" s="19" t="s">
        <v>251</v>
      </c>
      <c r="C1084" s="19" t="s">
        <v>21</v>
      </c>
      <c r="D1084" s="19" t="s">
        <v>4</v>
      </c>
      <c r="E1084" s="20">
        <v>5059</v>
      </c>
    </row>
    <row r="1085" spans="1:5">
      <c r="A1085" s="19" t="s">
        <v>149</v>
      </c>
      <c r="B1085" s="19" t="s">
        <v>251</v>
      </c>
      <c r="C1085" s="19" t="s">
        <v>21</v>
      </c>
      <c r="D1085" s="19" t="s">
        <v>5</v>
      </c>
      <c r="E1085" s="20">
        <v>4938</v>
      </c>
    </row>
    <row r="1086" spans="1:5">
      <c r="A1086" s="19" t="s">
        <v>149</v>
      </c>
      <c r="B1086" s="19" t="s">
        <v>251</v>
      </c>
      <c r="C1086" s="19" t="s">
        <v>21</v>
      </c>
      <c r="D1086" s="19" t="s">
        <v>6</v>
      </c>
      <c r="E1086" s="20">
        <v>5138</v>
      </c>
    </row>
    <row r="1087" spans="1:5">
      <c r="A1087" s="19" t="s">
        <v>149</v>
      </c>
      <c r="B1087" s="19" t="s">
        <v>251</v>
      </c>
      <c r="C1087" s="19" t="s">
        <v>21</v>
      </c>
      <c r="D1087" s="19" t="s">
        <v>7</v>
      </c>
      <c r="E1087" s="20">
        <v>10805</v>
      </c>
    </row>
    <row r="1088" spans="1:5">
      <c r="A1088" s="19" t="s">
        <v>149</v>
      </c>
      <c r="B1088" s="19" t="s">
        <v>251</v>
      </c>
      <c r="C1088" s="19" t="s">
        <v>21</v>
      </c>
      <c r="D1088" s="19" t="s">
        <v>8</v>
      </c>
      <c r="E1088" s="20">
        <v>11452</v>
      </c>
    </row>
    <row r="1089" spans="1:5">
      <c r="A1089" s="19" t="s">
        <v>149</v>
      </c>
      <c r="B1089" s="19" t="s">
        <v>251</v>
      </c>
      <c r="C1089" s="19" t="s">
        <v>21</v>
      </c>
      <c r="D1089" s="19" t="s">
        <v>9</v>
      </c>
      <c r="E1089" s="20">
        <v>11402</v>
      </c>
    </row>
    <row r="1090" spans="1:5">
      <c r="A1090" s="19" t="s">
        <v>150</v>
      </c>
      <c r="B1090" s="19" t="s">
        <v>251</v>
      </c>
      <c r="C1090" s="19" t="s">
        <v>15</v>
      </c>
      <c r="D1090" s="19" t="s">
        <v>2</v>
      </c>
      <c r="E1090" s="20">
        <v>37457971</v>
      </c>
    </row>
    <row r="1091" spans="1:5">
      <c r="A1091" s="19" t="s">
        <v>150</v>
      </c>
      <c r="B1091" s="19" t="s">
        <v>251</v>
      </c>
      <c r="C1091" s="19" t="s">
        <v>15</v>
      </c>
      <c r="D1091" s="19" t="s">
        <v>3</v>
      </c>
      <c r="E1091" s="20">
        <v>36688772</v>
      </c>
    </row>
    <row r="1092" spans="1:5">
      <c r="A1092" s="19" t="s">
        <v>150</v>
      </c>
      <c r="B1092" s="19" t="s">
        <v>251</v>
      </c>
      <c r="C1092" s="19" t="s">
        <v>15</v>
      </c>
      <c r="D1092" s="19" t="s">
        <v>4</v>
      </c>
      <c r="E1092" s="20">
        <v>34680458</v>
      </c>
    </row>
    <row r="1093" spans="1:5">
      <c r="A1093" s="19" t="s">
        <v>150</v>
      </c>
      <c r="B1093" s="19" t="s">
        <v>251</v>
      </c>
      <c r="C1093" s="19" t="s">
        <v>15</v>
      </c>
      <c r="D1093" s="19" t="s">
        <v>5</v>
      </c>
      <c r="E1093" s="20">
        <v>32464865</v>
      </c>
    </row>
    <row r="1094" spans="1:5">
      <c r="A1094" s="19" t="s">
        <v>150</v>
      </c>
      <c r="B1094" s="19" t="s">
        <v>251</v>
      </c>
      <c r="C1094" s="19" t="s">
        <v>15</v>
      </c>
      <c r="D1094" s="19" t="s">
        <v>6</v>
      </c>
      <c r="E1094" s="20">
        <v>28554415</v>
      </c>
    </row>
    <row r="1095" spans="1:5">
      <c r="A1095" s="19" t="s">
        <v>150</v>
      </c>
      <c r="B1095" s="19" t="s">
        <v>251</v>
      </c>
      <c r="C1095" s="19" t="s">
        <v>15</v>
      </c>
      <c r="D1095" s="19" t="s">
        <v>7</v>
      </c>
      <c r="E1095" s="20">
        <v>24570814</v>
      </c>
    </row>
    <row r="1096" spans="1:5">
      <c r="A1096" s="19" t="s">
        <v>150</v>
      </c>
      <c r="B1096" s="19" t="s">
        <v>251</v>
      </c>
      <c r="C1096" s="19" t="s">
        <v>15</v>
      </c>
      <c r="D1096" s="19" t="s">
        <v>8</v>
      </c>
      <c r="E1096" s="20">
        <v>19678444</v>
      </c>
    </row>
    <row r="1097" spans="1:5">
      <c r="A1097" s="19" t="s">
        <v>150</v>
      </c>
      <c r="B1097" s="19" t="s">
        <v>251</v>
      </c>
      <c r="C1097" s="19" t="s">
        <v>15</v>
      </c>
      <c r="D1097" s="19" t="s">
        <v>9</v>
      </c>
      <c r="E1097" s="20">
        <v>15274351</v>
      </c>
    </row>
    <row r="1098" spans="1:5">
      <c r="A1098" s="19" t="s">
        <v>151</v>
      </c>
      <c r="B1098" s="19" t="s">
        <v>251</v>
      </c>
      <c r="C1098" s="19" t="s">
        <v>15</v>
      </c>
      <c r="D1098" s="19" t="s">
        <v>2</v>
      </c>
      <c r="E1098" s="20">
        <v>32969517</v>
      </c>
    </row>
    <row r="1099" spans="1:5">
      <c r="A1099" s="19" t="s">
        <v>151</v>
      </c>
      <c r="B1099" s="19" t="s">
        <v>251</v>
      </c>
      <c r="C1099" s="19" t="s">
        <v>15</v>
      </c>
      <c r="D1099" s="19" t="s">
        <v>3</v>
      </c>
      <c r="E1099" s="20">
        <v>31178239</v>
      </c>
    </row>
    <row r="1100" spans="1:5">
      <c r="A1100" s="19" t="s">
        <v>151</v>
      </c>
      <c r="B1100" s="19" t="s">
        <v>251</v>
      </c>
      <c r="C1100" s="19" t="s">
        <v>15</v>
      </c>
      <c r="D1100" s="19" t="s">
        <v>4</v>
      </c>
      <c r="E1100" s="20">
        <v>26843246</v>
      </c>
    </row>
    <row r="1101" spans="1:5">
      <c r="A1101" s="19" t="s">
        <v>151</v>
      </c>
      <c r="B1101" s="19" t="s">
        <v>251</v>
      </c>
      <c r="C1101" s="19" t="s">
        <v>15</v>
      </c>
      <c r="D1101" s="19" t="s">
        <v>5</v>
      </c>
      <c r="E1101" s="20">
        <v>23073723</v>
      </c>
    </row>
    <row r="1102" spans="1:5">
      <c r="A1102" s="19" t="s">
        <v>151</v>
      </c>
      <c r="B1102" s="19" t="s">
        <v>251</v>
      </c>
      <c r="C1102" s="19" t="s">
        <v>15</v>
      </c>
      <c r="D1102" s="19" t="s">
        <v>6</v>
      </c>
      <c r="E1102" s="20">
        <v>17768505</v>
      </c>
    </row>
    <row r="1103" spans="1:5">
      <c r="A1103" s="19" t="s">
        <v>151</v>
      </c>
      <c r="B1103" s="19" t="s">
        <v>251</v>
      </c>
      <c r="C1103" s="19" t="s">
        <v>15</v>
      </c>
      <c r="D1103" s="19" t="s">
        <v>7</v>
      </c>
      <c r="E1103" s="20">
        <v>13303459</v>
      </c>
    </row>
    <row r="1104" spans="1:5">
      <c r="A1104" s="19" t="s">
        <v>151</v>
      </c>
      <c r="B1104" s="19" t="s">
        <v>251</v>
      </c>
      <c r="C1104" s="19" t="s">
        <v>15</v>
      </c>
      <c r="D1104" s="19" t="s">
        <v>8</v>
      </c>
      <c r="E1104" s="20">
        <v>11413587</v>
      </c>
    </row>
    <row r="1105" spans="1:5">
      <c r="A1105" s="19" t="s">
        <v>151</v>
      </c>
      <c r="B1105" s="19" t="s">
        <v>251</v>
      </c>
      <c r="C1105" s="19" t="s">
        <v>15</v>
      </c>
      <c r="D1105" s="19" t="s">
        <v>9</v>
      </c>
      <c r="E1105" s="20">
        <v>8411676</v>
      </c>
    </row>
    <row r="1106" spans="1:5">
      <c r="A1106" s="19" t="s">
        <v>240</v>
      </c>
      <c r="B1106" s="19" t="s">
        <v>251</v>
      </c>
      <c r="C1106" s="19" t="s">
        <v>11</v>
      </c>
      <c r="D1106" s="19" t="s">
        <v>2</v>
      </c>
      <c r="E1106" s="20">
        <v>54179306</v>
      </c>
    </row>
    <row r="1107" spans="1:5">
      <c r="A1107" s="19" t="s">
        <v>240</v>
      </c>
      <c r="B1107" s="19" t="s">
        <v>251</v>
      </c>
      <c r="C1107" s="19" t="s">
        <v>11</v>
      </c>
      <c r="D1107" s="19" t="s">
        <v>3</v>
      </c>
      <c r="E1107" s="20">
        <v>53423198</v>
      </c>
    </row>
    <row r="1108" spans="1:5">
      <c r="A1108" s="19" t="s">
        <v>240</v>
      </c>
      <c r="B1108" s="19" t="s">
        <v>251</v>
      </c>
      <c r="C1108" s="19" t="s">
        <v>11</v>
      </c>
      <c r="D1108" s="19" t="s">
        <v>4</v>
      </c>
      <c r="E1108" s="20">
        <v>51483949</v>
      </c>
    </row>
    <row r="1109" spans="1:5">
      <c r="A1109" s="19" t="s">
        <v>240</v>
      </c>
      <c r="B1109" s="19" t="s">
        <v>251</v>
      </c>
      <c r="C1109" s="19" t="s">
        <v>11</v>
      </c>
      <c r="D1109" s="19" t="s">
        <v>5</v>
      </c>
      <c r="E1109" s="20">
        <v>49390988</v>
      </c>
    </row>
    <row r="1110" spans="1:5">
      <c r="A1110" s="19" t="s">
        <v>240</v>
      </c>
      <c r="B1110" s="19" t="s">
        <v>251</v>
      </c>
      <c r="C1110" s="19" t="s">
        <v>11</v>
      </c>
      <c r="D1110" s="19" t="s">
        <v>6</v>
      </c>
      <c r="E1110" s="20">
        <v>45538332</v>
      </c>
    </row>
    <row r="1111" spans="1:5">
      <c r="A1111" s="19" t="s">
        <v>240</v>
      </c>
      <c r="B1111" s="19" t="s">
        <v>251</v>
      </c>
      <c r="C1111" s="19" t="s">
        <v>11</v>
      </c>
      <c r="D1111" s="19" t="s">
        <v>7</v>
      </c>
      <c r="E1111" s="20">
        <v>40099553</v>
      </c>
    </row>
    <row r="1112" spans="1:5">
      <c r="A1112" s="19" t="s">
        <v>240</v>
      </c>
      <c r="B1112" s="19" t="s">
        <v>251</v>
      </c>
      <c r="C1112" s="19" t="s">
        <v>11</v>
      </c>
      <c r="D1112" s="19" t="s">
        <v>8</v>
      </c>
      <c r="E1112" s="20">
        <v>33465781</v>
      </c>
    </row>
    <row r="1113" spans="1:5">
      <c r="A1113" s="19" t="s">
        <v>240</v>
      </c>
      <c r="B1113" s="19" t="s">
        <v>251</v>
      </c>
      <c r="C1113" s="19" t="s">
        <v>11</v>
      </c>
      <c r="D1113" s="19" t="s">
        <v>9</v>
      </c>
      <c r="E1113" s="20">
        <v>27284112</v>
      </c>
    </row>
    <row r="1114" spans="1:5">
      <c r="A1114" s="19" t="s">
        <v>152</v>
      </c>
      <c r="B1114" s="19" t="s">
        <v>251</v>
      </c>
      <c r="C1114" s="19" t="s">
        <v>15</v>
      </c>
      <c r="D1114" s="19" t="s">
        <v>2</v>
      </c>
      <c r="E1114" s="20">
        <v>2567012</v>
      </c>
    </row>
    <row r="1115" spans="1:5">
      <c r="A1115" s="19" t="s">
        <v>152</v>
      </c>
      <c r="B1115" s="19" t="s">
        <v>251</v>
      </c>
      <c r="C1115" s="19" t="s">
        <v>15</v>
      </c>
      <c r="D1115" s="19" t="s">
        <v>3</v>
      </c>
      <c r="E1115" s="20">
        <v>2489098</v>
      </c>
    </row>
    <row r="1116" spans="1:5">
      <c r="A1116" s="19" t="s">
        <v>152</v>
      </c>
      <c r="B1116" s="19" t="s">
        <v>251</v>
      </c>
      <c r="C1116" s="19" t="s">
        <v>15</v>
      </c>
      <c r="D1116" s="19" t="s">
        <v>4</v>
      </c>
      <c r="E1116" s="20">
        <v>2282704</v>
      </c>
    </row>
    <row r="1117" spans="1:5">
      <c r="A1117" s="19" t="s">
        <v>152</v>
      </c>
      <c r="B1117" s="19" t="s">
        <v>251</v>
      </c>
      <c r="C1117" s="19" t="s">
        <v>15</v>
      </c>
      <c r="D1117" s="19" t="s">
        <v>5</v>
      </c>
      <c r="E1117" s="20">
        <v>2099271</v>
      </c>
    </row>
    <row r="1118" spans="1:5">
      <c r="A1118" s="19" t="s">
        <v>152</v>
      </c>
      <c r="B1118" s="19" t="s">
        <v>251</v>
      </c>
      <c r="C1118" s="19" t="s">
        <v>15</v>
      </c>
      <c r="D1118" s="19" t="s">
        <v>6</v>
      </c>
      <c r="E1118" s="20">
        <v>1819141</v>
      </c>
    </row>
    <row r="1119" spans="1:5">
      <c r="A1119" s="19" t="s">
        <v>152</v>
      </c>
      <c r="B1119" s="19" t="s">
        <v>251</v>
      </c>
      <c r="C1119" s="19" t="s">
        <v>15</v>
      </c>
      <c r="D1119" s="19" t="s">
        <v>7</v>
      </c>
      <c r="E1119" s="20">
        <v>1369011</v>
      </c>
    </row>
    <row r="1120" spans="1:5">
      <c r="A1120" s="19" t="s">
        <v>152</v>
      </c>
      <c r="B1120" s="19" t="s">
        <v>251</v>
      </c>
      <c r="C1120" s="19" t="s">
        <v>15</v>
      </c>
      <c r="D1120" s="19" t="s">
        <v>8</v>
      </c>
      <c r="E1120" s="20">
        <v>975994</v>
      </c>
    </row>
    <row r="1121" spans="1:5">
      <c r="A1121" s="19" t="s">
        <v>152</v>
      </c>
      <c r="B1121" s="19" t="s">
        <v>251</v>
      </c>
      <c r="C1121" s="19" t="s">
        <v>15</v>
      </c>
      <c r="D1121" s="19" t="s">
        <v>9</v>
      </c>
      <c r="E1121" s="20">
        <v>754467</v>
      </c>
    </row>
    <row r="1122" spans="1:5">
      <c r="A1122" s="19" t="s">
        <v>153</v>
      </c>
      <c r="B1122" s="19" t="s">
        <v>251</v>
      </c>
      <c r="C1122" s="19" t="s">
        <v>17</v>
      </c>
      <c r="D1122" s="19" t="s">
        <v>2</v>
      </c>
      <c r="E1122" s="20">
        <v>12668</v>
      </c>
    </row>
    <row r="1123" spans="1:5">
      <c r="A1123" s="19" t="s">
        <v>153</v>
      </c>
      <c r="B1123" s="19" t="s">
        <v>251</v>
      </c>
      <c r="C1123" s="19" t="s">
        <v>17</v>
      </c>
      <c r="D1123" s="19" t="s">
        <v>3</v>
      </c>
      <c r="E1123" s="20">
        <v>12315</v>
      </c>
    </row>
    <row r="1124" spans="1:5">
      <c r="A1124" s="19" t="s">
        <v>153</v>
      </c>
      <c r="B1124" s="19" t="s">
        <v>251</v>
      </c>
      <c r="C1124" s="19" t="s">
        <v>17</v>
      </c>
      <c r="D1124" s="19" t="s">
        <v>4</v>
      </c>
      <c r="E1124" s="20">
        <v>11185</v>
      </c>
    </row>
    <row r="1125" spans="1:5">
      <c r="A1125" s="19" t="s">
        <v>153</v>
      </c>
      <c r="B1125" s="19" t="s">
        <v>251</v>
      </c>
      <c r="C1125" s="19" t="s">
        <v>17</v>
      </c>
      <c r="D1125" s="19" t="s">
        <v>5</v>
      </c>
      <c r="E1125" s="20">
        <v>10241</v>
      </c>
    </row>
    <row r="1126" spans="1:5">
      <c r="A1126" s="19" t="s">
        <v>153</v>
      </c>
      <c r="B1126" s="19" t="s">
        <v>251</v>
      </c>
      <c r="C1126" s="19" t="s">
        <v>17</v>
      </c>
      <c r="D1126" s="19" t="s">
        <v>6</v>
      </c>
      <c r="E1126" s="20">
        <v>10377</v>
      </c>
    </row>
    <row r="1127" spans="1:5">
      <c r="A1127" s="19" t="s">
        <v>153</v>
      </c>
      <c r="B1127" s="19" t="s">
        <v>251</v>
      </c>
      <c r="C1127" s="19" t="s">
        <v>17</v>
      </c>
      <c r="D1127" s="19" t="s">
        <v>7</v>
      </c>
      <c r="E1127" s="20">
        <v>9598</v>
      </c>
    </row>
    <row r="1128" spans="1:5">
      <c r="A1128" s="19" t="s">
        <v>153</v>
      </c>
      <c r="B1128" s="19" t="s">
        <v>251</v>
      </c>
      <c r="C1128" s="19" t="s">
        <v>17</v>
      </c>
      <c r="D1128" s="19" t="s">
        <v>8</v>
      </c>
      <c r="E1128" s="20">
        <v>7635</v>
      </c>
    </row>
    <row r="1129" spans="1:5">
      <c r="A1129" s="19" t="s">
        <v>153</v>
      </c>
      <c r="B1129" s="19" t="s">
        <v>251</v>
      </c>
      <c r="C1129" s="19" t="s">
        <v>17</v>
      </c>
      <c r="D1129" s="19" t="s">
        <v>9</v>
      </c>
      <c r="E1129" s="20">
        <v>6663</v>
      </c>
    </row>
    <row r="1130" spans="1:5">
      <c r="A1130" s="19" t="s">
        <v>154</v>
      </c>
      <c r="B1130" s="19" t="s">
        <v>251</v>
      </c>
      <c r="C1130" s="19" t="s">
        <v>11</v>
      </c>
      <c r="D1130" s="19" t="s">
        <v>2</v>
      </c>
      <c r="E1130" s="20">
        <v>30547580</v>
      </c>
    </row>
    <row r="1131" spans="1:5">
      <c r="A1131" s="19" t="s">
        <v>154</v>
      </c>
      <c r="B1131" s="19" t="s">
        <v>251</v>
      </c>
      <c r="C1131" s="19" t="s">
        <v>11</v>
      </c>
      <c r="D1131" s="19" t="s">
        <v>3</v>
      </c>
      <c r="E1131" s="20">
        <v>29348627</v>
      </c>
    </row>
    <row r="1132" spans="1:5">
      <c r="A1132" s="19" t="s">
        <v>154</v>
      </c>
      <c r="B1132" s="19" t="s">
        <v>251</v>
      </c>
      <c r="C1132" s="19" t="s">
        <v>11</v>
      </c>
      <c r="D1132" s="19" t="s">
        <v>4</v>
      </c>
      <c r="E1132" s="20">
        <v>27610325</v>
      </c>
    </row>
    <row r="1133" spans="1:5">
      <c r="A1133" s="19" t="s">
        <v>154</v>
      </c>
      <c r="B1133" s="19" t="s">
        <v>251</v>
      </c>
      <c r="C1133" s="19" t="s">
        <v>11</v>
      </c>
      <c r="D1133" s="19" t="s">
        <v>5</v>
      </c>
      <c r="E1133" s="20">
        <v>27161567</v>
      </c>
    </row>
    <row r="1134" spans="1:5">
      <c r="A1134" s="19" t="s">
        <v>154</v>
      </c>
      <c r="B1134" s="19" t="s">
        <v>251</v>
      </c>
      <c r="C1134" s="19" t="s">
        <v>11</v>
      </c>
      <c r="D1134" s="19" t="s">
        <v>6</v>
      </c>
      <c r="E1134" s="20">
        <v>24559500</v>
      </c>
    </row>
    <row r="1135" spans="1:5">
      <c r="A1135" s="19" t="s">
        <v>154</v>
      </c>
      <c r="B1135" s="19" t="s">
        <v>251</v>
      </c>
      <c r="C1135" s="19" t="s">
        <v>11</v>
      </c>
      <c r="D1135" s="19" t="s">
        <v>7</v>
      </c>
      <c r="E1135" s="20">
        <v>19616530</v>
      </c>
    </row>
    <row r="1136" spans="1:5">
      <c r="A1136" s="19" t="s">
        <v>154</v>
      </c>
      <c r="B1136" s="19" t="s">
        <v>251</v>
      </c>
      <c r="C1136" s="19" t="s">
        <v>11</v>
      </c>
      <c r="D1136" s="19" t="s">
        <v>8</v>
      </c>
      <c r="E1136" s="20">
        <v>15600442</v>
      </c>
    </row>
    <row r="1137" spans="1:5">
      <c r="A1137" s="19" t="s">
        <v>154</v>
      </c>
      <c r="B1137" s="19" t="s">
        <v>251</v>
      </c>
      <c r="C1137" s="19" t="s">
        <v>11</v>
      </c>
      <c r="D1137" s="19" t="s">
        <v>9</v>
      </c>
      <c r="E1137" s="20">
        <v>12501285</v>
      </c>
    </row>
    <row r="1138" spans="1:5">
      <c r="A1138" s="19" t="s">
        <v>155</v>
      </c>
      <c r="B1138" s="19" t="s">
        <v>247</v>
      </c>
      <c r="C1138" s="19" t="s">
        <v>13</v>
      </c>
      <c r="D1138" s="19" t="s">
        <v>2</v>
      </c>
      <c r="E1138" s="20">
        <v>17564014</v>
      </c>
    </row>
    <row r="1139" spans="1:5">
      <c r="A1139" s="19" t="s">
        <v>155</v>
      </c>
      <c r="B1139" s="19" t="s">
        <v>247</v>
      </c>
      <c r="C1139" s="19" t="s">
        <v>13</v>
      </c>
      <c r="D1139" s="19" t="s">
        <v>3</v>
      </c>
      <c r="E1139" s="20">
        <v>17434557</v>
      </c>
    </row>
    <row r="1140" spans="1:5">
      <c r="A1140" s="19" t="s">
        <v>155</v>
      </c>
      <c r="B1140" s="19" t="s">
        <v>247</v>
      </c>
      <c r="C1140" s="19" t="s">
        <v>13</v>
      </c>
      <c r="D1140" s="19" t="s">
        <v>4</v>
      </c>
      <c r="E1140" s="20">
        <v>17041107</v>
      </c>
    </row>
    <row r="1141" spans="1:5">
      <c r="A1141" s="19" t="s">
        <v>155</v>
      </c>
      <c r="B1141" s="19" t="s">
        <v>247</v>
      </c>
      <c r="C1141" s="19" t="s">
        <v>13</v>
      </c>
      <c r="D1141" s="19" t="s">
        <v>5</v>
      </c>
      <c r="E1141" s="20">
        <v>16617116</v>
      </c>
    </row>
    <row r="1142" spans="1:5">
      <c r="A1142" s="19" t="s">
        <v>155</v>
      </c>
      <c r="B1142" s="19" t="s">
        <v>247</v>
      </c>
      <c r="C1142" s="19" t="s">
        <v>13</v>
      </c>
      <c r="D1142" s="19" t="s">
        <v>6</v>
      </c>
      <c r="E1142" s="20">
        <v>15899135</v>
      </c>
    </row>
    <row r="1143" spans="1:5">
      <c r="A1143" s="19" t="s">
        <v>155</v>
      </c>
      <c r="B1143" s="19" t="s">
        <v>247</v>
      </c>
      <c r="C1143" s="19" t="s">
        <v>13</v>
      </c>
      <c r="D1143" s="19" t="s">
        <v>7</v>
      </c>
      <c r="E1143" s="20">
        <v>14944548</v>
      </c>
    </row>
    <row r="1144" spans="1:5">
      <c r="A1144" s="19" t="s">
        <v>155</v>
      </c>
      <c r="B1144" s="19" t="s">
        <v>247</v>
      </c>
      <c r="C1144" s="19" t="s">
        <v>13</v>
      </c>
      <c r="D1144" s="19" t="s">
        <v>8</v>
      </c>
      <c r="E1144" s="20">
        <v>14130387</v>
      </c>
    </row>
    <row r="1145" spans="1:5">
      <c r="A1145" s="19" t="s">
        <v>155</v>
      </c>
      <c r="B1145" s="19" t="s">
        <v>247</v>
      </c>
      <c r="C1145" s="19" t="s">
        <v>13</v>
      </c>
      <c r="D1145" s="19" t="s">
        <v>9</v>
      </c>
      <c r="E1145" s="20">
        <v>13037686</v>
      </c>
    </row>
    <row r="1146" spans="1:5">
      <c r="A1146" s="19" t="s">
        <v>156</v>
      </c>
      <c r="B1146" s="19" t="s">
        <v>251</v>
      </c>
      <c r="C1146" s="19" t="s">
        <v>17</v>
      </c>
      <c r="D1146" s="19" t="s">
        <v>2</v>
      </c>
      <c r="E1146" s="20">
        <v>289950</v>
      </c>
    </row>
    <row r="1147" spans="1:5">
      <c r="A1147" s="19" t="s">
        <v>156</v>
      </c>
      <c r="B1147" s="19" t="s">
        <v>251</v>
      </c>
      <c r="C1147" s="19" t="s">
        <v>17</v>
      </c>
      <c r="D1147" s="19" t="s">
        <v>3</v>
      </c>
      <c r="E1147" s="20">
        <v>286403</v>
      </c>
    </row>
    <row r="1148" spans="1:5">
      <c r="A1148" s="19" t="s">
        <v>156</v>
      </c>
      <c r="B1148" s="19" t="s">
        <v>251</v>
      </c>
      <c r="C1148" s="19" t="s">
        <v>17</v>
      </c>
      <c r="D1148" s="19" t="s">
        <v>4</v>
      </c>
      <c r="E1148" s="20">
        <v>283032</v>
      </c>
    </row>
    <row r="1149" spans="1:5">
      <c r="A1149" s="19" t="s">
        <v>156</v>
      </c>
      <c r="B1149" s="19" t="s">
        <v>251</v>
      </c>
      <c r="C1149" s="19" t="s">
        <v>17</v>
      </c>
      <c r="D1149" s="19" t="s">
        <v>5</v>
      </c>
      <c r="E1149" s="20">
        <v>261426</v>
      </c>
    </row>
    <row r="1150" spans="1:5">
      <c r="A1150" s="19" t="s">
        <v>156</v>
      </c>
      <c r="B1150" s="19" t="s">
        <v>251</v>
      </c>
      <c r="C1150" s="19" t="s">
        <v>17</v>
      </c>
      <c r="D1150" s="19" t="s">
        <v>6</v>
      </c>
      <c r="E1150" s="20">
        <v>221537</v>
      </c>
    </row>
    <row r="1151" spans="1:5">
      <c r="A1151" s="19" t="s">
        <v>156</v>
      </c>
      <c r="B1151" s="19" t="s">
        <v>251</v>
      </c>
      <c r="C1151" s="19" t="s">
        <v>17</v>
      </c>
      <c r="D1151" s="19" t="s">
        <v>7</v>
      </c>
      <c r="E1151" s="20">
        <v>177264</v>
      </c>
    </row>
    <row r="1152" spans="1:5">
      <c r="A1152" s="19" t="s">
        <v>156</v>
      </c>
      <c r="B1152" s="19" t="s">
        <v>251</v>
      </c>
      <c r="C1152" s="19" t="s">
        <v>17</v>
      </c>
      <c r="D1152" s="19" t="s">
        <v>8</v>
      </c>
      <c r="E1152" s="20">
        <v>148599</v>
      </c>
    </row>
    <row r="1153" spans="1:5">
      <c r="A1153" s="19" t="s">
        <v>156</v>
      </c>
      <c r="B1153" s="19" t="s">
        <v>251</v>
      </c>
      <c r="C1153" s="19" t="s">
        <v>17</v>
      </c>
      <c r="D1153" s="19" t="s">
        <v>9</v>
      </c>
      <c r="E1153" s="20">
        <v>110982</v>
      </c>
    </row>
    <row r="1154" spans="1:5">
      <c r="A1154" s="19" t="s">
        <v>157</v>
      </c>
      <c r="B1154" s="19" t="s">
        <v>247</v>
      </c>
      <c r="C1154" s="19" t="s">
        <v>17</v>
      </c>
      <c r="D1154" s="19" t="s">
        <v>2</v>
      </c>
      <c r="E1154" s="20">
        <v>5185288</v>
      </c>
    </row>
    <row r="1155" spans="1:5">
      <c r="A1155" s="19" t="s">
        <v>157</v>
      </c>
      <c r="B1155" s="19" t="s">
        <v>247</v>
      </c>
      <c r="C1155" s="19" t="s">
        <v>17</v>
      </c>
      <c r="D1155" s="19" t="s">
        <v>3</v>
      </c>
      <c r="E1155" s="20">
        <v>5061133</v>
      </c>
    </row>
    <row r="1156" spans="1:5">
      <c r="A1156" s="19" t="s">
        <v>157</v>
      </c>
      <c r="B1156" s="19" t="s">
        <v>247</v>
      </c>
      <c r="C1156" s="19" t="s">
        <v>17</v>
      </c>
      <c r="D1156" s="19" t="s">
        <v>4</v>
      </c>
      <c r="E1156" s="20">
        <v>4590590</v>
      </c>
    </row>
    <row r="1157" spans="1:5">
      <c r="A1157" s="19" t="s">
        <v>157</v>
      </c>
      <c r="B1157" s="19" t="s">
        <v>247</v>
      </c>
      <c r="C1157" s="19" t="s">
        <v>17</v>
      </c>
      <c r="D1157" s="19" t="s">
        <v>5</v>
      </c>
      <c r="E1157" s="20">
        <v>4346338</v>
      </c>
    </row>
    <row r="1158" spans="1:5">
      <c r="A1158" s="19" t="s">
        <v>157</v>
      </c>
      <c r="B1158" s="19" t="s">
        <v>247</v>
      </c>
      <c r="C1158" s="19" t="s">
        <v>17</v>
      </c>
      <c r="D1158" s="19" t="s">
        <v>6</v>
      </c>
      <c r="E1158" s="20">
        <v>3855266</v>
      </c>
    </row>
    <row r="1159" spans="1:5">
      <c r="A1159" s="19" t="s">
        <v>157</v>
      </c>
      <c r="B1159" s="19" t="s">
        <v>247</v>
      </c>
      <c r="C1159" s="19" t="s">
        <v>17</v>
      </c>
      <c r="D1159" s="19" t="s">
        <v>7</v>
      </c>
      <c r="E1159" s="20">
        <v>3397389</v>
      </c>
    </row>
    <row r="1160" spans="1:5">
      <c r="A1160" s="19" t="s">
        <v>157</v>
      </c>
      <c r="B1160" s="19" t="s">
        <v>247</v>
      </c>
      <c r="C1160" s="19" t="s">
        <v>17</v>
      </c>
      <c r="D1160" s="19" t="s">
        <v>8</v>
      </c>
      <c r="E1160" s="20">
        <v>3147168</v>
      </c>
    </row>
    <row r="1161" spans="1:5">
      <c r="A1161" s="19" t="s">
        <v>157</v>
      </c>
      <c r="B1161" s="19" t="s">
        <v>247</v>
      </c>
      <c r="C1161" s="19" t="s">
        <v>17</v>
      </c>
      <c r="D1161" s="19" t="s">
        <v>9</v>
      </c>
      <c r="E1161" s="20">
        <v>2824061</v>
      </c>
    </row>
    <row r="1162" spans="1:5">
      <c r="A1162" s="19" t="s">
        <v>158</v>
      </c>
      <c r="B1162" s="19" t="s">
        <v>251</v>
      </c>
      <c r="C1162" s="19" t="s">
        <v>21</v>
      </c>
      <c r="D1162" s="19" t="s">
        <v>2</v>
      </c>
      <c r="E1162" s="20">
        <v>6948392</v>
      </c>
    </row>
    <row r="1163" spans="1:5">
      <c r="A1163" s="19" t="s">
        <v>158</v>
      </c>
      <c r="B1163" s="19" t="s">
        <v>251</v>
      </c>
      <c r="C1163" s="19" t="s">
        <v>21</v>
      </c>
      <c r="D1163" s="19" t="s">
        <v>3</v>
      </c>
      <c r="E1163" s="20">
        <v>6755895</v>
      </c>
    </row>
    <row r="1164" spans="1:5">
      <c r="A1164" s="19" t="s">
        <v>158</v>
      </c>
      <c r="B1164" s="19" t="s">
        <v>251</v>
      </c>
      <c r="C1164" s="19" t="s">
        <v>21</v>
      </c>
      <c r="D1164" s="19" t="s">
        <v>4</v>
      </c>
      <c r="E1164" s="20">
        <v>6298598</v>
      </c>
    </row>
    <row r="1165" spans="1:5">
      <c r="A1165" s="19" t="s">
        <v>158</v>
      </c>
      <c r="B1165" s="19" t="s">
        <v>251</v>
      </c>
      <c r="C1165" s="19" t="s">
        <v>21</v>
      </c>
      <c r="D1165" s="19" t="s">
        <v>5</v>
      </c>
      <c r="E1165" s="20">
        <v>5855734</v>
      </c>
    </row>
    <row r="1166" spans="1:5">
      <c r="A1166" s="19" t="s">
        <v>158</v>
      </c>
      <c r="B1166" s="19" t="s">
        <v>251</v>
      </c>
      <c r="C1166" s="19" t="s">
        <v>21</v>
      </c>
      <c r="D1166" s="19" t="s">
        <v>6</v>
      </c>
      <c r="E1166" s="20">
        <v>5123222</v>
      </c>
    </row>
    <row r="1167" spans="1:5">
      <c r="A1167" s="19" t="s">
        <v>158</v>
      </c>
      <c r="B1167" s="19" t="s">
        <v>251</v>
      </c>
      <c r="C1167" s="19" t="s">
        <v>21</v>
      </c>
      <c r="D1167" s="19" t="s">
        <v>7</v>
      </c>
      <c r="E1167" s="20">
        <v>4227820</v>
      </c>
    </row>
    <row r="1168" spans="1:5">
      <c r="A1168" s="19" t="s">
        <v>158</v>
      </c>
      <c r="B1168" s="19" t="s">
        <v>251</v>
      </c>
      <c r="C1168" s="19" t="s">
        <v>21</v>
      </c>
      <c r="D1168" s="19" t="s">
        <v>8</v>
      </c>
      <c r="E1168" s="20">
        <v>3303309</v>
      </c>
    </row>
    <row r="1169" spans="1:5">
      <c r="A1169" s="19" t="s">
        <v>158</v>
      </c>
      <c r="B1169" s="19" t="s">
        <v>251</v>
      </c>
      <c r="C1169" s="19" t="s">
        <v>21</v>
      </c>
      <c r="D1169" s="19" t="s">
        <v>9</v>
      </c>
      <c r="E1169" s="20">
        <v>2444767</v>
      </c>
    </row>
    <row r="1170" spans="1:5">
      <c r="A1170" s="19" t="s">
        <v>159</v>
      </c>
      <c r="B1170" s="19" t="s">
        <v>251</v>
      </c>
      <c r="C1170" s="19" t="s">
        <v>15</v>
      </c>
      <c r="D1170" s="19" t="s">
        <v>2</v>
      </c>
      <c r="E1170" s="20">
        <v>26207977</v>
      </c>
    </row>
    <row r="1171" spans="1:5">
      <c r="A1171" s="19" t="s">
        <v>159</v>
      </c>
      <c r="B1171" s="19" t="s">
        <v>251</v>
      </c>
      <c r="C1171" s="19" t="s">
        <v>15</v>
      </c>
      <c r="D1171" s="19" t="s">
        <v>3</v>
      </c>
      <c r="E1171" s="20">
        <v>24333639</v>
      </c>
    </row>
    <row r="1172" spans="1:5">
      <c r="A1172" s="19" t="s">
        <v>159</v>
      </c>
      <c r="B1172" s="19" t="s">
        <v>251</v>
      </c>
      <c r="C1172" s="19" t="s">
        <v>15</v>
      </c>
      <c r="D1172" s="19" t="s">
        <v>4</v>
      </c>
      <c r="E1172" s="20">
        <v>20128124</v>
      </c>
    </row>
    <row r="1173" spans="1:5">
      <c r="A1173" s="19" t="s">
        <v>159</v>
      </c>
      <c r="B1173" s="19" t="s">
        <v>251</v>
      </c>
      <c r="C1173" s="19" t="s">
        <v>15</v>
      </c>
      <c r="D1173" s="19" t="s">
        <v>5</v>
      </c>
      <c r="E1173" s="20">
        <v>16647543</v>
      </c>
    </row>
    <row r="1174" spans="1:5">
      <c r="A1174" s="19" t="s">
        <v>159</v>
      </c>
      <c r="B1174" s="19" t="s">
        <v>251</v>
      </c>
      <c r="C1174" s="19" t="s">
        <v>15</v>
      </c>
      <c r="D1174" s="19" t="s">
        <v>6</v>
      </c>
      <c r="E1174" s="20">
        <v>11622665</v>
      </c>
    </row>
    <row r="1175" spans="1:5">
      <c r="A1175" s="19" t="s">
        <v>159</v>
      </c>
      <c r="B1175" s="19" t="s">
        <v>251</v>
      </c>
      <c r="C1175" s="19" t="s">
        <v>15</v>
      </c>
      <c r="D1175" s="19" t="s">
        <v>7</v>
      </c>
      <c r="E1175" s="20">
        <v>8370647</v>
      </c>
    </row>
    <row r="1176" spans="1:5">
      <c r="A1176" s="19" t="s">
        <v>159</v>
      </c>
      <c r="B1176" s="19" t="s">
        <v>251</v>
      </c>
      <c r="C1176" s="19" t="s">
        <v>15</v>
      </c>
      <c r="D1176" s="19" t="s">
        <v>8</v>
      </c>
      <c r="E1176" s="20">
        <v>6173177</v>
      </c>
    </row>
    <row r="1177" spans="1:5">
      <c r="A1177" s="19" t="s">
        <v>159</v>
      </c>
      <c r="B1177" s="19" t="s">
        <v>251</v>
      </c>
      <c r="C1177" s="19" t="s">
        <v>15</v>
      </c>
      <c r="D1177" s="19" t="s">
        <v>9</v>
      </c>
      <c r="E1177" s="20">
        <v>4669708</v>
      </c>
    </row>
    <row r="1178" spans="1:5">
      <c r="A1178" s="19" t="s">
        <v>160</v>
      </c>
      <c r="B1178" s="19" t="s">
        <v>251</v>
      </c>
      <c r="C1178" s="19" t="s">
        <v>15</v>
      </c>
      <c r="D1178" s="19" t="s">
        <v>2</v>
      </c>
      <c r="E1178" s="20">
        <v>218541212</v>
      </c>
    </row>
    <row r="1179" spans="1:5">
      <c r="A1179" s="19" t="s">
        <v>160</v>
      </c>
      <c r="B1179" s="19" t="s">
        <v>251</v>
      </c>
      <c r="C1179" s="19" t="s">
        <v>15</v>
      </c>
      <c r="D1179" s="19" t="s">
        <v>3</v>
      </c>
      <c r="E1179" s="20">
        <v>208327405</v>
      </c>
    </row>
    <row r="1180" spans="1:5">
      <c r="A1180" s="19" t="s">
        <v>160</v>
      </c>
      <c r="B1180" s="19" t="s">
        <v>251</v>
      </c>
      <c r="C1180" s="19" t="s">
        <v>15</v>
      </c>
      <c r="D1180" s="19" t="s">
        <v>4</v>
      </c>
      <c r="E1180" s="20">
        <v>183995785</v>
      </c>
    </row>
    <row r="1181" spans="1:5">
      <c r="A1181" s="19" t="s">
        <v>160</v>
      </c>
      <c r="B1181" s="19" t="s">
        <v>251</v>
      </c>
      <c r="C1181" s="19" t="s">
        <v>15</v>
      </c>
      <c r="D1181" s="19" t="s">
        <v>5</v>
      </c>
      <c r="E1181" s="20">
        <v>160952853</v>
      </c>
    </row>
    <row r="1182" spans="1:5">
      <c r="A1182" s="19" t="s">
        <v>160</v>
      </c>
      <c r="B1182" s="19" t="s">
        <v>251</v>
      </c>
      <c r="C1182" s="19" t="s">
        <v>15</v>
      </c>
      <c r="D1182" s="19" t="s">
        <v>6</v>
      </c>
      <c r="E1182" s="20">
        <v>122851984</v>
      </c>
    </row>
    <row r="1183" spans="1:5">
      <c r="A1183" s="19" t="s">
        <v>160</v>
      </c>
      <c r="B1183" s="19" t="s">
        <v>251</v>
      </c>
      <c r="C1183" s="19" t="s">
        <v>15</v>
      </c>
      <c r="D1183" s="19" t="s">
        <v>7</v>
      </c>
      <c r="E1183" s="20">
        <v>95214257</v>
      </c>
    </row>
    <row r="1184" spans="1:5">
      <c r="A1184" s="19" t="s">
        <v>160</v>
      </c>
      <c r="B1184" s="19" t="s">
        <v>251</v>
      </c>
      <c r="C1184" s="19" t="s">
        <v>15</v>
      </c>
      <c r="D1184" s="19" t="s">
        <v>8</v>
      </c>
      <c r="E1184" s="20">
        <v>72951439</v>
      </c>
    </row>
    <row r="1185" spans="1:5">
      <c r="A1185" s="19" t="s">
        <v>160</v>
      </c>
      <c r="B1185" s="19" t="s">
        <v>251</v>
      </c>
      <c r="C1185" s="19" t="s">
        <v>15</v>
      </c>
      <c r="D1185" s="19" t="s">
        <v>9</v>
      </c>
      <c r="E1185" s="20">
        <v>55569264</v>
      </c>
    </row>
    <row r="1186" spans="1:5">
      <c r="A1186" s="19" t="s">
        <v>161</v>
      </c>
      <c r="B1186" s="19" t="s">
        <v>251</v>
      </c>
      <c r="C1186" s="19" t="s">
        <v>17</v>
      </c>
      <c r="D1186" s="19" t="s">
        <v>2</v>
      </c>
      <c r="E1186" s="20">
        <v>1934</v>
      </c>
    </row>
    <row r="1187" spans="1:5">
      <c r="A1187" s="19" t="s">
        <v>161</v>
      </c>
      <c r="B1187" s="19" t="s">
        <v>251</v>
      </c>
      <c r="C1187" s="19" t="s">
        <v>17</v>
      </c>
      <c r="D1187" s="19" t="s">
        <v>3</v>
      </c>
      <c r="E1187" s="20">
        <v>1942</v>
      </c>
    </row>
    <row r="1188" spans="1:5">
      <c r="A1188" s="19" t="s">
        <v>161</v>
      </c>
      <c r="B1188" s="19" t="s">
        <v>251</v>
      </c>
      <c r="C1188" s="19" t="s">
        <v>17</v>
      </c>
      <c r="D1188" s="19" t="s">
        <v>4</v>
      </c>
      <c r="E1188" s="20">
        <v>1847</v>
      </c>
    </row>
    <row r="1189" spans="1:5">
      <c r="A1189" s="19" t="s">
        <v>161</v>
      </c>
      <c r="B1189" s="19" t="s">
        <v>251</v>
      </c>
      <c r="C1189" s="19" t="s">
        <v>17</v>
      </c>
      <c r="D1189" s="19" t="s">
        <v>5</v>
      </c>
      <c r="E1189" s="20">
        <v>1812</v>
      </c>
    </row>
    <row r="1190" spans="1:5">
      <c r="A1190" s="19" t="s">
        <v>161</v>
      </c>
      <c r="B1190" s="19" t="s">
        <v>251</v>
      </c>
      <c r="C1190" s="19" t="s">
        <v>17</v>
      </c>
      <c r="D1190" s="19" t="s">
        <v>6</v>
      </c>
      <c r="E1190" s="20">
        <v>2074</v>
      </c>
    </row>
    <row r="1191" spans="1:5">
      <c r="A1191" s="19" t="s">
        <v>161</v>
      </c>
      <c r="B1191" s="19" t="s">
        <v>251</v>
      </c>
      <c r="C1191" s="19" t="s">
        <v>17</v>
      </c>
      <c r="D1191" s="19" t="s">
        <v>7</v>
      </c>
      <c r="E1191" s="20">
        <v>2533</v>
      </c>
    </row>
    <row r="1192" spans="1:5">
      <c r="A1192" s="19" t="s">
        <v>161</v>
      </c>
      <c r="B1192" s="19" t="s">
        <v>251</v>
      </c>
      <c r="C1192" s="19" t="s">
        <v>17</v>
      </c>
      <c r="D1192" s="19" t="s">
        <v>8</v>
      </c>
      <c r="E1192" s="20">
        <v>3637</v>
      </c>
    </row>
    <row r="1193" spans="1:5">
      <c r="A1193" s="19" t="s">
        <v>161</v>
      </c>
      <c r="B1193" s="19" t="s">
        <v>251</v>
      </c>
      <c r="C1193" s="19" t="s">
        <v>17</v>
      </c>
      <c r="D1193" s="19" t="s">
        <v>9</v>
      </c>
      <c r="E1193" s="20">
        <v>5185</v>
      </c>
    </row>
    <row r="1194" spans="1:5">
      <c r="A1194" s="19" t="s">
        <v>162</v>
      </c>
      <c r="B1194" s="19" t="s">
        <v>251</v>
      </c>
      <c r="C1194" s="19" t="s">
        <v>11</v>
      </c>
      <c r="D1194" s="19" t="s">
        <v>2</v>
      </c>
      <c r="E1194" s="20">
        <v>26069416</v>
      </c>
    </row>
    <row r="1195" spans="1:5">
      <c r="A1195" s="19" t="s">
        <v>162</v>
      </c>
      <c r="B1195" s="19" t="s">
        <v>251</v>
      </c>
      <c r="C1195" s="19" t="s">
        <v>11</v>
      </c>
      <c r="D1195" s="19" t="s">
        <v>3</v>
      </c>
      <c r="E1195" s="20">
        <v>25867467</v>
      </c>
    </row>
    <row r="1196" spans="1:5">
      <c r="A1196" s="19" t="s">
        <v>162</v>
      </c>
      <c r="B1196" s="19" t="s">
        <v>251</v>
      </c>
      <c r="C1196" s="19" t="s">
        <v>11</v>
      </c>
      <c r="D1196" s="19" t="s">
        <v>4</v>
      </c>
      <c r="E1196" s="20">
        <v>25258015</v>
      </c>
    </row>
    <row r="1197" spans="1:5">
      <c r="A1197" s="19" t="s">
        <v>162</v>
      </c>
      <c r="B1197" s="19" t="s">
        <v>251</v>
      </c>
      <c r="C1197" s="19" t="s">
        <v>11</v>
      </c>
      <c r="D1197" s="19" t="s">
        <v>5</v>
      </c>
      <c r="E1197" s="20">
        <v>24686435</v>
      </c>
    </row>
    <row r="1198" spans="1:5">
      <c r="A1198" s="19" t="s">
        <v>162</v>
      </c>
      <c r="B1198" s="19" t="s">
        <v>251</v>
      </c>
      <c r="C1198" s="19" t="s">
        <v>11</v>
      </c>
      <c r="D1198" s="19" t="s">
        <v>6</v>
      </c>
      <c r="E1198" s="20">
        <v>23367059</v>
      </c>
    </row>
    <row r="1199" spans="1:5">
      <c r="A1199" s="19" t="s">
        <v>162</v>
      </c>
      <c r="B1199" s="19" t="s">
        <v>251</v>
      </c>
      <c r="C1199" s="19" t="s">
        <v>11</v>
      </c>
      <c r="D1199" s="19" t="s">
        <v>7</v>
      </c>
      <c r="E1199" s="20">
        <v>20799523</v>
      </c>
    </row>
    <row r="1200" spans="1:5">
      <c r="A1200" s="19" t="s">
        <v>162</v>
      </c>
      <c r="B1200" s="19" t="s">
        <v>251</v>
      </c>
      <c r="C1200" s="19" t="s">
        <v>11</v>
      </c>
      <c r="D1200" s="19" t="s">
        <v>8</v>
      </c>
      <c r="E1200" s="20">
        <v>17973650</v>
      </c>
    </row>
    <row r="1201" spans="1:5">
      <c r="A1201" s="19" t="s">
        <v>162</v>
      </c>
      <c r="B1201" s="19" t="s">
        <v>251</v>
      </c>
      <c r="C1201" s="19" t="s">
        <v>11</v>
      </c>
      <c r="D1201" s="19" t="s">
        <v>9</v>
      </c>
      <c r="E1201" s="20">
        <v>14996879</v>
      </c>
    </row>
    <row r="1202" spans="1:5">
      <c r="A1202" s="19" t="s">
        <v>239</v>
      </c>
      <c r="B1202" s="19" t="s">
        <v>251</v>
      </c>
      <c r="C1202" s="19" t="s">
        <v>13</v>
      </c>
      <c r="D1202" s="19" t="s">
        <v>2</v>
      </c>
      <c r="E1202" s="20">
        <v>2093599</v>
      </c>
    </row>
    <row r="1203" spans="1:5">
      <c r="A1203" s="19" t="s">
        <v>239</v>
      </c>
      <c r="B1203" s="19" t="s">
        <v>251</v>
      </c>
      <c r="C1203" s="19" t="s">
        <v>13</v>
      </c>
      <c r="D1203" s="19" t="s">
        <v>3</v>
      </c>
      <c r="E1203" s="20">
        <v>2111072</v>
      </c>
    </row>
    <row r="1204" spans="1:5">
      <c r="A1204" s="19" t="s">
        <v>239</v>
      </c>
      <c r="B1204" s="19" t="s">
        <v>251</v>
      </c>
      <c r="C1204" s="19" t="s">
        <v>13</v>
      </c>
      <c r="D1204" s="19" t="s">
        <v>4</v>
      </c>
      <c r="E1204" s="20">
        <v>2107962</v>
      </c>
    </row>
    <row r="1205" spans="1:5">
      <c r="A1205" s="19" t="s">
        <v>239</v>
      </c>
      <c r="B1205" s="19" t="s">
        <v>251</v>
      </c>
      <c r="C1205" s="19" t="s">
        <v>13</v>
      </c>
      <c r="D1205" s="19" t="s">
        <v>5</v>
      </c>
      <c r="E1205" s="20">
        <v>2093828</v>
      </c>
    </row>
    <row r="1206" spans="1:5">
      <c r="A1206" s="19" t="s">
        <v>239</v>
      </c>
      <c r="B1206" s="19" t="s">
        <v>251</v>
      </c>
      <c r="C1206" s="19" t="s">
        <v>13</v>
      </c>
      <c r="D1206" s="19" t="s">
        <v>6</v>
      </c>
      <c r="E1206" s="20">
        <v>2037936</v>
      </c>
    </row>
    <row r="1207" spans="1:5">
      <c r="A1207" s="19" t="s">
        <v>239</v>
      </c>
      <c r="B1207" s="19" t="s">
        <v>251</v>
      </c>
      <c r="C1207" s="19" t="s">
        <v>13</v>
      </c>
      <c r="D1207" s="19" t="s">
        <v>7</v>
      </c>
      <c r="E1207" s="20">
        <v>2044174</v>
      </c>
    </row>
    <row r="1208" spans="1:5">
      <c r="A1208" s="19" t="s">
        <v>239</v>
      </c>
      <c r="B1208" s="19" t="s">
        <v>251</v>
      </c>
      <c r="C1208" s="19" t="s">
        <v>13</v>
      </c>
      <c r="D1208" s="19" t="s">
        <v>8</v>
      </c>
      <c r="E1208" s="20">
        <v>1907023</v>
      </c>
    </row>
    <row r="1209" spans="1:5">
      <c r="A1209" s="19" t="s">
        <v>239</v>
      </c>
      <c r="B1209" s="19" t="s">
        <v>251</v>
      </c>
      <c r="C1209" s="19" t="s">
        <v>13</v>
      </c>
      <c r="D1209" s="19" t="s">
        <v>9</v>
      </c>
      <c r="E1209" s="20">
        <v>1656783</v>
      </c>
    </row>
    <row r="1210" spans="1:5">
      <c r="A1210" s="19" t="s">
        <v>163</v>
      </c>
      <c r="B1210" s="19" t="s">
        <v>251</v>
      </c>
      <c r="C1210" s="19" t="s">
        <v>17</v>
      </c>
      <c r="D1210" s="19" t="s">
        <v>2</v>
      </c>
      <c r="E1210" s="20">
        <v>49551</v>
      </c>
    </row>
    <row r="1211" spans="1:5">
      <c r="A1211" s="19" t="s">
        <v>163</v>
      </c>
      <c r="B1211" s="19" t="s">
        <v>251</v>
      </c>
      <c r="C1211" s="19" t="s">
        <v>17</v>
      </c>
      <c r="D1211" s="19" t="s">
        <v>3</v>
      </c>
      <c r="E1211" s="20">
        <v>49587</v>
      </c>
    </row>
    <row r="1212" spans="1:5">
      <c r="A1212" s="19" t="s">
        <v>163</v>
      </c>
      <c r="B1212" s="19" t="s">
        <v>251</v>
      </c>
      <c r="C1212" s="19" t="s">
        <v>17</v>
      </c>
      <c r="D1212" s="19" t="s">
        <v>4</v>
      </c>
      <c r="E1212" s="20">
        <v>51514</v>
      </c>
    </row>
    <row r="1213" spans="1:5">
      <c r="A1213" s="19" t="s">
        <v>163</v>
      </c>
      <c r="B1213" s="19" t="s">
        <v>251</v>
      </c>
      <c r="C1213" s="19" t="s">
        <v>17</v>
      </c>
      <c r="D1213" s="19" t="s">
        <v>5</v>
      </c>
      <c r="E1213" s="20">
        <v>54087</v>
      </c>
    </row>
    <row r="1214" spans="1:5">
      <c r="A1214" s="19" t="s">
        <v>163</v>
      </c>
      <c r="B1214" s="19" t="s">
        <v>251</v>
      </c>
      <c r="C1214" s="19" t="s">
        <v>17</v>
      </c>
      <c r="D1214" s="19" t="s">
        <v>6</v>
      </c>
      <c r="E1214" s="20">
        <v>80338</v>
      </c>
    </row>
    <row r="1215" spans="1:5">
      <c r="A1215" s="19" t="s">
        <v>163</v>
      </c>
      <c r="B1215" s="19" t="s">
        <v>251</v>
      </c>
      <c r="C1215" s="19" t="s">
        <v>17</v>
      </c>
      <c r="D1215" s="19" t="s">
        <v>7</v>
      </c>
      <c r="E1215" s="20">
        <v>48002</v>
      </c>
    </row>
    <row r="1216" spans="1:5">
      <c r="A1216" s="19" t="s">
        <v>163</v>
      </c>
      <c r="B1216" s="19" t="s">
        <v>251</v>
      </c>
      <c r="C1216" s="19" t="s">
        <v>17</v>
      </c>
      <c r="D1216" s="19" t="s">
        <v>8</v>
      </c>
      <c r="E1216" s="20">
        <v>17613</v>
      </c>
    </row>
    <row r="1217" spans="1:5">
      <c r="A1217" s="19" t="s">
        <v>163</v>
      </c>
      <c r="B1217" s="19" t="s">
        <v>251</v>
      </c>
      <c r="C1217" s="19" t="s">
        <v>17</v>
      </c>
      <c r="D1217" s="19" t="s">
        <v>9</v>
      </c>
      <c r="E1217" s="20">
        <v>10143</v>
      </c>
    </row>
    <row r="1218" spans="1:5">
      <c r="A1218" s="19" t="s">
        <v>164</v>
      </c>
      <c r="B1218" s="19" t="s">
        <v>247</v>
      </c>
      <c r="C1218" s="19" t="s">
        <v>13</v>
      </c>
      <c r="D1218" s="19" t="s">
        <v>2</v>
      </c>
      <c r="E1218" s="20">
        <v>5434319</v>
      </c>
    </row>
    <row r="1219" spans="1:5">
      <c r="A1219" s="19" t="s">
        <v>164</v>
      </c>
      <c r="B1219" s="19" t="s">
        <v>247</v>
      </c>
      <c r="C1219" s="19" t="s">
        <v>13</v>
      </c>
      <c r="D1219" s="19" t="s">
        <v>3</v>
      </c>
      <c r="E1219" s="20">
        <v>5379839</v>
      </c>
    </row>
    <row r="1220" spans="1:5">
      <c r="A1220" s="19" t="s">
        <v>164</v>
      </c>
      <c r="B1220" s="19" t="s">
        <v>247</v>
      </c>
      <c r="C1220" s="19" t="s">
        <v>13</v>
      </c>
      <c r="D1220" s="19" t="s">
        <v>4</v>
      </c>
      <c r="E1220" s="20">
        <v>5190356</v>
      </c>
    </row>
    <row r="1221" spans="1:5">
      <c r="A1221" s="19" t="s">
        <v>164</v>
      </c>
      <c r="B1221" s="19" t="s">
        <v>247</v>
      </c>
      <c r="C1221" s="19" t="s">
        <v>13</v>
      </c>
      <c r="D1221" s="19" t="s">
        <v>5</v>
      </c>
      <c r="E1221" s="20">
        <v>4889741</v>
      </c>
    </row>
    <row r="1222" spans="1:5">
      <c r="A1222" s="19" t="s">
        <v>164</v>
      </c>
      <c r="B1222" s="19" t="s">
        <v>247</v>
      </c>
      <c r="C1222" s="19" t="s">
        <v>13</v>
      </c>
      <c r="D1222" s="19" t="s">
        <v>6</v>
      </c>
      <c r="E1222" s="20">
        <v>4491202</v>
      </c>
    </row>
    <row r="1223" spans="1:5">
      <c r="A1223" s="19" t="s">
        <v>164</v>
      </c>
      <c r="B1223" s="19" t="s">
        <v>247</v>
      </c>
      <c r="C1223" s="19" t="s">
        <v>13</v>
      </c>
      <c r="D1223" s="19" t="s">
        <v>7</v>
      </c>
      <c r="E1223" s="20">
        <v>4241636</v>
      </c>
    </row>
    <row r="1224" spans="1:5">
      <c r="A1224" s="19" t="s">
        <v>164</v>
      </c>
      <c r="B1224" s="19" t="s">
        <v>247</v>
      </c>
      <c r="C1224" s="19" t="s">
        <v>13</v>
      </c>
      <c r="D1224" s="19" t="s">
        <v>8</v>
      </c>
      <c r="E1224" s="20">
        <v>4085776</v>
      </c>
    </row>
    <row r="1225" spans="1:5">
      <c r="A1225" s="19" t="s">
        <v>164</v>
      </c>
      <c r="B1225" s="19" t="s">
        <v>247</v>
      </c>
      <c r="C1225" s="19" t="s">
        <v>13</v>
      </c>
      <c r="D1225" s="19" t="s">
        <v>9</v>
      </c>
      <c r="E1225" s="20">
        <v>3875546</v>
      </c>
    </row>
    <row r="1226" spans="1:5">
      <c r="A1226" s="19" t="s">
        <v>165</v>
      </c>
      <c r="B1226" s="19" t="s">
        <v>251</v>
      </c>
      <c r="C1226" s="19" t="s">
        <v>11</v>
      </c>
      <c r="D1226" s="19" t="s">
        <v>2</v>
      </c>
      <c r="E1226" s="20">
        <v>4576298</v>
      </c>
    </row>
    <row r="1227" spans="1:5">
      <c r="A1227" s="19" t="s">
        <v>165</v>
      </c>
      <c r="B1227" s="19" t="s">
        <v>251</v>
      </c>
      <c r="C1227" s="19" t="s">
        <v>11</v>
      </c>
      <c r="D1227" s="19" t="s">
        <v>3</v>
      </c>
      <c r="E1227" s="20">
        <v>4543399</v>
      </c>
    </row>
    <row r="1228" spans="1:5">
      <c r="A1228" s="19" t="s">
        <v>165</v>
      </c>
      <c r="B1228" s="19" t="s">
        <v>251</v>
      </c>
      <c r="C1228" s="19" t="s">
        <v>11</v>
      </c>
      <c r="D1228" s="19" t="s">
        <v>4</v>
      </c>
      <c r="E1228" s="20">
        <v>4191776</v>
      </c>
    </row>
    <row r="1229" spans="1:5">
      <c r="A1229" s="19" t="s">
        <v>165</v>
      </c>
      <c r="B1229" s="19" t="s">
        <v>251</v>
      </c>
      <c r="C1229" s="19" t="s">
        <v>11</v>
      </c>
      <c r="D1229" s="19" t="s">
        <v>5</v>
      </c>
      <c r="E1229" s="20">
        <v>2881914</v>
      </c>
    </row>
    <row r="1230" spans="1:5">
      <c r="A1230" s="19" t="s">
        <v>165</v>
      </c>
      <c r="B1230" s="19" t="s">
        <v>251</v>
      </c>
      <c r="C1230" s="19" t="s">
        <v>11</v>
      </c>
      <c r="D1230" s="19" t="s">
        <v>6</v>
      </c>
      <c r="E1230" s="20">
        <v>2344253</v>
      </c>
    </row>
    <row r="1231" spans="1:5">
      <c r="A1231" s="19" t="s">
        <v>165</v>
      </c>
      <c r="B1231" s="19" t="s">
        <v>251</v>
      </c>
      <c r="C1231" s="19" t="s">
        <v>11</v>
      </c>
      <c r="D1231" s="19" t="s">
        <v>7</v>
      </c>
      <c r="E1231" s="20">
        <v>1804524</v>
      </c>
    </row>
    <row r="1232" spans="1:5">
      <c r="A1232" s="19" t="s">
        <v>165</v>
      </c>
      <c r="B1232" s="19" t="s">
        <v>251</v>
      </c>
      <c r="C1232" s="19" t="s">
        <v>11</v>
      </c>
      <c r="D1232" s="19" t="s">
        <v>8</v>
      </c>
      <c r="E1232" s="20">
        <v>1017462</v>
      </c>
    </row>
    <row r="1233" spans="1:5">
      <c r="A1233" s="19" t="s">
        <v>165</v>
      </c>
      <c r="B1233" s="19" t="s">
        <v>251</v>
      </c>
      <c r="C1233" s="19" t="s">
        <v>11</v>
      </c>
      <c r="D1233" s="19" t="s">
        <v>9</v>
      </c>
      <c r="E1233" s="20">
        <v>670693</v>
      </c>
    </row>
    <row r="1234" spans="1:5">
      <c r="A1234" s="19" t="s">
        <v>166</v>
      </c>
      <c r="B1234" s="19" t="s">
        <v>251</v>
      </c>
      <c r="C1234" s="19" t="s">
        <v>11</v>
      </c>
      <c r="D1234" s="19" t="s">
        <v>2</v>
      </c>
      <c r="E1234" s="20">
        <v>235824862</v>
      </c>
    </row>
    <row r="1235" spans="1:5">
      <c r="A1235" s="19" t="s">
        <v>166</v>
      </c>
      <c r="B1235" s="19" t="s">
        <v>251</v>
      </c>
      <c r="C1235" s="19" t="s">
        <v>11</v>
      </c>
      <c r="D1235" s="19" t="s">
        <v>3</v>
      </c>
      <c r="E1235" s="20">
        <v>227196741</v>
      </c>
    </row>
    <row r="1236" spans="1:5">
      <c r="A1236" s="19" t="s">
        <v>166</v>
      </c>
      <c r="B1236" s="19" t="s">
        <v>251</v>
      </c>
      <c r="C1236" s="19" t="s">
        <v>11</v>
      </c>
      <c r="D1236" s="19" t="s">
        <v>4</v>
      </c>
      <c r="E1236" s="20">
        <v>210969298</v>
      </c>
    </row>
    <row r="1237" spans="1:5">
      <c r="A1237" s="19" t="s">
        <v>166</v>
      </c>
      <c r="B1237" s="19" t="s">
        <v>251</v>
      </c>
      <c r="C1237" s="19" t="s">
        <v>11</v>
      </c>
      <c r="D1237" s="19" t="s">
        <v>5</v>
      </c>
      <c r="E1237" s="20">
        <v>194454498</v>
      </c>
    </row>
    <row r="1238" spans="1:5">
      <c r="A1238" s="19" t="s">
        <v>166</v>
      </c>
      <c r="B1238" s="19" t="s">
        <v>251</v>
      </c>
      <c r="C1238" s="19" t="s">
        <v>11</v>
      </c>
      <c r="D1238" s="19" t="s">
        <v>6</v>
      </c>
      <c r="E1238" s="20">
        <v>154369924</v>
      </c>
    </row>
    <row r="1239" spans="1:5">
      <c r="A1239" s="19" t="s">
        <v>166</v>
      </c>
      <c r="B1239" s="19" t="s">
        <v>251</v>
      </c>
      <c r="C1239" s="19" t="s">
        <v>11</v>
      </c>
      <c r="D1239" s="19" t="s">
        <v>7</v>
      </c>
      <c r="E1239" s="20">
        <v>115414069</v>
      </c>
    </row>
    <row r="1240" spans="1:5">
      <c r="A1240" s="19" t="s">
        <v>166</v>
      </c>
      <c r="B1240" s="19" t="s">
        <v>251</v>
      </c>
      <c r="C1240" s="19" t="s">
        <v>11</v>
      </c>
      <c r="D1240" s="19" t="s">
        <v>8</v>
      </c>
      <c r="E1240" s="20">
        <v>80624057</v>
      </c>
    </row>
    <row r="1241" spans="1:5">
      <c r="A1241" s="19" t="s">
        <v>166</v>
      </c>
      <c r="B1241" s="19" t="s">
        <v>251</v>
      </c>
      <c r="C1241" s="19" t="s">
        <v>11</v>
      </c>
      <c r="D1241" s="19" t="s">
        <v>9</v>
      </c>
      <c r="E1241" s="20">
        <v>59290872</v>
      </c>
    </row>
    <row r="1242" spans="1:5">
      <c r="A1242" s="19" t="s">
        <v>167</v>
      </c>
      <c r="B1242" s="19" t="s">
        <v>251</v>
      </c>
      <c r="C1242" s="19" t="s">
        <v>17</v>
      </c>
      <c r="D1242" s="19" t="s">
        <v>2</v>
      </c>
      <c r="E1242" s="20">
        <v>18055</v>
      </c>
    </row>
    <row r="1243" spans="1:5">
      <c r="A1243" s="19" t="s">
        <v>167</v>
      </c>
      <c r="B1243" s="19" t="s">
        <v>251</v>
      </c>
      <c r="C1243" s="19" t="s">
        <v>17</v>
      </c>
      <c r="D1243" s="19" t="s">
        <v>3</v>
      </c>
      <c r="E1243" s="20">
        <v>17972</v>
      </c>
    </row>
    <row r="1244" spans="1:5">
      <c r="A1244" s="19" t="s">
        <v>167</v>
      </c>
      <c r="B1244" s="19" t="s">
        <v>251</v>
      </c>
      <c r="C1244" s="19" t="s">
        <v>17</v>
      </c>
      <c r="D1244" s="19" t="s">
        <v>4</v>
      </c>
      <c r="E1244" s="20">
        <v>17794</v>
      </c>
    </row>
    <row r="1245" spans="1:5">
      <c r="A1245" s="19" t="s">
        <v>167</v>
      </c>
      <c r="B1245" s="19" t="s">
        <v>251</v>
      </c>
      <c r="C1245" s="19" t="s">
        <v>17</v>
      </c>
      <c r="D1245" s="19" t="s">
        <v>5</v>
      </c>
      <c r="E1245" s="20">
        <v>18540</v>
      </c>
    </row>
    <row r="1246" spans="1:5">
      <c r="A1246" s="19" t="s">
        <v>167</v>
      </c>
      <c r="B1246" s="19" t="s">
        <v>251</v>
      </c>
      <c r="C1246" s="19" t="s">
        <v>17</v>
      </c>
      <c r="D1246" s="19" t="s">
        <v>6</v>
      </c>
      <c r="E1246" s="20">
        <v>19726</v>
      </c>
    </row>
    <row r="1247" spans="1:5">
      <c r="A1247" s="19" t="s">
        <v>167</v>
      </c>
      <c r="B1247" s="19" t="s">
        <v>251</v>
      </c>
      <c r="C1247" s="19" t="s">
        <v>17</v>
      </c>
      <c r="D1247" s="19" t="s">
        <v>7</v>
      </c>
      <c r="E1247" s="20">
        <v>15293</v>
      </c>
    </row>
    <row r="1248" spans="1:5">
      <c r="A1248" s="19" t="s">
        <v>167</v>
      </c>
      <c r="B1248" s="19" t="s">
        <v>251</v>
      </c>
      <c r="C1248" s="19" t="s">
        <v>17</v>
      </c>
      <c r="D1248" s="19" t="s">
        <v>8</v>
      </c>
      <c r="E1248" s="20">
        <v>12252</v>
      </c>
    </row>
    <row r="1249" spans="1:5">
      <c r="A1249" s="19" t="s">
        <v>167</v>
      </c>
      <c r="B1249" s="19" t="s">
        <v>251</v>
      </c>
      <c r="C1249" s="19" t="s">
        <v>17</v>
      </c>
      <c r="D1249" s="19" t="s">
        <v>9</v>
      </c>
      <c r="E1249" s="20">
        <v>11366</v>
      </c>
    </row>
    <row r="1250" spans="1:5">
      <c r="A1250" s="19" t="s">
        <v>241</v>
      </c>
      <c r="B1250" s="19" t="s">
        <v>251</v>
      </c>
      <c r="C1250" s="19" t="s">
        <v>11</v>
      </c>
      <c r="D1250" s="19" t="s">
        <v>2</v>
      </c>
      <c r="E1250" s="20">
        <v>5250072</v>
      </c>
    </row>
    <row r="1251" spans="1:5">
      <c r="A1251" s="19" t="s">
        <v>241</v>
      </c>
      <c r="B1251" s="19" t="s">
        <v>251</v>
      </c>
      <c r="C1251" s="19" t="s">
        <v>11</v>
      </c>
      <c r="D1251" s="19" t="s">
        <v>3</v>
      </c>
      <c r="E1251" s="20">
        <v>5019401</v>
      </c>
    </row>
    <row r="1252" spans="1:5">
      <c r="A1252" s="19" t="s">
        <v>241</v>
      </c>
      <c r="B1252" s="19" t="s">
        <v>251</v>
      </c>
      <c r="C1252" s="19" t="s">
        <v>11</v>
      </c>
      <c r="D1252" s="19" t="s">
        <v>4</v>
      </c>
      <c r="E1252" s="20">
        <v>4484614</v>
      </c>
    </row>
    <row r="1253" spans="1:5">
      <c r="A1253" s="19" t="s">
        <v>241</v>
      </c>
      <c r="B1253" s="19" t="s">
        <v>251</v>
      </c>
      <c r="C1253" s="19" t="s">
        <v>11</v>
      </c>
      <c r="D1253" s="19" t="s">
        <v>5</v>
      </c>
      <c r="E1253" s="20">
        <v>3992278</v>
      </c>
    </row>
    <row r="1254" spans="1:5">
      <c r="A1254" s="19" t="s">
        <v>241</v>
      </c>
      <c r="B1254" s="19" t="s">
        <v>251</v>
      </c>
      <c r="C1254" s="19" t="s">
        <v>11</v>
      </c>
      <c r="D1254" s="19" t="s">
        <v>6</v>
      </c>
      <c r="E1254" s="20">
        <v>3139954</v>
      </c>
    </row>
    <row r="1255" spans="1:5">
      <c r="A1255" s="19" t="s">
        <v>241</v>
      </c>
      <c r="B1255" s="19" t="s">
        <v>251</v>
      </c>
      <c r="C1255" s="19" t="s">
        <v>11</v>
      </c>
      <c r="D1255" s="19" t="s">
        <v>7</v>
      </c>
      <c r="E1255" s="20">
        <v>2124609</v>
      </c>
    </row>
    <row r="1256" spans="1:5">
      <c r="A1256" s="19" t="s">
        <v>241</v>
      </c>
      <c r="B1256" s="19" t="s">
        <v>251</v>
      </c>
      <c r="C1256" s="19" t="s">
        <v>11</v>
      </c>
      <c r="D1256" s="19" t="s">
        <v>8</v>
      </c>
      <c r="E1256" s="20">
        <v>1453620</v>
      </c>
    </row>
    <row r="1257" spans="1:5">
      <c r="A1257" s="19" t="s">
        <v>241</v>
      </c>
      <c r="B1257" s="19" t="s">
        <v>251</v>
      </c>
      <c r="C1257" s="19" t="s">
        <v>11</v>
      </c>
      <c r="D1257" s="19" t="s">
        <v>9</v>
      </c>
      <c r="E1257" s="20">
        <v>1118241</v>
      </c>
    </row>
    <row r="1258" spans="1:5">
      <c r="A1258" s="19" t="s">
        <v>168</v>
      </c>
      <c r="B1258" s="19" t="s">
        <v>251</v>
      </c>
      <c r="C1258" s="19" t="s">
        <v>21</v>
      </c>
      <c r="D1258" s="19" t="s">
        <v>2</v>
      </c>
      <c r="E1258" s="20">
        <v>4408581</v>
      </c>
    </row>
    <row r="1259" spans="1:5">
      <c r="A1259" s="19" t="s">
        <v>168</v>
      </c>
      <c r="B1259" s="19" t="s">
        <v>251</v>
      </c>
      <c r="C1259" s="19" t="s">
        <v>21</v>
      </c>
      <c r="D1259" s="19" t="s">
        <v>3</v>
      </c>
      <c r="E1259" s="20">
        <v>4294396</v>
      </c>
    </row>
    <row r="1260" spans="1:5">
      <c r="A1260" s="19" t="s">
        <v>168</v>
      </c>
      <c r="B1260" s="19" t="s">
        <v>251</v>
      </c>
      <c r="C1260" s="19" t="s">
        <v>21</v>
      </c>
      <c r="D1260" s="19" t="s">
        <v>4</v>
      </c>
      <c r="E1260" s="20">
        <v>3957099</v>
      </c>
    </row>
    <row r="1261" spans="1:5">
      <c r="A1261" s="19" t="s">
        <v>168</v>
      </c>
      <c r="B1261" s="19" t="s">
        <v>251</v>
      </c>
      <c r="C1261" s="19" t="s">
        <v>21</v>
      </c>
      <c r="D1261" s="19" t="s">
        <v>5</v>
      </c>
      <c r="E1261" s="20">
        <v>3623617</v>
      </c>
    </row>
    <row r="1262" spans="1:5">
      <c r="A1262" s="19" t="s">
        <v>168</v>
      </c>
      <c r="B1262" s="19" t="s">
        <v>251</v>
      </c>
      <c r="C1262" s="19" t="s">
        <v>21</v>
      </c>
      <c r="D1262" s="19" t="s">
        <v>6</v>
      </c>
      <c r="E1262" s="20">
        <v>3001731</v>
      </c>
    </row>
    <row r="1263" spans="1:5">
      <c r="A1263" s="19" t="s">
        <v>168</v>
      </c>
      <c r="B1263" s="19" t="s">
        <v>251</v>
      </c>
      <c r="C1263" s="19" t="s">
        <v>21</v>
      </c>
      <c r="D1263" s="19" t="s">
        <v>7</v>
      </c>
      <c r="E1263" s="20">
        <v>2449968</v>
      </c>
    </row>
    <row r="1264" spans="1:5">
      <c r="A1264" s="19" t="s">
        <v>168</v>
      </c>
      <c r="B1264" s="19" t="s">
        <v>251</v>
      </c>
      <c r="C1264" s="19" t="s">
        <v>21</v>
      </c>
      <c r="D1264" s="19" t="s">
        <v>8</v>
      </c>
      <c r="E1264" s="20">
        <v>1956987</v>
      </c>
    </row>
    <row r="1265" spans="1:5">
      <c r="A1265" s="19" t="s">
        <v>168</v>
      </c>
      <c r="B1265" s="19" t="s">
        <v>251</v>
      </c>
      <c r="C1265" s="19" t="s">
        <v>21</v>
      </c>
      <c r="D1265" s="19" t="s">
        <v>9</v>
      </c>
      <c r="E1265" s="20">
        <v>1516188</v>
      </c>
    </row>
    <row r="1266" spans="1:5">
      <c r="A1266" s="19" t="s">
        <v>169</v>
      </c>
      <c r="B1266" s="19" t="s">
        <v>251</v>
      </c>
      <c r="C1266" s="19" t="s">
        <v>17</v>
      </c>
      <c r="D1266" s="19" t="s">
        <v>2</v>
      </c>
      <c r="E1266" s="20">
        <v>10142619</v>
      </c>
    </row>
    <row r="1267" spans="1:5">
      <c r="A1267" s="19" t="s">
        <v>169</v>
      </c>
      <c r="B1267" s="19" t="s">
        <v>251</v>
      </c>
      <c r="C1267" s="19" t="s">
        <v>17</v>
      </c>
      <c r="D1267" s="19" t="s">
        <v>3</v>
      </c>
      <c r="E1267" s="20">
        <v>9749640</v>
      </c>
    </row>
    <row r="1268" spans="1:5">
      <c r="A1268" s="19" t="s">
        <v>169</v>
      </c>
      <c r="B1268" s="19" t="s">
        <v>251</v>
      </c>
      <c r="C1268" s="19" t="s">
        <v>17</v>
      </c>
      <c r="D1268" s="19" t="s">
        <v>4</v>
      </c>
      <c r="E1268" s="20">
        <v>8682174</v>
      </c>
    </row>
    <row r="1269" spans="1:5">
      <c r="A1269" s="19" t="s">
        <v>169</v>
      </c>
      <c r="B1269" s="19" t="s">
        <v>251</v>
      </c>
      <c r="C1269" s="19" t="s">
        <v>17</v>
      </c>
      <c r="D1269" s="19" t="s">
        <v>5</v>
      </c>
      <c r="E1269" s="20">
        <v>7583269</v>
      </c>
    </row>
    <row r="1270" spans="1:5">
      <c r="A1270" s="19" t="s">
        <v>169</v>
      </c>
      <c r="B1270" s="19" t="s">
        <v>251</v>
      </c>
      <c r="C1270" s="19" t="s">
        <v>17</v>
      </c>
      <c r="D1270" s="19" t="s">
        <v>6</v>
      </c>
      <c r="E1270" s="20">
        <v>5508297</v>
      </c>
    </row>
    <row r="1271" spans="1:5">
      <c r="A1271" s="19" t="s">
        <v>169</v>
      </c>
      <c r="B1271" s="19" t="s">
        <v>251</v>
      </c>
      <c r="C1271" s="19" t="s">
        <v>17</v>
      </c>
      <c r="D1271" s="19" t="s">
        <v>7</v>
      </c>
      <c r="E1271" s="20">
        <v>3864972</v>
      </c>
    </row>
    <row r="1272" spans="1:5">
      <c r="A1272" s="19" t="s">
        <v>169</v>
      </c>
      <c r="B1272" s="19" t="s">
        <v>251</v>
      </c>
      <c r="C1272" s="19" t="s">
        <v>17</v>
      </c>
      <c r="D1272" s="19" t="s">
        <v>8</v>
      </c>
      <c r="E1272" s="20">
        <v>3104788</v>
      </c>
    </row>
    <row r="1273" spans="1:5">
      <c r="A1273" s="19" t="s">
        <v>169</v>
      </c>
      <c r="B1273" s="19" t="s">
        <v>251</v>
      </c>
      <c r="C1273" s="19" t="s">
        <v>17</v>
      </c>
      <c r="D1273" s="19" t="s">
        <v>9</v>
      </c>
      <c r="E1273" s="20">
        <v>2489059</v>
      </c>
    </row>
    <row r="1274" spans="1:5">
      <c r="A1274" s="19" t="s">
        <v>170</v>
      </c>
      <c r="B1274" s="19" t="s">
        <v>251</v>
      </c>
      <c r="C1274" s="19" t="s">
        <v>24</v>
      </c>
      <c r="D1274" s="19" t="s">
        <v>2</v>
      </c>
      <c r="E1274" s="20">
        <v>6780744</v>
      </c>
    </row>
    <row r="1275" spans="1:5">
      <c r="A1275" s="19" t="s">
        <v>170</v>
      </c>
      <c r="B1275" s="19" t="s">
        <v>251</v>
      </c>
      <c r="C1275" s="19" t="s">
        <v>24</v>
      </c>
      <c r="D1275" s="19" t="s">
        <v>3</v>
      </c>
      <c r="E1275" s="20">
        <v>6618695</v>
      </c>
    </row>
    <row r="1276" spans="1:5">
      <c r="A1276" s="19" t="s">
        <v>170</v>
      </c>
      <c r="B1276" s="19" t="s">
        <v>251</v>
      </c>
      <c r="C1276" s="19" t="s">
        <v>24</v>
      </c>
      <c r="D1276" s="19" t="s">
        <v>4</v>
      </c>
      <c r="E1276" s="20">
        <v>6177950</v>
      </c>
    </row>
    <row r="1277" spans="1:5">
      <c r="A1277" s="19" t="s">
        <v>170</v>
      </c>
      <c r="B1277" s="19" t="s">
        <v>251</v>
      </c>
      <c r="C1277" s="19" t="s">
        <v>24</v>
      </c>
      <c r="D1277" s="19" t="s">
        <v>5</v>
      </c>
      <c r="E1277" s="20">
        <v>5768613</v>
      </c>
    </row>
    <row r="1278" spans="1:5">
      <c r="A1278" s="19" t="s">
        <v>170</v>
      </c>
      <c r="B1278" s="19" t="s">
        <v>251</v>
      </c>
      <c r="C1278" s="19" t="s">
        <v>24</v>
      </c>
      <c r="D1278" s="19" t="s">
        <v>6</v>
      </c>
      <c r="E1278" s="20">
        <v>5123819</v>
      </c>
    </row>
    <row r="1279" spans="1:5">
      <c r="A1279" s="19" t="s">
        <v>170</v>
      </c>
      <c r="B1279" s="19" t="s">
        <v>251</v>
      </c>
      <c r="C1279" s="19" t="s">
        <v>24</v>
      </c>
      <c r="D1279" s="19" t="s">
        <v>7</v>
      </c>
      <c r="E1279" s="20">
        <v>4059195</v>
      </c>
    </row>
    <row r="1280" spans="1:5">
      <c r="A1280" s="19" t="s">
        <v>170</v>
      </c>
      <c r="B1280" s="19" t="s">
        <v>251</v>
      </c>
      <c r="C1280" s="19" t="s">
        <v>24</v>
      </c>
      <c r="D1280" s="19" t="s">
        <v>8</v>
      </c>
      <c r="E1280" s="20">
        <v>3078912</v>
      </c>
    </row>
    <row r="1281" spans="1:5">
      <c r="A1281" s="19" t="s">
        <v>170</v>
      </c>
      <c r="B1281" s="19" t="s">
        <v>251</v>
      </c>
      <c r="C1281" s="19" t="s">
        <v>24</v>
      </c>
      <c r="D1281" s="19" t="s">
        <v>9</v>
      </c>
      <c r="E1281" s="20">
        <v>2408787</v>
      </c>
    </row>
    <row r="1282" spans="1:5">
      <c r="A1282" s="19" t="s">
        <v>171</v>
      </c>
      <c r="B1282" s="19" t="s">
        <v>251</v>
      </c>
      <c r="C1282" s="19" t="s">
        <v>24</v>
      </c>
      <c r="D1282" s="19" t="s">
        <v>2</v>
      </c>
      <c r="E1282" s="20">
        <v>34049588</v>
      </c>
    </row>
    <row r="1283" spans="1:5">
      <c r="A1283" s="19" t="s">
        <v>171</v>
      </c>
      <c r="B1283" s="19" t="s">
        <v>251</v>
      </c>
      <c r="C1283" s="19" t="s">
        <v>24</v>
      </c>
      <c r="D1283" s="19" t="s">
        <v>3</v>
      </c>
      <c r="E1283" s="20">
        <v>33304756</v>
      </c>
    </row>
    <row r="1284" spans="1:5">
      <c r="A1284" s="19" t="s">
        <v>171</v>
      </c>
      <c r="B1284" s="19" t="s">
        <v>251</v>
      </c>
      <c r="C1284" s="19" t="s">
        <v>24</v>
      </c>
      <c r="D1284" s="19" t="s">
        <v>4</v>
      </c>
      <c r="E1284" s="20">
        <v>30711863</v>
      </c>
    </row>
    <row r="1285" spans="1:5">
      <c r="A1285" s="19" t="s">
        <v>171</v>
      </c>
      <c r="B1285" s="19" t="s">
        <v>251</v>
      </c>
      <c r="C1285" s="19" t="s">
        <v>24</v>
      </c>
      <c r="D1285" s="19" t="s">
        <v>5</v>
      </c>
      <c r="E1285" s="20">
        <v>29229572</v>
      </c>
    </row>
    <row r="1286" spans="1:5">
      <c r="A1286" s="19" t="s">
        <v>171</v>
      </c>
      <c r="B1286" s="19" t="s">
        <v>251</v>
      </c>
      <c r="C1286" s="19" t="s">
        <v>24</v>
      </c>
      <c r="D1286" s="19" t="s">
        <v>6</v>
      </c>
      <c r="E1286" s="20">
        <v>26654439</v>
      </c>
    </row>
    <row r="1287" spans="1:5">
      <c r="A1287" s="19" t="s">
        <v>171</v>
      </c>
      <c r="B1287" s="19" t="s">
        <v>251</v>
      </c>
      <c r="C1287" s="19" t="s">
        <v>24</v>
      </c>
      <c r="D1287" s="19" t="s">
        <v>7</v>
      </c>
      <c r="E1287" s="20">
        <v>22109099</v>
      </c>
    </row>
    <row r="1288" spans="1:5">
      <c r="A1288" s="19" t="s">
        <v>171</v>
      </c>
      <c r="B1288" s="19" t="s">
        <v>251</v>
      </c>
      <c r="C1288" s="19" t="s">
        <v>24</v>
      </c>
      <c r="D1288" s="19" t="s">
        <v>8</v>
      </c>
      <c r="E1288" s="20">
        <v>17492406</v>
      </c>
    </row>
    <row r="1289" spans="1:5">
      <c r="A1289" s="19" t="s">
        <v>171</v>
      </c>
      <c r="B1289" s="19" t="s">
        <v>251</v>
      </c>
      <c r="C1289" s="19" t="s">
        <v>24</v>
      </c>
      <c r="D1289" s="19" t="s">
        <v>9</v>
      </c>
      <c r="E1289" s="20">
        <v>13562371</v>
      </c>
    </row>
    <row r="1290" spans="1:5">
      <c r="A1290" s="19" t="s">
        <v>172</v>
      </c>
      <c r="B1290" s="19" t="s">
        <v>251</v>
      </c>
      <c r="C1290" s="19" t="s">
        <v>11</v>
      </c>
      <c r="D1290" s="19" t="s">
        <v>2</v>
      </c>
      <c r="E1290" s="20">
        <v>115559009</v>
      </c>
    </row>
    <row r="1291" spans="1:5">
      <c r="A1291" s="19" t="s">
        <v>172</v>
      </c>
      <c r="B1291" s="19" t="s">
        <v>251</v>
      </c>
      <c r="C1291" s="19" t="s">
        <v>11</v>
      </c>
      <c r="D1291" s="19" t="s">
        <v>3</v>
      </c>
      <c r="E1291" s="20">
        <v>112190977</v>
      </c>
    </row>
    <row r="1292" spans="1:5">
      <c r="A1292" s="19" t="s">
        <v>172</v>
      </c>
      <c r="B1292" s="19" t="s">
        <v>251</v>
      </c>
      <c r="C1292" s="19" t="s">
        <v>11</v>
      </c>
      <c r="D1292" s="19" t="s">
        <v>4</v>
      </c>
      <c r="E1292" s="20">
        <v>103031365</v>
      </c>
    </row>
    <row r="1293" spans="1:5">
      <c r="A1293" s="19" t="s">
        <v>172</v>
      </c>
      <c r="B1293" s="19" t="s">
        <v>251</v>
      </c>
      <c r="C1293" s="19" t="s">
        <v>11</v>
      </c>
      <c r="D1293" s="19" t="s">
        <v>5</v>
      </c>
      <c r="E1293" s="20">
        <v>94636700</v>
      </c>
    </row>
    <row r="1294" spans="1:5">
      <c r="A1294" s="19" t="s">
        <v>172</v>
      </c>
      <c r="B1294" s="19" t="s">
        <v>251</v>
      </c>
      <c r="C1294" s="19" t="s">
        <v>11</v>
      </c>
      <c r="D1294" s="19" t="s">
        <v>6</v>
      </c>
      <c r="E1294" s="20">
        <v>77958223</v>
      </c>
    </row>
    <row r="1295" spans="1:5">
      <c r="A1295" s="19" t="s">
        <v>172</v>
      </c>
      <c r="B1295" s="19" t="s">
        <v>251</v>
      </c>
      <c r="C1295" s="19" t="s">
        <v>11</v>
      </c>
      <c r="D1295" s="19" t="s">
        <v>7</v>
      </c>
      <c r="E1295" s="20">
        <v>61558898</v>
      </c>
    </row>
    <row r="1296" spans="1:5">
      <c r="A1296" s="19" t="s">
        <v>172</v>
      </c>
      <c r="B1296" s="19" t="s">
        <v>251</v>
      </c>
      <c r="C1296" s="19" t="s">
        <v>11</v>
      </c>
      <c r="D1296" s="19" t="s">
        <v>8</v>
      </c>
      <c r="E1296" s="20">
        <v>48419546</v>
      </c>
    </row>
    <row r="1297" spans="1:5">
      <c r="A1297" s="19" t="s">
        <v>172</v>
      </c>
      <c r="B1297" s="19" t="s">
        <v>251</v>
      </c>
      <c r="C1297" s="19" t="s">
        <v>11</v>
      </c>
      <c r="D1297" s="19" t="s">
        <v>9</v>
      </c>
      <c r="E1297" s="20">
        <v>37435586</v>
      </c>
    </row>
    <row r="1298" spans="1:5">
      <c r="A1298" s="19" t="s">
        <v>173</v>
      </c>
      <c r="B1298" s="19" t="s">
        <v>251</v>
      </c>
      <c r="C1298" s="19" t="s">
        <v>13</v>
      </c>
      <c r="D1298" s="19" t="s">
        <v>2</v>
      </c>
      <c r="E1298" s="20">
        <v>39857145</v>
      </c>
    </row>
    <row r="1299" spans="1:5">
      <c r="A1299" s="19" t="s">
        <v>173</v>
      </c>
      <c r="B1299" s="19" t="s">
        <v>251</v>
      </c>
      <c r="C1299" s="19" t="s">
        <v>13</v>
      </c>
      <c r="D1299" s="19" t="s">
        <v>3</v>
      </c>
      <c r="E1299" s="20">
        <v>38428366</v>
      </c>
    </row>
    <row r="1300" spans="1:5">
      <c r="A1300" s="19" t="s">
        <v>173</v>
      </c>
      <c r="B1300" s="19" t="s">
        <v>251</v>
      </c>
      <c r="C1300" s="19" t="s">
        <v>13</v>
      </c>
      <c r="D1300" s="19" t="s">
        <v>4</v>
      </c>
      <c r="E1300" s="20">
        <v>38553146</v>
      </c>
    </row>
    <row r="1301" spans="1:5">
      <c r="A1301" s="19" t="s">
        <v>173</v>
      </c>
      <c r="B1301" s="19" t="s">
        <v>251</v>
      </c>
      <c r="C1301" s="19" t="s">
        <v>13</v>
      </c>
      <c r="D1301" s="19" t="s">
        <v>5</v>
      </c>
      <c r="E1301" s="20">
        <v>38597353</v>
      </c>
    </row>
    <row r="1302" spans="1:5">
      <c r="A1302" s="19" t="s">
        <v>173</v>
      </c>
      <c r="B1302" s="19" t="s">
        <v>251</v>
      </c>
      <c r="C1302" s="19" t="s">
        <v>13</v>
      </c>
      <c r="D1302" s="19" t="s">
        <v>6</v>
      </c>
      <c r="E1302" s="20">
        <v>38504431</v>
      </c>
    </row>
    <row r="1303" spans="1:5">
      <c r="A1303" s="19" t="s">
        <v>173</v>
      </c>
      <c r="B1303" s="19" t="s">
        <v>251</v>
      </c>
      <c r="C1303" s="19" t="s">
        <v>13</v>
      </c>
      <c r="D1303" s="19" t="s">
        <v>7</v>
      </c>
      <c r="E1303" s="20">
        <v>38064255</v>
      </c>
    </row>
    <row r="1304" spans="1:5">
      <c r="A1304" s="19" t="s">
        <v>173</v>
      </c>
      <c r="B1304" s="19" t="s">
        <v>251</v>
      </c>
      <c r="C1304" s="19" t="s">
        <v>13</v>
      </c>
      <c r="D1304" s="19" t="s">
        <v>8</v>
      </c>
      <c r="E1304" s="20">
        <v>35521429</v>
      </c>
    </row>
    <row r="1305" spans="1:5">
      <c r="A1305" s="19" t="s">
        <v>173</v>
      </c>
      <c r="B1305" s="19" t="s">
        <v>251</v>
      </c>
      <c r="C1305" s="19" t="s">
        <v>13</v>
      </c>
      <c r="D1305" s="19" t="s">
        <v>9</v>
      </c>
      <c r="E1305" s="20">
        <v>32482943</v>
      </c>
    </row>
    <row r="1306" spans="1:5">
      <c r="A1306" s="19" t="s">
        <v>174</v>
      </c>
      <c r="B1306" s="19" t="s">
        <v>247</v>
      </c>
      <c r="C1306" s="19" t="s">
        <v>13</v>
      </c>
      <c r="D1306" s="19" t="s">
        <v>2</v>
      </c>
      <c r="E1306" s="20">
        <v>10270865</v>
      </c>
    </row>
    <row r="1307" spans="1:5">
      <c r="A1307" s="19" t="s">
        <v>174</v>
      </c>
      <c r="B1307" s="19" t="s">
        <v>247</v>
      </c>
      <c r="C1307" s="19" t="s">
        <v>13</v>
      </c>
      <c r="D1307" s="19" t="s">
        <v>3</v>
      </c>
      <c r="E1307" s="20">
        <v>10298192</v>
      </c>
    </row>
    <row r="1308" spans="1:5">
      <c r="A1308" s="19" t="s">
        <v>174</v>
      </c>
      <c r="B1308" s="19" t="s">
        <v>247</v>
      </c>
      <c r="C1308" s="19" t="s">
        <v>13</v>
      </c>
      <c r="D1308" s="19" t="s">
        <v>4</v>
      </c>
      <c r="E1308" s="20">
        <v>10365435</v>
      </c>
    </row>
    <row r="1309" spans="1:5">
      <c r="A1309" s="19" t="s">
        <v>174</v>
      </c>
      <c r="B1309" s="19" t="s">
        <v>247</v>
      </c>
      <c r="C1309" s="19" t="s">
        <v>13</v>
      </c>
      <c r="D1309" s="19" t="s">
        <v>5</v>
      </c>
      <c r="E1309" s="20">
        <v>10588401</v>
      </c>
    </row>
    <row r="1310" spans="1:5">
      <c r="A1310" s="19" t="s">
        <v>174</v>
      </c>
      <c r="B1310" s="19" t="s">
        <v>247</v>
      </c>
      <c r="C1310" s="19" t="s">
        <v>13</v>
      </c>
      <c r="D1310" s="19" t="s">
        <v>6</v>
      </c>
      <c r="E1310" s="20">
        <v>10300626</v>
      </c>
    </row>
    <row r="1311" spans="1:5">
      <c r="A1311" s="19" t="s">
        <v>174</v>
      </c>
      <c r="B1311" s="19" t="s">
        <v>247</v>
      </c>
      <c r="C1311" s="19" t="s">
        <v>13</v>
      </c>
      <c r="D1311" s="19" t="s">
        <v>7</v>
      </c>
      <c r="E1311" s="20">
        <v>10007346</v>
      </c>
    </row>
    <row r="1312" spans="1:5">
      <c r="A1312" s="19" t="s">
        <v>174</v>
      </c>
      <c r="B1312" s="19" t="s">
        <v>247</v>
      </c>
      <c r="C1312" s="19" t="s">
        <v>13</v>
      </c>
      <c r="D1312" s="19" t="s">
        <v>8</v>
      </c>
      <c r="E1312" s="20">
        <v>9785252</v>
      </c>
    </row>
    <row r="1313" spans="1:5">
      <c r="A1313" s="19" t="s">
        <v>174</v>
      </c>
      <c r="B1313" s="19" t="s">
        <v>247</v>
      </c>
      <c r="C1313" s="19" t="s">
        <v>13</v>
      </c>
      <c r="D1313" s="19" t="s">
        <v>9</v>
      </c>
      <c r="E1313" s="20">
        <v>8683631</v>
      </c>
    </row>
    <row r="1314" spans="1:5">
      <c r="A1314" s="19" t="s">
        <v>175</v>
      </c>
      <c r="B1314" s="19" t="s">
        <v>251</v>
      </c>
      <c r="C1314" s="19" t="s">
        <v>21</v>
      </c>
      <c r="D1314" s="19" t="s">
        <v>2</v>
      </c>
      <c r="E1314" s="20">
        <v>3252407</v>
      </c>
    </row>
    <row r="1315" spans="1:5">
      <c r="A1315" s="19" t="s">
        <v>175</v>
      </c>
      <c r="B1315" s="19" t="s">
        <v>251</v>
      </c>
      <c r="C1315" s="19" t="s">
        <v>21</v>
      </c>
      <c r="D1315" s="19" t="s">
        <v>3</v>
      </c>
      <c r="E1315" s="20">
        <v>3271564</v>
      </c>
    </row>
    <row r="1316" spans="1:5">
      <c r="A1316" s="19" t="s">
        <v>175</v>
      </c>
      <c r="B1316" s="19" t="s">
        <v>251</v>
      </c>
      <c r="C1316" s="19" t="s">
        <v>21</v>
      </c>
      <c r="D1316" s="19" t="s">
        <v>4</v>
      </c>
      <c r="E1316" s="20">
        <v>3497335</v>
      </c>
    </row>
    <row r="1317" spans="1:5">
      <c r="A1317" s="19" t="s">
        <v>175</v>
      </c>
      <c r="B1317" s="19" t="s">
        <v>251</v>
      </c>
      <c r="C1317" s="19" t="s">
        <v>21</v>
      </c>
      <c r="D1317" s="19" t="s">
        <v>5</v>
      </c>
      <c r="E1317" s="20">
        <v>3717922</v>
      </c>
    </row>
    <row r="1318" spans="1:5">
      <c r="A1318" s="19" t="s">
        <v>175</v>
      </c>
      <c r="B1318" s="19" t="s">
        <v>251</v>
      </c>
      <c r="C1318" s="19" t="s">
        <v>21</v>
      </c>
      <c r="D1318" s="19" t="s">
        <v>6</v>
      </c>
      <c r="E1318" s="20">
        <v>3827108</v>
      </c>
    </row>
    <row r="1319" spans="1:5">
      <c r="A1319" s="19" t="s">
        <v>175</v>
      </c>
      <c r="B1319" s="19" t="s">
        <v>251</v>
      </c>
      <c r="C1319" s="19" t="s">
        <v>21</v>
      </c>
      <c r="D1319" s="19" t="s">
        <v>7</v>
      </c>
      <c r="E1319" s="20">
        <v>3543776</v>
      </c>
    </row>
    <row r="1320" spans="1:5">
      <c r="A1320" s="19" t="s">
        <v>175</v>
      </c>
      <c r="B1320" s="19" t="s">
        <v>251</v>
      </c>
      <c r="C1320" s="19" t="s">
        <v>21</v>
      </c>
      <c r="D1320" s="19" t="s">
        <v>8</v>
      </c>
      <c r="E1320" s="20">
        <v>3214568</v>
      </c>
    </row>
    <row r="1321" spans="1:5">
      <c r="A1321" s="19" t="s">
        <v>175</v>
      </c>
      <c r="B1321" s="19" t="s">
        <v>251</v>
      </c>
      <c r="C1321" s="19" t="s">
        <v>21</v>
      </c>
      <c r="D1321" s="19" t="s">
        <v>9</v>
      </c>
      <c r="E1321" s="20">
        <v>2737619</v>
      </c>
    </row>
    <row r="1322" spans="1:5">
      <c r="A1322" s="19" t="s">
        <v>176</v>
      </c>
      <c r="B1322" s="19" t="s">
        <v>251</v>
      </c>
      <c r="C1322" s="19" t="s">
        <v>11</v>
      </c>
      <c r="D1322" s="19" t="s">
        <v>2</v>
      </c>
      <c r="E1322" s="20">
        <v>2695122</v>
      </c>
    </row>
    <row r="1323" spans="1:5">
      <c r="A1323" s="19" t="s">
        <v>176</v>
      </c>
      <c r="B1323" s="19" t="s">
        <v>251</v>
      </c>
      <c r="C1323" s="19" t="s">
        <v>11</v>
      </c>
      <c r="D1323" s="19" t="s">
        <v>3</v>
      </c>
      <c r="E1323" s="20">
        <v>2760385</v>
      </c>
    </row>
    <row r="1324" spans="1:5">
      <c r="A1324" s="19" t="s">
        <v>176</v>
      </c>
      <c r="B1324" s="19" t="s">
        <v>251</v>
      </c>
      <c r="C1324" s="19" t="s">
        <v>11</v>
      </c>
      <c r="D1324" s="19" t="s">
        <v>4</v>
      </c>
      <c r="E1324" s="20">
        <v>2414573</v>
      </c>
    </row>
    <row r="1325" spans="1:5">
      <c r="A1325" s="19" t="s">
        <v>176</v>
      </c>
      <c r="B1325" s="19" t="s">
        <v>251</v>
      </c>
      <c r="C1325" s="19" t="s">
        <v>11</v>
      </c>
      <c r="D1325" s="19" t="s">
        <v>5</v>
      </c>
      <c r="E1325" s="20">
        <v>1713504</v>
      </c>
    </row>
    <row r="1326" spans="1:5">
      <c r="A1326" s="19" t="s">
        <v>176</v>
      </c>
      <c r="B1326" s="19" t="s">
        <v>251</v>
      </c>
      <c r="C1326" s="19" t="s">
        <v>11</v>
      </c>
      <c r="D1326" s="19" t="s">
        <v>6</v>
      </c>
      <c r="E1326" s="20">
        <v>645937</v>
      </c>
    </row>
    <row r="1327" spans="1:5">
      <c r="A1327" s="19" t="s">
        <v>176</v>
      </c>
      <c r="B1327" s="19" t="s">
        <v>251</v>
      </c>
      <c r="C1327" s="19" t="s">
        <v>11</v>
      </c>
      <c r="D1327" s="19" t="s">
        <v>7</v>
      </c>
      <c r="E1327" s="20">
        <v>441675</v>
      </c>
    </row>
    <row r="1328" spans="1:5">
      <c r="A1328" s="19" t="s">
        <v>176</v>
      </c>
      <c r="B1328" s="19" t="s">
        <v>251</v>
      </c>
      <c r="C1328" s="19" t="s">
        <v>11</v>
      </c>
      <c r="D1328" s="19" t="s">
        <v>8</v>
      </c>
      <c r="E1328" s="20">
        <v>277450</v>
      </c>
    </row>
    <row r="1329" spans="1:5">
      <c r="A1329" s="19" t="s">
        <v>176</v>
      </c>
      <c r="B1329" s="19" t="s">
        <v>251</v>
      </c>
      <c r="C1329" s="19" t="s">
        <v>11</v>
      </c>
      <c r="D1329" s="19" t="s">
        <v>9</v>
      </c>
      <c r="E1329" s="20">
        <v>118007</v>
      </c>
    </row>
    <row r="1330" spans="1:5">
      <c r="A1330" s="19" t="s">
        <v>237</v>
      </c>
      <c r="B1330" s="19" t="s">
        <v>251</v>
      </c>
      <c r="C1330" s="19" t="s">
        <v>15</v>
      </c>
      <c r="D1330" s="19" t="s">
        <v>2</v>
      </c>
      <c r="E1330" s="20">
        <v>5970424</v>
      </c>
    </row>
    <row r="1331" spans="1:5">
      <c r="A1331" s="19" t="s">
        <v>237</v>
      </c>
      <c r="B1331" s="19" t="s">
        <v>251</v>
      </c>
      <c r="C1331" s="19" t="s">
        <v>15</v>
      </c>
      <c r="D1331" s="19" t="s">
        <v>3</v>
      </c>
      <c r="E1331" s="20">
        <v>5702174</v>
      </c>
    </row>
    <row r="1332" spans="1:5">
      <c r="A1332" s="19" t="s">
        <v>237</v>
      </c>
      <c r="B1332" s="19" t="s">
        <v>251</v>
      </c>
      <c r="C1332" s="19" t="s">
        <v>15</v>
      </c>
      <c r="D1332" s="19" t="s">
        <v>4</v>
      </c>
      <c r="E1332" s="20">
        <v>5064386</v>
      </c>
    </row>
    <row r="1333" spans="1:5">
      <c r="A1333" s="19" t="s">
        <v>237</v>
      </c>
      <c r="B1333" s="19" t="s">
        <v>251</v>
      </c>
      <c r="C1333" s="19" t="s">
        <v>15</v>
      </c>
      <c r="D1333" s="19" t="s">
        <v>5</v>
      </c>
      <c r="E1333" s="20">
        <v>4437884</v>
      </c>
    </row>
    <row r="1334" spans="1:5">
      <c r="A1334" s="19" t="s">
        <v>237</v>
      </c>
      <c r="B1334" s="19" t="s">
        <v>251</v>
      </c>
      <c r="C1334" s="19" t="s">
        <v>15</v>
      </c>
      <c r="D1334" s="19" t="s">
        <v>6</v>
      </c>
      <c r="E1334" s="20">
        <v>3134030</v>
      </c>
    </row>
    <row r="1335" spans="1:5">
      <c r="A1335" s="19" t="s">
        <v>237</v>
      </c>
      <c r="B1335" s="19" t="s">
        <v>251</v>
      </c>
      <c r="C1335" s="19" t="s">
        <v>15</v>
      </c>
      <c r="D1335" s="19" t="s">
        <v>7</v>
      </c>
      <c r="E1335" s="20">
        <v>2385435</v>
      </c>
    </row>
    <row r="1336" spans="1:5">
      <c r="A1336" s="19" t="s">
        <v>237</v>
      </c>
      <c r="B1336" s="19" t="s">
        <v>251</v>
      </c>
      <c r="C1336" s="19" t="s">
        <v>15</v>
      </c>
      <c r="D1336" s="19" t="s">
        <v>8</v>
      </c>
      <c r="E1336" s="20">
        <v>1829256</v>
      </c>
    </row>
    <row r="1337" spans="1:5">
      <c r="A1337" s="19" t="s">
        <v>237</v>
      </c>
      <c r="B1337" s="19" t="s">
        <v>251</v>
      </c>
      <c r="C1337" s="19" t="s">
        <v>15</v>
      </c>
      <c r="D1337" s="19" t="s">
        <v>9</v>
      </c>
      <c r="E1337" s="20">
        <v>1396989</v>
      </c>
    </row>
    <row r="1338" spans="1:5">
      <c r="A1338" s="19" t="s">
        <v>177</v>
      </c>
      <c r="B1338" s="19" t="s">
        <v>251</v>
      </c>
      <c r="C1338" s="19" t="s">
        <v>13</v>
      </c>
      <c r="D1338" s="19" t="s">
        <v>2</v>
      </c>
      <c r="E1338" s="20">
        <v>19659267</v>
      </c>
    </row>
    <row r="1339" spans="1:5">
      <c r="A1339" s="19" t="s">
        <v>177</v>
      </c>
      <c r="B1339" s="19" t="s">
        <v>251</v>
      </c>
      <c r="C1339" s="19" t="s">
        <v>13</v>
      </c>
      <c r="D1339" s="19" t="s">
        <v>3</v>
      </c>
      <c r="E1339" s="20">
        <v>19442038</v>
      </c>
    </row>
    <row r="1340" spans="1:5">
      <c r="A1340" s="19" t="s">
        <v>177</v>
      </c>
      <c r="B1340" s="19" t="s">
        <v>251</v>
      </c>
      <c r="C1340" s="19" t="s">
        <v>13</v>
      </c>
      <c r="D1340" s="19" t="s">
        <v>4</v>
      </c>
      <c r="E1340" s="20">
        <v>19906079</v>
      </c>
    </row>
    <row r="1341" spans="1:5">
      <c r="A1341" s="19" t="s">
        <v>177</v>
      </c>
      <c r="B1341" s="19" t="s">
        <v>251</v>
      </c>
      <c r="C1341" s="19" t="s">
        <v>13</v>
      </c>
      <c r="D1341" s="19" t="s">
        <v>5</v>
      </c>
      <c r="E1341" s="20">
        <v>20335211</v>
      </c>
    </row>
    <row r="1342" spans="1:5">
      <c r="A1342" s="19" t="s">
        <v>177</v>
      </c>
      <c r="B1342" s="19" t="s">
        <v>251</v>
      </c>
      <c r="C1342" s="19" t="s">
        <v>13</v>
      </c>
      <c r="D1342" s="19" t="s">
        <v>6</v>
      </c>
      <c r="E1342" s="20">
        <v>21919876</v>
      </c>
    </row>
    <row r="1343" spans="1:5">
      <c r="A1343" s="19" t="s">
        <v>177</v>
      </c>
      <c r="B1343" s="19" t="s">
        <v>251</v>
      </c>
      <c r="C1343" s="19" t="s">
        <v>13</v>
      </c>
      <c r="D1343" s="19" t="s">
        <v>7</v>
      </c>
      <c r="E1343" s="20">
        <v>22836234</v>
      </c>
    </row>
    <row r="1344" spans="1:5">
      <c r="A1344" s="19" t="s">
        <v>177</v>
      </c>
      <c r="B1344" s="19" t="s">
        <v>251</v>
      </c>
      <c r="C1344" s="19" t="s">
        <v>13</v>
      </c>
      <c r="D1344" s="19" t="s">
        <v>8</v>
      </c>
      <c r="E1344" s="20">
        <v>22125224</v>
      </c>
    </row>
    <row r="1345" spans="1:5">
      <c r="A1345" s="19" t="s">
        <v>177</v>
      </c>
      <c r="B1345" s="19" t="s">
        <v>251</v>
      </c>
      <c r="C1345" s="19" t="s">
        <v>13</v>
      </c>
      <c r="D1345" s="19" t="s">
        <v>9</v>
      </c>
      <c r="E1345" s="20">
        <v>19922618</v>
      </c>
    </row>
    <row r="1346" spans="1:5">
      <c r="A1346" s="19" t="s">
        <v>178</v>
      </c>
      <c r="B1346" s="19" t="s">
        <v>251</v>
      </c>
      <c r="C1346" s="19" t="s">
        <v>13</v>
      </c>
      <c r="D1346" s="19" t="s">
        <v>2</v>
      </c>
      <c r="E1346" s="20">
        <v>144713314</v>
      </c>
    </row>
    <row r="1347" spans="1:5">
      <c r="A1347" s="19" t="s">
        <v>178</v>
      </c>
      <c r="B1347" s="19" t="s">
        <v>251</v>
      </c>
      <c r="C1347" s="19" t="s">
        <v>13</v>
      </c>
      <c r="D1347" s="19" t="s">
        <v>3</v>
      </c>
      <c r="E1347" s="20">
        <v>145617329</v>
      </c>
    </row>
    <row r="1348" spans="1:5">
      <c r="A1348" s="19" t="s">
        <v>178</v>
      </c>
      <c r="B1348" s="19" t="s">
        <v>251</v>
      </c>
      <c r="C1348" s="19" t="s">
        <v>13</v>
      </c>
      <c r="D1348" s="19" t="s">
        <v>4</v>
      </c>
      <c r="E1348" s="20">
        <v>144668389</v>
      </c>
    </row>
    <row r="1349" spans="1:5">
      <c r="A1349" s="19" t="s">
        <v>178</v>
      </c>
      <c r="B1349" s="19" t="s">
        <v>251</v>
      </c>
      <c r="C1349" s="19" t="s">
        <v>13</v>
      </c>
      <c r="D1349" s="19" t="s">
        <v>5</v>
      </c>
      <c r="E1349" s="20">
        <v>143242599</v>
      </c>
    </row>
    <row r="1350" spans="1:5">
      <c r="A1350" s="19" t="s">
        <v>178</v>
      </c>
      <c r="B1350" s="19" t="s">
        <v>251</v>
      </c>
      <c r="C1350" s="19" t="s">
        <v>13</v>
      </c>
      <c r="D1350" s="19" t="s">
        <v>6</v>
      </c>
      <c r="E1350" s="20">
        <v>146844839</v>
      </c>
    </row>
    <row r="1351" spans="1:5">
      <c r="A1351" s="19" t="s">
        <v>178</v>
      </c>
      <c r="B1351" s="19" t="s">
        <v>251</v>
      </c>
      <c r="C1351" s="19" t="s">
        <v>13</v>
      </c>
      <c r="D1351" s="19" t="s">
        <v>7</v>
      </c>
      <c r="E1351" s="20">
        <v>148005704</v>
      </c>
    </row>
    <row r="1352" spans="1:5">
      <c r="A1352" s="19" t="s">
        <v>178</v>
      </c>
      <c r="B1352" s="19" t="s">
        <v>251</v>
      </c>
      <c r="C1352" s="19" t="s">
        <v>13</v>
      </c>
      <c r="D1352" s="19" t="s">
        <v>8</v>
      </c>
      <c r="E1352" s="20">
        <v>138257420</v>
      </c>
    </row>
    <row r="1353" spans="1:5">
      <c r="A1353" s="19" t="s">
        <v>178</v>
      </c>
      <c r="B1353" s="19" t="s">
        <v>251</v>
      </c>
      <c r="C1353" s="19" t="s">
        <v>13</v>
      </c>
      <c r="D1353" s="19" t="s">
        <v>9</v>
      </c>
      <c r="E1353" s="20">
        <v>130093010</v>
      </c>
    </row>
    <row r="1354" spans="1:5">
      <c r="A1354" s="19" t="s">
        <v>179</v>
      </c>
      <c r="B1354" s="19" t="s">
        <v>251</v>
      </c>
      <c r="C1354" s="19" t="s">
        <v>15</v>
      </c>
      <c r="D1354" s="19" t="s">
        <v>2</v>
      </c>
      <c r="E1354" s="20">
        <v>13776698</v>
      </c>
    </row>
    <row r="1355" spans="1:5">
      <c r="A1355" s="19" t="s">
        <v>179</v>
      </c>
      <c r="B1355" s="19" t="s">
        <v>251</v>
      </c>
      <c r="C1355" s="19" t="s">
        <v>15</v>
      </c>
      <c r="D1355" s="19" t="s">
        <v>3</v>
      </c>
      <c r="E1355" s="20">
        <v>13146362</v>
      </c>
    </row>
    <row r="1356" spans="1:5">
      <c r="A1356" s="19" t="s">
        <v>179</v>
      </c>
      <c r="B1356" s="19" t="s">
        <v>251</v>
      </c>
      <c r="C1356" s="19" t="s">
        <v>15</v>
      </c>
      <c r="D1356" s="19" t="s">
        <v>4</v>
      </c>
      <c r="E1356" s="20">
        <v>11642959</v>
      </c>
    </row>
    <row r="1357" spans="1:5">
      <c r="A1357" s="19" t="s">
        <v>179</v>
      </c>
      <c r="B1357" s="19" t="s">
        <v>251</v>
      </c>
      <c r="C1357" s="19" t="s">
        <v>15</v>
      </c>
      <c r="D1357" s="19" t="s">
        <v>5</v>
      </c>
      <c r="E1357" s="20">
        <v>10309031</v>
      </c>
    </row>
    <row r="1358" spans="1:5">
      <c r="A1358" s="19" t="s">
        <v>179</v>
      </c>
      <c r="B1358" s="19" t="s">
        <v>251</v>
      </c>
      <c r="C1358" s="19" t="s">
        <v>15</v>
      </c>
      <c r="D1358" s="19" t="s">
        <v>6</v>
      </c>
      <c r="E1358" s="20">
        <v>8109989</v>
      </c>
    </row>
    <row r="1359" spans="1:5">
      <c r="A1359" s="19" t="s">
        <v>179</v>
      </c>
      <c r="B1359" s="19" t="s">
        <v>251</v>
      </c>
      <c r="C1359" s="19" t="s">
        <v>15</v>
      </c>
      <c r="D1359" s="19" t="s">
        <v>7</v>
      </c>
      <c r="E1359" s="20">
        <v>7319962</v>
      </c>
    </row>
    <row r="1360" spans="1:5">
      <c r="A1360" s="19" t="s">
        <v>179</v>
      </c>
      <c r="B1360" s="19" t="s">
        <v>251</v>
      </c>
      <c r="C1360" s="19" t="s">
        <v>15</v>
      </c>
      <c r="D1360" s="19" t="s">
        <v>8</v>
      </c>
      <c r="E1360" s="20">
        <v>5247532</v>
      </c>
    </row>
    <row r="1361" spans="1:5">
      <c r="A1361" s="19" t="s">
        <v>179</v>
      </c>
      <c r="B1361" s="19" t="s">
        <v>251</v>
      </c>
      <c r="C1361" s="19" t="s">
        <v>15</v>
      </c>
      <c r="D1361" s="19" t="s">
        <v>9</v>
      </c>
      <c r="E1361" s="20">
        <v>3896367</v>
      </c>
    </row>
    <row r="1362" spans="1:5">
      <c r="A1362" s="19" t="s">
        <v>180</v>
      </c>
      <c r="B1362" s="19" t="s">
        <v>251</v>
      </c>
      <c r="C1362" s="19" t="s">
        <v>21</v>
      </c>
      <c r="D1362" s="19" t="s">
        <v>2</v>
      </c>
      <c r="E1362" s="20">
        <v>47657</v>
      </c>
    </row>
    <row r="1363" spans="1:5">
      <c r="A1363" s="19" t="s">
        <v>180</v>
      </c>
      <c r="B1363" s="19" t="s">
        <v>251</v>
      </c>
      <c r="C1363" s="19" t="s">
        <v>21</v>
      </c>
      <c r="D1363" s="19" t="s">
        <v>3</v>
      </c>
      <c r="E1363" s="20">
        <v>47642</v>
      </c>
    </row>
    <row r="1364" spans="1:5">
      <c r="A1364" s="19" t="s">
        <v>180</v>
      </c>
      <c r="B1364" s="19" t="s">
        <v>251</v>
      </c>
      <c r="C1364" s="19" t="s">
        <v>21</v>
      </c>
      <c r="D1364" s="19" t="s">
        <v>4</v>
      </c>
      <c r="E1364" s="20">
        <v>47790</v>
      </c>
    </row>
    <row r="1365" spans="1:5">
      <c r="A1365" s="19" t="s">
        <v>180</v>
      </c>
      <c r="B1365" s="19" t="s">
        <v>251</v>
      </c>
      <c r="C1365" s="19" t="s">
        <v>21</v>
      </c>
      <c r="D1365" s="19" t="s">
        <v>5</v>
      </c>
      <c r="E1365" s="20">
        <v>47403</v>
      </c>
    </row>
    <row r="1366" spans="1:5">
      <c r="A1366" s="19" t="s">
        <v>180</v>
      </c>
      <c r="B1366" s="19" t="s">
        <v>251</v>
      </c>
      <c r="C1366" s="19" t="s">
        <v>21</v>
      </c>
      <c r="D1366" s="19" t="s">
        <v>6</v>
      </c>
      <c r="E1366" s="20">
        <v>45461</v>
      </c>
    </row>
    <row r="1367" spans="1:5">
      <c r="A1367" s="19" t="s">
        <v>180</v>
      </c>
      <c r="B1367" s="19" t="s">
        <v>251</v>
      </c>
      <c r="C1367" s="19" t="s">
        <v>21</v>
      </c>
      <c r="D1367" s="19" t="s">
        <v>7</v>
      </c>
      <c r="E1367" s="20">
        <v>40636</v>
      </c>
    </row>
    <row r="1368" spans="1:5">
      <c r="A1368" s="19" t="s">
        <v>180</v>
      </c>
      <c r="B1368" s="19" t="s">
        <v>251</v>
      </c>
      <c r="C1368" s="19" t="s">
        <v>21</v>
      </c>
      <c r="D1368" s="19" t="s">
        <v>8</v>
      </c>
      <c r="E1368" s="20">
        <v>43097</v>
      </c>
    </row>
    <row r="1369" spans="1:5">
      <c r="A1369" s="19" t="s">
        <v>180</v>
      </c>
      <c r="B1369" s="19" t="s">
        <v>251</v>
      </c>
      <c r="C1369" s="19" t="s">
        <v>21</v>
      </c>
      <c r="D1369" s="19" t="s">
        <v>9</v>
      </c>
      <c r="E1369" s="20">
        <v>44968</v>
      </c>
    </row>
    <row r="1370" spans="1:5">
      <c r="A1370" s="19" t="s">
        <v>181</v>
      </c>
      <c r="B1370" s="19" t="s">
        <v>251</v>
      </c>
      <c r="C1370" s="19" t="s">
        <v>21</v>
      </c>
      <c r="D1370" s="19" t="s">
        <v>2</v>
      </c>
      <c r="E1370" s="20">
        <v>179857</v>
      </c>
    </row>
    <row r="1371" spans="1:5">
      <c r="A1371" s="19" t="s">
        <v>181</v>
      </c>
      <c r="B1371" s="19" t="s">
        <v>251</v>
      </c>
      <c r="C1371" s="19" t="s">
        <v>21</v>
      </c>
      <c r="D1371" s="19" t="s">
        <v>3</v>
      </c>
      <c r="E1371" s="20">
        <v>179237</v>
      </c>
    </row>
    <row r="1372" spans="1:5">
      <c r="A1372" s="19" t="s">
        <v>181</v>
      </c>
      <c r="B1372" s="19" t="s">
        <v>251</v>
      </c>
      <c r="C1372" s="19" t="s">
        <v>21</v>
      </c>
      <c r="D1372" s="19" t="s">
        <v>4</v>
      </c>
      <c r="E1372" s="20">
        <v>175623</v>
      </c>
    </row>
    <row r="1373" spans="1:5">
      <c r="A1373" s="19" t="s">
        <v>181</v>
      </c>
      <c r="B1373" s="19" t="s">
        <v>251</v>
      </c>
      <c r="C1373" s="19" t="s">
        <v>21</v>
      </c>
      <c r="D1373" s="19" t="s">
        <v>5</v>
      </c>
      <c r="E1373" s="20">
        <v>170935</v>
      </c>
    </row>
    <row r="1374" spans="1:5">
      <c r="A1374" s="19" t="s">
        <v>181</v>
      </c>
      <c r="B1374" s="19" t="s">
        <v>251</v>
      </c>
      <c r="C1374" s="19" t="s">
        <v>21</v>
      </c>
      <c r="D1374" s="19" t="s">
        <v>6</v>
      </c>
      <c r="E1374" s="20">
        <v>159500</v>
      </c>
    </row>
    <row r="1375" spans="1:5">
      <c r="A1375" s="19" t="s">
        <v>181</v>
      </c>
      <c r="B1375" s="19" t="s">
        <v>251</v>
      </c>
      <c r="C1375" s="19" t="s">
        <v>21</v>
      </c>
      <c r="D1375" s="19" t="s">
        <v>7</v>
      </c>
      <c r="E1375" s="20">
        <v>142301</v>
      </c>
    </row>
    <row r="1376" spans="1:5">
      <c r="A1376" s="19" t="s">
        <v>181</v>
      </c>
      <c r="B1376" s="19" t="s">
        <v>251</v>
      </c>
      <c r="C1376" s="19" t="s">
        <v>21</v>
      </c>
      <c r="D1376" s="19" t="s">
        <v>8</v>
      </c>
      <c r="E1376" s="20">
        <v>121633</v>
      </c>
    </row>
    <row r="1377" spans="1:5">
      <c r="A1377" s="19" t="s">
        <v>181</v>
      </c>
      <c r="B1377" s="19" t="s">
        <v>251</v>
      </c>
      <c r="C1377" s="19" t="s">
        <v>21</v>
      </c>
      <c r="D1377" s="19" t="s">
        <v>9</v>
      </c>
      <c r="E1377" s="20">
        <v>103090</v>
      </c>
    </row>
    <row r="1378" spans="1:5">
      <c r="A1378" s="19" t="s">
        <v>182</v>
      </c>
      <c r="B1378" s="19" t="s">
        <v>251</v>
      </c>
      <c r="C1378" s="19" t="s">
        <v>21</v>
      </c>
      <c r="D1378" s="19" t="s">
        <v>2</v>
      </c>
      <c r="E1378" s="20">
        <v>5862</v>
      </c>
    </row>
    <row r="1379" spans="1:5">
      <c r="A1379" s="19" t="s">
        <v>182</v>
      </c>
      <c r="B1379" s="19" t="s">
        <v>251</v>
      </c>
      <c r="C1379" s="19" t="s">
        <v>21</v>
      </c>
      <c r="D1379" s="19" t="s">
        <v>3</v>
      </c>
      <c r="E1379" s="20">
        <v>5906</v>
      </c>
    </row>
    <row r="1380" spans="1:5">
      <c r="A1380" s="19" t="s">
        <v>182</v>
      </c>
      <c r="B1380" s="19" t="s">
        <v>251</v>
      </c>
      <c r="C1380" s="19" t="s">
        <v>21</v>
      </c>
      <c r="D1380" s="19" t="s">
        <v>4</v>
      </c>
      <c r="E1380" s="20">
        <v>5978</v>
      </c>
    </row>
    <row r="1381" spans="1:5">
      <c r="A1381" s="19" t="s">
        <v>182</v>
      </c>
      <c r="B1381" s="19" t="s">
        <v>251</v>
      </c>
      <c r="C1381" s="19" t="s">
        <v>21</v>
      </c>
      <c r="D1381" s="19" t="s">
        <v>5</v>
      </c>
      <c r="E1381" s="20">
        <v>6052</v>
      </c>
    </row>
    <row r="1382" spans="1:5">
      <c r="A1382" s="19" t="s">
        <v>182</v>
      </c>
      <c r="B1382" s="19" t="s">
        <v>251</v>
      </c>
      <c r="C1382" s="19" t="s">
        <v>21</v>
      </c>
      <c r="D1382" s="19" t="s">
        <v>6</v>
      </c>
      <c r="E1382" s="20">
        <v>6274</v>
      </c>
    </row>
    <row r="1383" spans="1:5">
      <c r="A1383" s="19" t="s">
        <v>182</v>
      </c>
      <c r="B1383" s="19" t="s">
        <v>251</v>
      </c>
      <c r="C1383" s="19" t="s">
        <v>21</v>
      </c>
      <c r="D1383" s="19" t="s">
        <v>7</v>
      </c>
      <c r="E1383" s="20">
        <v>6324</v>
      </c>
    </row>
    <row r="1384" spans="1:5">
      <c r="A1384" s="19" t="s">
        <v>182</v>
      </c>
      <c r="B1384" s="19" t="s">
        <v>251</v>
      </c>
      <c r="C1384" s="19" t="s">
        <v>21</v>
      </c>
      <c r="D1384" s="19" t="s">
        <v>8</v>
      </c>
      <c r="E1384" s="20">
        <v>6106</v>
      </c>
    </row>
    <row r="1385" spans="1:5">
      <c r="A1385" s="19" t="s">
        <v>182</v>
      </c>
      <c r="B1385" s="19" t="s">
        <v>251</v>
      </c>
      <c r="C1385" s="19" t="s">
        <v>21</v>
      </c>
      <c r="D1385" s="19" t="s">
        <v>9</v>
      </c>
      <c r="E1385" s="20">
        <v>5537</v>
      </c>
    </row>
    <row r="1386" spans="1:5">
      <c r="A1386" s="19" t="s">
        <v>183</v>
      </c>
      <c r="B1386" s="19" t="s">
        <v>251</v>
      </c>
      <c r="C1386" s="19" t="s">
        <v>21</v>
      </c>
      <c r="D1386" s="19" t="s">
        <v>2</v>
      </c>
      <c r="E1386" s="20">
        <v>103948</v>
      </c>
    </row>
    <row r="1387" spans="1:5">
      <c r="A1387" s="19" t="s">
        <v>183</v>
      </c>
      <c r="B1387" s="19" t="s">
        <v>251</v>
      </c>
      <c r="C1387" s="19" t="s">
        <v>21</v>
      </c>
      <c r="D1387" s="19" t="s">
        <v>3</v>
      </c>
      <c r="E1387" s="20">
        <v>104632</v>
      </c>
    </row>
    <row r="1388" spans="1:5">
      <c r="A1388" s="19" t="s">
        <v>183</v>
      </c>
      <c r="B1388" s="19" t="s">
        <v>251</v>
      </c>
      <c r="C1388" s="19" t="s">
        <v>21</v>
      </c>
      <c r="D1388" s="19" t="s">
        <v>4</v>
      </c>
      <c r="E1388" s="20">
        <v>106482</v>
      </c>
    </row>
    <row r="1389" spans="1:5">
      <c r="A1389" s="19" t="s">
        <v>183</v>
      </c>
      <c r="B1389" s="19" t="s">
        <v>251</v>
      </c>
      <c r="C1389" s="19" t="s">
        <v>21</v>
      </c>
      <c r="D1389" s="19" t="s">
        <v>5</v>
      </c>
      <c r="E1389" s="20">
        <v>109308</v>
      </c>
    </row>
    <row r="1390" spans="1:5">
      <c r="A1390" s="19" t="s">
        <v>183</v>
      </c>
      <c r="B1390" s="19" t="s">
        <v>251</v>
      </c>
      <c r="C1390" s="19" t="s">
        <v>21</v>
      </c>
      <c r="D1390" s="19" t="s">
        <v>6</v>
      </c>
      <c r="E1390" s="20">
        <v>113813</v>
      </c>
    </row>
    <row r="1391" spans="1:5">
      <c r="A1391" s="19" t="s">
        <v>183</v>
      </c>
      <c r="B1391" s="19" t="s">
        <v>251</v>
      </c>
      <c r="C1391" s="19" t="s">
        <v>21</v>
      </c>
      <c r="D1391" s="19" t="s">
        <v>7</v>
      </c>
      <c r="E1391" s="20">
        <v>112487</v>
      </c>
    </row>
    <row r="1392" spans="1:5">
      <c r="A1392" s="19" t="s">
        <v>183</v>
      </c>
      <c r="B1392" s="19" t="s">
        <v>251</v>
      </c>
      <c r="C1392" s="19" t="s">
        <v>21</v>
      </c>
      <c r="D1392" s="19" t="s">
        <v>8</v>
      </c>
      <c r="E1392" s="20">
        <v>107480</v>
      </c>
    </row>
    <row r="1393" spans="1:5">
      <c r="A1393" s="19" t="s">
        <v>183</v>
      </c>
      <c r="B1393" s="19" t="s">
        <v>251</v>
      </c>
      <c r="C1393" s="19" t="s">
        <v>21</v>
      </c>
      <c r="D1393" s="19" t="s">
        <v>9</v>
      </c>
      <c r="E1393" s="20">
        <v>98459</v>
      </c>
    </row>
    <row r="1394" spans="1:5">
      <c r="A1394" s="19" t="s">
        <v>184</v>
      </c>
      <c r="B1394" s="19" t="s">
        <v>251</v>
      </c>
      <c r="C1394" s="19" t="s">
        <v>17</v>
      </c>
      <c r="D1394" s="19" t="s">
        <v>2</v>
      </c>
      <c r="E1394" s="20">
        <v>222382</v>
      </c>
    </row>
    <row r="1395" spans="1:5">
      <c r="A1395" s="19" t="s">
        <v>184</v>
      </c>
      <c r="B1395" s="19" t="s">
        <v>251</v>
      </c>
      <c r="C1395" s="19" t="s">
        <v>17</v>
      </c>
      <c r="D1395" s="19" t="s">
        <v>3</v>
      </c>
      <c r="E1395" s="20">
        <v>214929</v>
      </c>
    </row>
    <row r="1396" spans="1:5">
      <c r="A1396" s="19" t="s">
        <v>184</v>
      </c>
      <c r="B1396" s="19" t="s">
        <v>251</v>
      </c>
      <c r="C1396" s="19" t="s">
        <v>17</v>
      </c>
      <c r="D1396" s="19" t="s">
        <v>4</v>
      </c>
      <c r="E1396" s="20">
        <v>203571</v>
      </c>
    </row>
    <row r="1397" spans="1:5">
      <c r="A1397" s="19" t="s">
        <v>184</v>
      </c>
      <c r="B1397" s="19" t="s">
        <v>251</v>
      </c>
      <c r="C1397" s="19" t="s">
        <v>17</v>
      </c>
      <c r="D1397" s="19" t="s">
        <v>5</v>
      </c>
      <c r="E1397" s="20">
        <v>194672</v>
      </c>
    </row>
    <row r="1398" spans="1:5">
      <c r="A1398" s="19" t="s">
        <v>184</v>
      </c>
      <c r="B1398" s="19" t="s">
        <v>251</v>
      </c>
      <c r="C1398" s="19" t="s">
        <v>17</v>
      </c>
      <c r="D1398" s="19" t="s">
        <v>6</v>
      </c>
      <c r="E1398" s="20">
        <v>184008</v>
      </c>
    </row>
    <row r="1399" spans="1:5">
      <c r="A1399" s="19" t="s">
        <v>184</v>
      </c>
      <c r="B1399" s="19" t="s">
        <v>251</v>
      </c>
      <c r="C1399" s="19" t="s">
        <v>17</v>
      </c>
      <c r="D1399" s="19" t="s">
        <v>7</v>
      </c>
      <c r="E1399" s="20">
        <v>168186</v>
      </c>
    </row>
    <row r="1400" spans="1:5">
      <c r="A1400" s="19" t="s">
        <v>184</v>
      </c>
      <c r="B1400" s="19" t="s">
        <v>251</v>
      </c>
      <c r="C1400" s="19" t="s">
        <v>17</v>
      </c>
      <c r="D1400" s="19" t="s">
        <v>8</v>
      </c>
      <c r="E1400" s="20">
        <v>164905</v>
      </c>
    </row>
    <row r="1401" spans="1:5">
      <c r="A1401" s="19" t="s">
        <v>184</v>
      </c>
      <c r="B1401" s="19" t="s">
        <v>251</v>
      </c>
      <c r="C1401" s="19" t="s">
        <v>17</v>
      </c>
      <c r="D1401" s="19" t="s">
        <v>9</v>
      </c>
      <c r="E1401" s="20">
        <v>142771</v>
      </c>
    </row>
    <row r="1402" spans="1:5">
      <c r="A1402" s="19" t="s">
        <v>185</v>
      </c>
      <c r="B1402" s="19" t="s">
        <v>247</v>
      </c>
      <c r="C1402" s="19" t="s">
        <v>13</v>
      </c>
      <c r="D1402" s="19" t="s">
        <v>2</v>
      </c>
      <c r="E1402" s="20">
        <v>33660</v>
      </c>
    </row>
    <row r="1403" spans="1:5">
      <c r="A1403" s="19" t="s">
        <v>185</v>
      </c>
      <c r="B1403" s="19" t="s">
        <v>247</v>
      </c>
      <c r="C1403" s="19" t="s">
        <v>13</v>
      </c>
      <c r="D1403" s="19" t="s">
        <v>3</v>
      </c>
      <c r="E1403" s="20">
        <v>34007</v>
      </c>
    </row>
    <row r="1404" spans="1:5">
      <c r="A1404" s="19" t="s">
        <v>185</v>
      </c>
      <c r="B1404" s="19" t="s">
        <v>247</v>
      </c>
      <c r="C1404" s="19" t="s">
        <v>13</v>
      </c>
      <c r="D1404" s="19" t="s">
        <v>4</v>
      </c>
      <c r="E1404" s="20">
        <v>33570</v>
      </c>
    </row>
    <row r="1405" spans="1:5">
      <c r="A1405" s="19" t="s">
        <v>185</v>
      </c>
      <c r="B1405" s="19" t="s">
        <v>247</v>
      </c>
      <c r="C1405" s="19" t="s">
        <v>13</v>
      </c>
      <c r="D1405" s="19" t="s">
        <v>5</v>
      </c>
      <c r="E1405" s="20">
        <v>31608</v>
      </c>
    </row>
    <row r="1406" spans="1:5">
      <c r="A1406" s="19" t="s">
        <v>185</v>
      </c>
      <c r="B1406" s="19" t="s">
        <v>247</v>
      </c>
      <c r="C1406" s="19" t="s">
        <v>13</v>
      </c>
      <c r="D1406" s="19" t="s">
        <v>6</v>
      </c>
      <c r="E1406" s="20">
        <v>26823</v>
      </c>
    </row>
    <row r="1407" spans="1:5">
      <c r="A1407" s="19" t="s">
        <v>185</v>
      </c>
      <c r="B1407" s="19" t="s">
        <v>247</v>
      </c>
      <c r="C1407" s="19" t="s">
        <v>13</v>
      </c>
      <c r="D1407" s="19" t="s">
        <v>7</v>
      </c>
      <c r="E1407" s="20">
        <v>23132</v>
      </c>
    </row>
    <row r="1408" spans="1:5">
      <c r="A1408" s="19" t="s">
        <v>185</v>
      </c>
      <c r="B1408" s="19" t="s">
        <v>247</v>
      </c>
      <c r="C1408" s="19" t="s">
        <v>13</v>
      </c>
      <c r="D1408" s="19" t="s">
        <v>8</v>
      </c>
      <c r="E1408" s="20">
        <v>21346</v>
      </c>
    </row>
    <row r="1409" spans="1:5">
      <c r="A1409" s="19" t="s">
        <v>185</v>
      </c>
      <c r="B1409" s="19" t="s">
        <v>247</v>
      </c>
      <c r="C1409" s="19" t="s">
        <v>13</v>
      </c>
      <c r="D1409" s="19" t="s">
        <v>9</v>
      </c>
      <c r="E1409" s="20">
        <v>18169</v>
      </c>
    </row>
    <row r="1410" spans="1:5">
      <c r="A1410" s="19" t="s">
        <v>186</v>
      </c>
      <c r="B1410" s="19" t="s">
        <v>251</v>
      </c>
      <c r="C1410" s="19" t="s">
        <v>11</v>
      </c>
      <c r="D1410" s="19" t="s">
        <v>2</v>
      </c>
      <c r="E1410" s="20">
        <v>36408820</v>
      </c>
    </row>
    <row r="1411" spans="1:5">
      <c r="A1411" s="19" t="s">
        <v>186</v>
      </c>
      <c r="B1411" s="19" t="s">
        <v>251</v>
      </c>
      <c r="C1411" s="19" t="s">
        <v>11</v>
      </c>
      <c r="D1411" s="19" t="s">
        <v>3</v>
      </c>
      <c r="E1411" s="20">
        <v>35997107</v>
      </c>
    </row>
    <row r="1412" spans="1:5">
      <c r="A1412" s="19" t="s">
        <v>186</v>
      </c>
      <c r="B1412" s="19" t="s">
        <v>251</v>
      </c>
      <c r="C1412" s="19" t="s">
        <v>11</v>
      </c>
      <c r="D1412" s="19" t="s">
        <v>4</v>
      </c>
      <c r="E1412" s="20">
        <v>32749848</v>
      </c>
    </row>
    <row r="1413" spans="1:5">
      <c r="A1413" s="19" t="s">
        <v>186</v>
      </c>
      <c r="B1413" s="19" t="s">
        <v>251</v>
      </c>
      <c r="C1413" s="19" t="s">
        <v>11</v>
      </c>
      <c r="D1413" s="19" t="s">
        <v>5</v>
      </c>
      <c r="E1413" s="20">
        <v>29411929</v>
      </c>
    </row>
    <row r="1414" spans="1:5">
      <c r="A1414" s="19" t="s">
        <v>186</v>
      </c>
      <c r="B1414" s="19" t="s">
        <v>251</v>
      </c>
      <c r="C1414" s="19" t="s">
        <v>11</v>
      </c>
      <c r="D1414" s="19" t="s">
        <v>6</v>
      </c>
      <c r="E1414" s="20">
        <v>21547390</v>
      </c>
    </row>
    <row r="1415" spans="1:5">
      <c r="A1415" s="19" t="s">
        <v>186</v>
      </c>
      <c r="B1415" s="19" t="s">
        <v>251</v>
      </c>
      <c r="C1415" s="19" t="s">
        <v>11</v>
      </c>
      <c r="D1415" s="19" t="s">
        <v>7</v>
      </c>
      <c r="E1415" s="20">
        <v>16004763</v>
      </c>
    </row>
    <row r="1416" spans="1:5">
      <c r="A1416" s="19" t="s">
        <v>186</v>
      </c>
      <c r="B1416" s="19" t="s">
        <v>251</v>
      </c>
      <c r="C1416" s="19" t="s">
        <v>11</v>
      </c>
      <c r="D1416" s="19" t="s">
        <v>8</v>
      </c>
      <c r="E1416" s="20">
        <v>10171710</v>
      </c>
    </row>
    <row r="1417" spans="1:5">
      <c r="A1417" s="19" t="s">
        <v>186</v>
      </c>
      <c r="B1417" s="19" t="s">
        <v>251</v>
      </c>
      <c r="C1417" s="19" t="s">
        <v>11</v>
      </c>
      <c r="D1417" s="19" t="s">
        <v>9</v>
      </c>
      <c r="E1417" s="20">
        <v>6106191</v>
      </c>
    </row>
    <row r="1418" spans="1:5">
      <c r="A1418" s="19" t="s">
        <v>187</v>
      </c>
      <c r="B1418" s="19" t="s">
        <v>251</v>
      </c>
      <c r="C1418" s="19" t="s">
        <v>15</v>
      </c>
      <c r="D1418" s="19" t="s">
        <v>2</v>
      </c>
      <c r="E1418" s="20">
        <v>17316449</v>
      </c>
    </row>
    <row r="1419" spans="1:5">
      <c r="A1419" s="19" t="s">
        <v>187</v>
      </c>
      <c r="B1419" s="19" t="s">
        <v>251</v>
      </c>
      <c r="C1419" s="19" t="s">
        <v>15</v>
      </c>
      <c r="D1419" s="19" t="s">
        <v>3</v>
      </c>
      <c r="E1419" s="20">
        <v>16436119</v>
      </c>
    </row>
    <row r="1420" spans="1:5">
      <c r="A1420" s="19" t="s">
        <v>187</v>
      </c>
      <c r="B1420" s="19" t="s">
        <v>251</v>
      </c>
      <c r="C1420" s="19" t="s">
        <v>15</v>
      </c>
      <c r="D1420" s="19" t="s">
        <v>4</v>
      </c>
      <c r="E1420" s="20">
        <v>14356181</v>
      </c>
    </row>
    <row r="1421" spans="1:5">
      <c r="A1421" s="19" t="s">
        <v>187</v>
      </c>
      <c r="B1421" s="19" t="s">
        <v>251</v>
      </c>
      <c r="C1421" s="19" t="s">
        <v>15</v>
      </c>
      <c r="D1421" s="19" t="s">
        <v>5</v>
      </c>
      <c r="E1421" s="20">
        <v>12530121</v>
      </c>
    </row>
    <row r="1422" spans="1:5">
      <c r="A1422" s="19" t="s">
        <v>187</v>
      </c>
      <c r="B1422" s="19" t="s">
        <v>251</v>
      </c>
      <c r="C1422" s="19" t="s">
        <v>15</v>
      </c>
      <c r="D1422" s="19" t="s">
        <v>6</v>
      </c>
      <c r="E1422" s="20">
        <v>9704287</v>
      </c>
    </row>
    <row r="1423" spans="1:5">
      <c r="A1423" s="19" t="s">
        <v>187</v>
      </c>
      <c r="B1423" s="19" t="s">
        <v>251</v>
      </c>
      <c r="C1423" s="19" t="s">
        <v>15</v>
      </c>
      <c r="D1423" s="19" t="s">
        <v>7</v>
      </c>
      <c r="E1423" s="20">
        <v>7536001</v>
      </c>
    </row>
    <row r="1424" spans="1:5">
      <c r="A1424" s="19" t="s">
        <v>187</v>
      </c>
      <c r="B1424" s="19" t="s">
        <v>251</v>
      </c>
      <c r="C1424" s="19" t="s">
        <v>15</v>
      </c>
      <c r="D1424" s="19" t="s">
        <v>8</v>
      </c>
      <c r="E1424" s="20">
        <v>5703869</v>
      </c>
    </row>
    <row r="1425" spans="1:5">
      <c r="A1425" s="19" t="s">
        <v>187</v>
      </c>
      <c r="B1425" s="19" t="s">
        <v>251</v>
      </c>
      <c r="C1425" s="19" t="s">
        <v>15</v>
      </c>
      <c r="D1425" s="19" t="s">
        <v>9</v>
      </c>
      <c r="E1425" s="20">
        <v>4367744</v>
      </c>
    </row>
    <row r="1426" spans="1:5">
      <c r="A1426" s="19" t="s">
        <v>188</v>
      </c>
      <c r="B1426" s="19" t="s">
        <v>251</v>
      </c>
      <c r="C1426" s="19" t="s">
        <v>13</v>
      </c>
      <c r="D1426" s="19" t="s">
        <v>2</v>
      </c>
      <c r="E1426" s="20">
        <v>7221365</v>
      </c>
    </row>
    <row r="1427" spans="1:5">
      <c r="A1427" s="19" t="s">
        <v>188</v>
      </c>
      <c r="B1427" s="19" t="s">
        <v>251</v>
      </c>
      <c r="C1427" s="19" t="s">
        <v>13</v>
      </c>
      <c r="D1427" s="19" t="s">
        <v>3</v>
      </c>
      <c r="E1427" s="20">
        <v>7358005</v>
      </c>
    </row>
    <row r="1428" spans="1:5">
      <c r="A1428" s="19" t="s">
        <v>188</v>
      </c>
      <c r="B1428" s="19" t="s">
        <v>251</v>
      </c>
      <c r="C1428" s="19" t="s">
        <v>13</v>
      </c>
      <c r="D1428" s="19" t="s">
        <v>4</v>
      </c>
      <c r="E1428" s="20">
        <v>7519496</v>
      </c>
    </row>
    <row r="1429" spans="1:5">
      <c r="A1429" s="19" t="s">
        <v>188</v>
      </c>
      <c r="B1429" s="19" t="s">
        <v>251</v>
      </c>
      <c r="C1429" s="19" t="s">
        <v>13</v>
      </c>
      <c r="D1429" s="19" t="s">
        <v>5</v>
      </c>
      <c r="E1429" s="20">
        <v>7653748</v>
      </c>
    </row>
    <row r="1430" spans="1:5">
      <c r="A1430" s="19" t="s">
        <v>188</v>
      </c>
      <c r="B1430" s="19" t="s">
        <v>251</v>
      </c>
      <c r="C1430" s="19" t="s">
        <v>13</v>
      </c>
      <c r="D1430" s="19" t="s">
        <v>6</v>
      </c>
      <c r="E1430" s="20">
        <v>7935022</v>
      </c>
    </row>
    <row r="1431" spans="1:5">
      <c r="A1431" s="19" t="s">
        <v>188</v>
      </c>
      <c r="B1431" s="19" t="s">
        <v>251</v>
      </c>
      <c r="C1431" s="19" t="s">
        <v>13</v>
      </c>
      <c r="D1431" s="19" t="s">
        <v>7</v>
      </c>
      <c r="E1431" s="20">
        <v>7987529</v>
      </c>
    </row>
    <row r="1432" spans="1:5">
      <c r="A1432" s="19" t="s">
        <v>188</v>
      </c>
      <c r="B1432" s="19" t="s">
        <v>251</v>
      </c>
      <c r="C1432" s="19" t="s">
        <v>13</v>
      </c>
      <c r="D1432" s="19" t="s">
        <v>8</v>
      </c>
      <c r="E1432" s="20">
        <v>7777010</v>
      </c>
    </row>
    <row r="1433" spans="1:5">
      <c r="A1433" s="19" t="s">
        <v>188</v>
      </c>
      <c r="B1433" s="19" t="s">
        <v>251</v>
      </c>
      <c r="C1433" s="19" t="s">
        <v>13</v>
      </c>
      <c r="D1433" s="19" t="s">
        <v>9</v>
      </c>
      <c r="E1433" s="20">
        <v>7193533</v>
      </c>
    </row>
    <row r="1434" spans="1:5">
      <c r="A1434" s="19" t="s">
        <v>189</v>
      </c>
      <c r="B1434" s="19" t="s">
        <v>251</v>
      </c>
      <c r="C1434" s="19" t="s">
        <v>15</v>
      </c>
      <c r="D1434" s="19" t="s">
        <v>2</v>
      </c>
      <c r="E1434" s="20">
        <v>107118</v>
      </c>
    </row>
    <row r="1435" spans="1:5">
      <c r="A1435" s="19" t="s">
        <v>189</v>
      </c>
      <c r="B1435" s="19" t="s">
        <v>251</v>
      </c>
      <c r="C1435" s="19" t="s">
        <v>15</v>
      </c>
      <c r="D1435" s="19" t="s">
        <v>3</v>
      </c>
      <c r="E1435" s="20">
        <v>105530</v>
      </c>
    </row>
    <row r="1436" spans="1:5">
      <c r="A1436" s="19" t="s">
        <v>189</v>
      </c>
      <c r="B1436" s="19" t="s">
        <v>251</v>
      </c>
      <c r="C1436" s="19" t="s">
        <v>15</v>
      </c>
      <c r="D1436" s="19" t="s">
        <v>4</v>
      </c>
      <c r="E1436" s="20">
        <v>99240</v>
      </c>
    </row>
    <row r="1437" spans="1:5">
      <c r="A1437" s="19" t="s">
        <v>189</v>
      </c>
      <c r="B1437" s="19" t="s">
        <v>251</v>
      </c>
      <c r="C1437" s="19" t="s">
        <v>15</v>
      </c>
      <c r="D1437" s="19" t="s">
        <v>5</v>
      </c>
      <c r="E1437" s="20">
        <v>92409</v>
      </c>
    </row>
    <row r="1438" spans="1:5">
      <c r="A1438" s="19" t="s">
        <v>189</v>
      </c>
      <c r="B1438" s="19" t="s">
        <v>251</v>
      </c>
      <c r="C1438" s="19" t="s">
        <v>15</v>
      </c>
      <c r="D1438" s="19" t="s">
        <v>6</v>
      </c>
      <c r="E1438" s="20">
        <v>80060</v>
      </c>
    </row>
    <row r="1439" spans="1:5">
      <c r="A1439" s="19" t="s">
        <v>189</v>
      </c>
      <c r="B1439" s="19" t="s">
        <v>251</v>
      </c>
      <c r="C1439" s="19" t="s">
        <v>15</v>
      </c>
      <c r="D1439" s="19" t="s">
        <v>7</v>
      </c>
      <c r="E1439" s="20">
        <v>71057</v>
      </c>
    </row>
    <row r="1440" spans="1:5">
      <c r="A1440" s="19" t="s">
        <v>189</v>
      </c>
      <c r="B1440" s="19" t="s">
        <v>251</v>
      </c>
      <c r="C1440" s="19" t="s">
        <v>15</v>
      </c>
      <c r="D1440" s="19" t="s">
        <v>8</v>
      </c>
      <c r="E1440" s="20">
        <v>65290</v>
      </c>
    </row>
    <row r="1441" spans="1:5">
      <c r="A1441" s="19" t="s">
        <v>189</v>
      </c>
      <c r="B1441" s="19" t="s">
        <v>251</v>
      </c>
      <c r="C1441" s="19" t="s">
        <v>15</v>
      </c>
      <c r="D1441" s="19" t="s">
        <v>9</v>
      </c>
      <c r="E1441" s="20">
        <v>54379</v>
      </c>
    </row>
    <row r="1442" spans="1:5">
      <c r="A1442" s="19" t="s">
        <v>190</v>
      </c>
      <c r="B1442" s="19" t="s">
        <v>251</v>
      </c>
      <c r="C1442" s="19" t="s">
        <v>15</v>
      </c>
      <c r="D1442" s="19" t="s">
        <v>2</v>
      </c>
      <c r="E1442" s="20">
        <v>8605718</v>
      </c>
    </row>
    <row r="1443" spans="1:5">
      <c r="A1443" s="19" t="s">
        <v>190</v>
      </c>
      <c r="B1443" s="19" t="s">
        <v>251</v>
      </c>
      <c r="C1443" s="19" t="s">
        <v>15</v>
      </c>
      <c r="D1443" s="19" t="s">
        <v>3</v>
      </c>
      <c r="E1443" s="20">
        <v>8233969</v>
      </c>
    </row>
    <row r="1444" spans="1:5">
      <c r="A1444" s="19" t="s">
        <v>190</v>
      </c>
      <c r="B1444" s="19" t="s">
        <v>251</v>
      </c>
      <c r="C1444" s="19" t="s">
        <v>15</v>
      </c>
      <c r="D1444" s="19" t="s">
        <v>4</v>
      </c>
      <c r="E1444" s="20">
        <v>7314773</v>
      </c>
    </row>
    <row r="1445" spans="1:5">
      <c r="A1445" s="19" t="s">
        <v>190</v>
      </c>
      <c r="B1445" s="19" t="s">
        <v>251</v>
      </c>
      <c r="C1445" s="19" t="s">
        <v>15</v>
      </c>
      <c r="D1445" s="19" t="s">
        <v>5</v>
      </c>
      <c r="E1445" s="20">
        <v>6436698</v>
      </c>
    </row>
    <row r="1446" spans="1:5">
      <c r="A1446" s="19" t="s">
        <v>190</v>
      </c>
      <c r="B1446" s="19" t="s">
        <v>251</v>
      </c>
      <c r="C1446" s="19" t="s">
        <v>15</v>
      </c>
      <c r="D1446" s="19" t="s">
        <v>6</v>
      </c>
      <c r="E1446" s="20">
        <v>4584067</v>
      </c>
    </row>
    <row r="1447" spans="1:5">
      <c r="A1447" s="19" t="s">
        <v>190</v>
      </c>
      <c r="B1447" s="19" t="s">
        <v>251</v>
      </c>
      <c r="C1447" s="19" t="s">
        <v>15</v>
      </c>
      <c r="D1447" s="19" t="s">
        <v>7</v>
      </c>
      <c r="E1447" s="20">
        <v>4325388</v>
      </c>
    </row>
    <row r="1448" spans="1:5">
      <c r="A1448" s="19" t="s">
        <v>190</v>
      </c>
      <c r="B1448" s="19" t="s">
        <v>251</v>
      </c>
      <c r="C1448" s="19" t="s">
        <v>15</v>
      </c>
      <c r="D1448" s="19" t="s">
        <v>8</v>
      </c>
      <c r="E1448" s="20">
        <v>3367477</v>
      </c>
    </row>
    <row r="1449" spans="1:5">
      <c r="A1449" s="19" t="s">
        <v>190</v>
      </c>
      <c r="B1449" s="19" t="s">
        <v>251</v>
      </c>
      <c r="C1449" s="19" t="s">
        <v>15</v>
      </c>
      <c r="D1449" s="19" t="s">
        <v>9</v>
      </c>
      <c r="E1449" s="20">
        <v>2778557</v>
      </c>
    </row>
    <row r="1450" spans="1:5">
      <c r="A1450" s="19" t="s">
        <v>191</v>
      </c>
      <c r="B1450" s="19" t="s">
        <v>251</v>
      </c>
      <c r="C1450" s="19" t="s">
        <v>11</v>
      </c>
      <c r="D1450" s="19" t="s">
        <v>2</v>
      </c>
      <c r="E1450" s="20">
        <v>5975689</v>
      </c>
    </row>
    <row r="1451" spans="1:5">
      <c r="A1451" s="19" t="s">
        <v>191</v>
      </c>
      <c r="B1451" s="19" t="s">
        <v>251</v>
      </c>
      <c r="C1451" s="19" t="s">
        <v>11</v>
      </c>
      <c r="D1451" s="19" t="s">
        <v>3</v>
      </c>
      <c r="E1451" s="20">
        <v>5909869</v>
      </c>
    </row>
    <row r="1452" spans="1:5">
      <c r="A1452" s="19" t="s">
        <v>191</v>
      </c>
      <c r="B1452" s="19" t="s">
        <v>251</v>
      </c>
      <c r="C1452" s="19" t="s">
        <v>11</v>
      </c>
      <c r="D1452" s="19" t="s">
        <v>4</v>
      </c>
      <c r="E1452" s="20">
        <v>5650018</v>
      </c>
    </row>
    <row r="1453" spans="1:5">
      <c r="A1453" s="19" t="s">
        <v>191</v>
      </c>
      <c r="B1453" s="19" t="s">
        <v>251</v>
      </c>
      <c r="C1453" s="19" t="s">
        <v>11</v>
      </c>
      <c r="D1453" s="19" t="s">
        <v>5</v>
      </c>
      <c r="E1453" s="20">
        <v>5163590</v>
      </c>
    </row>
    <row r="1454" spans="1:5">
      <c r="A1454" s="19" t="s">
        <v>191</v>
      </c>
      <c r="B1454" s="19" t="s">
        <v>251</v>
      </c>
      <c r="C1454" s="19" t="s">
        <v>11</v>
      </c>
      <c r="D1454" s="19" t="s">
        <v>6</v>
      </c>
      <c r="E1454" s="20">
        <v>4053602</v>
      </c>
    </row>
    <row r="1455" spans="1:5">
      <c r="A1455" s="19" t="s">
        <v>191</v>
      </c>
      <c r="B1455" s="19" t="s">
        <v>251</v>
      </c>
      <c r="C1455" s="19" t="s">
        <v>11</v>
      </c>
      <c r="D1455" s="19" t="s">
        <v>7</v>
      </c>
      <c r="E1455" s="20">
        <v>3022209</v>
      </c>
    </row>
    <row r="1456" spans="1:5">
      <c r="A1456" s="19" t="s">
        <v>191</v>
      </c>
      <c r="B1456" s="19" t="s">
        <v>251</v>
      </c>
      <c r="C1456" s="19" t="s">
        <v>11</v>
      </c>
      <c r="D1456" s="19" t="s">
        <v>8</v>
      </c>
      <c r="E1456" s="20">
        <v>2400729</v>
      </c>
    </row>
    <row r="1457" spans="1:5">
      <c r="A1457" s="19" t="s">
        <v>191</v>
      </c>
      <c r="B1457" s="19" t="s">
        <v>251</v>
      </c>
      <c r="C1457" s="19" t="s">
        <v>11</v>
      </c>
      <c r="D1457" s="19" t="s">
        <v>9</v>
      </c>
      <c r="E1457" s="20">
        <v>2061831</v>
      </c>
    </row>
    <row r="1458" spans="1:5">
      <c r="A1458" s="19" t="s">
        <v>192</v>
      </c>
      <c r="B1458" s="19" t="s">
        <v>251</v>
      </c>
      <c r="C1458" s="19" t="s">
        <v>13</v>
      </c>
      <c r="D1458" s="19" t="s">
        <v>2</v>
      </c>
      <c r="E1458" s="20">
        <v>5643453</v>
      </c>
    </row>
    <row r="1459" spans="1:5">
      <c r="A1459" s="19" t="s">
        <v>192</v>
      </c>
      <c r="B1459" s="19" t="s">
        <v>251</v>
      </c>
      <c r="C1459" s="19" t="s">
        <v>13</v>
      </c>
      <c r="D1459" s="19" t="s">
        <v>3</v>
      </c>
      <c r="E1459" s="20">
        <v>5456681</v>
      </c>
    </row>
    <row r="1460" spans="1:5">
      <c r="A1460" s="19" t="s">
        <v>192</v>
      </c>
      <c r="B1460" s="19" t="s">
        <v>251</v>
      </c>
      <c r="C1460" s="19" t="s">
        <v>13</v>
      </c>
      <c r="D1460" s="19" t="s">
        <v>4</v>
      </c>
      <c r="E1460" s="20">
        <v>5424444</v>
      </c>
    </row>
    <row r="1461" spans="1:5">
      <c r="A1461" s="19" t="s">
        <v>192</v>
      </c>
      <c r="B1461" s="19" t="s">
        <v>251</v>
      </c>
      <c r="C1461" s="19" t="s">
        <v>13</v>
      </c>
      <c r="D1461" s="19" t="s">
        <v>5</v>
      </c>
      <c r="E1461" s="20">
        <v>5396424</v>
      </c>
    </row>
    <row r="1462" spans="1:5">
      <c r="A1462" s="19" t="s">
        <v>192</v>
      </c>
      <c r="B1462" s="19" t="s">
        <v>251</v>
      </c>
      <c r="C1462" s="19" t="s">
        <v>13</v>
      </c>
      <c r="D1462" s="19" t="s">
        <v>6</v>
      </c>
      <c r="E1462" s="20">
        <v>5376690</v>
      </c>
    </row>
    <row r="1463" spans="1:5">
      <c r="A1463" s="19" t="s">
        <v>192</v>
      </c>
      <c r="B1463" s="19" t="s">
        <v>251</v>
      </c>
      <c r="C1463" s="19" t="s">
        <v>13</v>
      </c>
      <c r="D1463" s="19" t="s">
        <v>7</v>
      </c>
      <c r="E1463" s="20">
        <v>5261305</v>
      </c>
    </row>
    <row r="1464" spans="1:5">
      <c r="A1464" s="19" t="s">
        <v>192</v>
      </c>
      <c r="B1464" s="19" t="s">
        <v>251</v>
      </c>
      <c r="C1464" s="19" t="s">
        <v>13</v>
      </c>
      <c r="D1464" s="19" t="s">
        <v>8</v>
      </c>
      <c r="E1464" s="20">
        <v>4973883</v>
      </c>
    </row>
    <row r="1465" spans="1:5">
      <c r="A1465" s="19" t="s">
        <v>192</v>
      </c>
      <c r="B1465" s="19" t="s">
        <v>251</v>
      </c>
      <c r="C1465" s="19" t="s">
        <v>13</v>
      </c>
      <c r="D1465" s="19" t="s">
        <v>9</v>
      </c>
      <c r="E1465" s="20">
        <v>4522867</v>
      </c>
    </row>
    <row r="1466" spans="1:5">
      <c r="A1466" s="19" t="s">
        <v>193</v>
      </c>
      <c r="B1466" s="19" t="s">
        <v>251</v>
      </c>
      <c r="C1466" s="19" t="s">
        <v>13</v>
      </c>
      <c r="D1466" s="19" t="s">
        <v>2</v>
      </c>
      <c r="E1466" s="20">
        <v>2119844</v>
      </c>
    </row>
    <row r="1467" spans="1:5">
      <c r="A1467" s="19" t="s">
        <v>193</v>
      </c>
      <c r="B1467" s="19" t="s">
        <v>251</v>
      </c>
      <c r="C1467" s="19" t="s">
        <v>13</v>
      </c>
      <c r="D1467" s="19" t="s">
        <v>3</v>
      </c>
      <c r="E1467" s="20">
        <v>2117641</v>
      </c>
    </row>
    <row r="1468" spans="1:5">
      <c r="A1468" s="19" t="s">
        <v>193</v>
      </c>
      <c r="B1468" s="19" t="s">
        <v>251</v>
      </c>
      <c r="C1468" s="19" t="s">
        <v>13</v>
      </c>
      <c r="D1468" s="19" t="s">
        <v>4</v>
      </c>
      <c r="E1468" s="20">
        <v>2080862</v>
      </c>
    </row>
    <row r="1469" spans="1:5">
      <c r="A1469" s="19" t="s">
        <v>193</v>
      </c>
      <c r="B1469" s="19" t="s">
        <v>251</v>
      </c>
      <c r="C1469" s="19" t="s">
        <v>13</v>
      </c>
      <c r="D1469" s="19" t="s">
        <v>5</v>
      </c>
      <c r="E1469" s="20">
        <v>2057286</v>
      </c>
    </row>
    <row r="1470" spans="1:5">
      <c r="A1470" s="19" t="s">
        <v>193</v>
      </c>
      <c r="B1470" s="19" t="s">
        <v>251</v>
      </c>
      <c r="C1470" s="19" t="s">
        <v>13</v>
      </c>
      <c r="D1470" s="19" t="s">
        <v>6</v>
      </c>
      <c r="E1470" s="20">
        <v>1984339</v>
      </c>
    </row>
    <row r="1471" spans="1:5">
      <c r="A1471" s="19" t="s">
        <v>193</v>
      </c>
      <c r="B1471" s="19" t="s">
        <v>251</v>
      </c>
      <c r="C1471" s="19" t="s">
        <v>13</v>
      </c>
      <c r="D1471" s="19" t="s">
        <v>7</v>
      </c>
      <c r="E1471" s="20">
        <v>1986024</v>
      </c>
    </row>
    <row r="1472" spans="1:5">
      <c r="A1472" s="19" t="s">
        <v>193</v>
      </c>
      <c r="B1472" s="19" t="s">
        <v>251</v>
      </c>
      <c r="C1472" s="19" t="s">
        <v>13</v>
      </c>
      <c r="D1472" s="19" t="s">
        <v>8</v>
      </c>
      <c r="E1472" s="20">
        <v>1901570</v>
      </c>
    </row>
    <row r="1473" spans="1:5">
      <c r="A1473" s="19" t="s">
        <v>193</v>
      </c>
      <c r="B1473" s="19" t="s">
        <v>251</v>
      </c>
      <c r="C1473" s="19" t="s">
        <v>13</v>
      </c>
      <c r="D1473" s="19" t="s">
        <v>9</v>
      </c>
      <c r="E1473" s="20">
        <v>1741286</v>
      </c>
    </row>
    <row r="1474" spans="1:5">
      <c r="A1474" s="19" t="s">
        <v>194</v>
      </c>
      <c r="B1474" s="19" t="s">
        <v>251</v>
      </c>
      <c r="C1474" s="19" t="s">
        <v>17</v>
      </c>
      <c r="D1474" s="19" t="s">
        <v>2</v>
      </c>
      <c r="E1474" s="20">
        <v>724273</v>
      </c>
    </row>
    <row r="1475" spans="1:5">
      <c r="A1475" s="19" t="s">
        <v>194</v>
      </c>
      <c r="B1475" s="19" t="s">
        <v>251</v>
      </c>
      <c r="C1475" s="19" t="s">
        <v>17</v>
      </c>
      <c r="D1475" s="19" t="s">
        <v>3</v>
      </c>
      <c r="E1475" s="20">
        <v>691191</v>
      </c>
    </row>
    <row r="1476" spans="1:5">
      <c r="A1476" s="19" t="s">
        <v>194</v>
      </c>
      <c r="B1476" s="19" t="s">
        <v>251</v>
      </c>
      <c r="C1476" s="19" t="s">
        <v>17</v>
      </c>
      <c r="D1476" s="19" t="s">
        <v>4</v>
      </c>
      <c r="E1476" s="20">
        <v>612660</v>
      </c>
    </row>
    <row r="1477" spans="1:5">
      <c r="A1477" s="19" t="s">
        <v>194</v>
      </c>
      <c r="B1477" s="19" t="s">
        <v>251</v>
      </c>
      <c r="C1477" s="19" t="s">
        <v>17</v>
      </c>
      <c r="D1477" s="19" t="s">
        <v>5</v>
      </c>
      <c r="E1477" s="20">
        <v>540394</v>
      </c>
    </row>
    <row r="1478" spans="1:5">
      <c r="A1478" s="19" t="s">
        <v>194</v>
      </c>
      <c r="B1478" s="19" t="s">
        <v>251</v>
      </c>
      <c r="C1478" s="19" t="s">
        <v>17</v>
      </c>
      <c r="D1478" s="19" t="s">
        <v>6</v>
      </c>
      <c r="E1478" s="20">
        <v>429978</v>
      </c>
    </row>
    <row r="1479" spans="1:5">
      <c r="A1479" s="19" t="s">
        <v>194</v>
      </c>
      <c r="B1479" s="19" t="s">
        <v>251</v>
      </c>
      <c r="C1479" s="19" t="s">
        <v>17</v>
      </c>
      <c r="D1479" s="19" t="s">
        <v>7</v>
      </c>
      <c r="E1479" s="20">
        <v>324171</v>
      </c>
    </row>
    <row r="1480" spans="1:5">
      <c r="A1480" s="19" t="s">
        <v>194</v>
      </c>
      <c r="B1480" s="19" t="s">
        <v>251</v>
      </c>
      <c r="C1480" s="19" t="s">
        <v>17</v>
      </c>
      <c r="D1480" s="19" t="s">
        <v>8</v>
      </c>
      <c r="E1480" s="20">
        <v>233668</v>
      </c>
    </row>
    <row r="1481" spans="1:5">
      <c r="A1481" s="19" t="s">
        <v>194</v>
      </c>
      <c r="B1481" s="19" t="s">
        <v>251</v>
      </c>
      <c r="C1481" s="19" t="s">
        <v>17</v>
      </c>
      <c r="D1481" s="19" t="s">
        <v>9</v>
      </c>
      <c r="E1481" s="20">
        <v>172833</v>
      </c>
    </row>
    <row r="1482" spans="1:5">
      <c r="A1482" s="19" t="s">
        <v>195</v>
      </c>
      <c r="B1482" s="19" t="s">
        <v>251</v>
      </c>
      <c r="C1482" s="19" t="s">
        <v>15</v>
      </c>
      <c r="D1482" s="19" t="s">
        <v>2</v>
      </c>
      <c r="E1482" s="20">
        <v>17597511</v>
      </c>
    </row>
    <row r="1483" spans="1:5">
      <c r="A1483" s="19" t="s">
        <v>195</v>
      </c>
      <c r="B1483" s="19" t="s">
        <v>251</v>
      </c>
      <c r="C1483" s="19" t="s">
        <v>15</v>
      </c>
      <c r="D1483" s="19" t="s">
        <v>3</v>
      </c>
      <c r="E1483" s="20">
        <v>16537016</v>
      </c>
    </row>
    <row r="1484" spans="1:5">
      <c r="A1484" s="19" t="s">
        <v>195</v>
      </c>
      <c r="B1484" s="19" t="s">
        <v>251</v>
      </c>
      <c r="C1484" s="19" t="s">
        <v>15</v>
      </c>
      <c r="D1484" s="19" t="s">
        <v>4</v>
      </c>
      <c r="E1484" s="20">
        <v>13763906</v>
      </c>
    </row>
    <row r="1485" spans="1:5">
      <c r="A1485" s="19" t="s">
        <v>195</v>
      </c>
      <c r="B1485" s="19" t="s">
        <v>251</v>
      </c>
      <c r="C1485" s="19" t="s">
        <v>15</v>
      </c>
      <c r="D1485" s="19" t="s">
        <v>5</v>
      </c>
      <c r="E1485" s="20">
        <v>12026649</v>
      </c>
    </row>
    <row r="1486" spans="1:5">
      <c r="A1486" s="19" t="s">
        <v>195</v>
      </c>
      <c r="B1486" s="19" t="s">
        <v>251</v>
      </c>
      <c r="C1486" s="19" t="s">
        <v>15</v>
      </c>
      <c r="D1486" s="19" t="s">
        <v>6</v>
      </c>
      <c r="E1486" s="20">
        <v>8721465</v>
      </c>
    </row>
    <row r="1487" spans="1:5">
      <c r="A1487" s="19" t="s">
        <v>195</v>
      </c>
      <c r="B1487" s="19" t="s">
        <v>251</v>
      </c>
      <c r="C1487" s="19" t="s">
        <v>15</v>
      </c>
      <c r="D1487" s="19" t="s">
        <v>7</v>
      </c>
      <c r="E1487" s="20">
        <v>6999096</v>
      </c>
    </row>
    <row r="1488" spans="1:5">
      <c r="A1488" s="19" t="s">
        <v>195</v>
      </c>
      <c r="B1488" s="19" t="s">
        <v>251</v>
      </c>
      <c r="C1488" s="19" t="s">
        <v>15</v>
      </c>
      <c r="D1488" s="19" t="s">
        <v>8</v>
      </c>
      <c r="E1488" s="20">
        <v>5892224</v>
      </c>
    </row>
    <row r="1489" spans="1:5">
      <c r="A1489" s="19" t="s">
        <v>195</v>
      </c>
      <c r="B1489" s="19" t="s">
        <v>251</v>
      </c>
      <c r="C1489" s="19" t="s">
        <v>15</v>
      </c>
      <c r="D1489" s="19" t="s">
        <v>9</v>
      </c>
      <c r="E1489" s="20">
        <v>3720977</v>
      </c>
    </row>
    <row r="1490" spans="1:5">
      <c r="A1490" s="19" t="s">
        <v>196</v>
      </c>
      <c r="B1490" s="19" t="s">
        <v>251</v>
      </c>
      <c r="C1490" s="19" t="s">
        <v>15</v>
      </c>
      <c r="D1490" s="19" t="s">
        <v>2</v>
      </c>
      <c r="E1490" s="20">
        <v>59893885</v>
      </c>
    </row>
    <row r="1491" spans="1:5">
      <c r="A1491" s="19" t="s">
        <v>196</v>
      </c>
      <c r="B1491" s="19" t="s">
        <v>251</v>
      </c>
      <c r="C1491" s="19" t="s">
        <v>15</v>
      </c>
      <c r="D1491" s="19" t="s">
        <v>3</v>
      </c>
      <c r="E1491" s="20">
        <v>58801927</v>
      </c>
    </row>
    <row r="1492" spans="1:5">
      <c r="A1492" s="19" t="s">
        <v>196</v>
      </c>
      <c r="B1492" s="19" t="s">
        <v>251</v>
      </c>
      <c r="C1492" s="19" t="s">
        <v>15</v>
      </c>
      <c r="D1492" s="19" t="s">
        <v>4</v>
      </c>
      <c r="E1492" s="20">
        <v>55876504</v>
      </c>
    </row>
    <row r="1493" spans="1:5">
      <c r="A1493" s="19" t="s">
        <v>196</v>
      </c>
      <c r="B1493" s="19" t="s">
        <v>251</v>
      </c>
      <c r="C1493" s="19" t="s">
        <v>15</v>
      </c>
      <c r="D1493" s="19" t="s">
        <v>5</v>
      </c>
      <c r="E1493" s="20">
        <v>51784921</v>
      </c>
    </row>
    <row r="1494" spans="1:5">
      <c r="A1494" s="19" t="s">
        <v>196</v>
      </c>
      <c r="B1494" s="19" t="s">
        <v>251</v>
      </c>
      <c r="C1494" s="19" t="s">
        <v>15</v>
      </c>
      <c r="D1494" s="19" t="s">
        <v>6</v>
      </c>
      <c r="E1494" s="20">
        <v>46813266</v>
      </c>
    </row>
    <row r="1495" spans="1:5">
      <c r="A1495" s="19" t="s">
        <v>196</v>
      </c>
      <c r="B1495" s="19" t="s">
        <v>251</v>
      </c>
      <c r="C1495" s="19" t="s">
        <v>15</v>
      </c>
      <c r="D1495" s="19" t="s">
        <v>7</v>
      </c>
      <c r="E1495" s="20">
        <v>39877570</v>
      </c>
    </row>
    <row r="1496" spans="1:5">
      <c r="A1496" s="19" t="s">
        <v>196</v>
      </c>
      <c r="B1496" s="19" t="s">
        <v>251</v>
      </c>
      <c r="C1496" s="19" t="s">
        <v>15</v>
      </c>
      <c r="D1496" s="19" t="s">
        <v>8</v>
      </c>
      <c r="E1496" s="20">
        <v>29463549</v>
      </c>
    </row>
    <row r="1497" spans="1:5">
      <c r="A1497" s="19" t="s">
        <v>196</v>
      </c>
      <c r="B1497" s="19" t="s">
        <v>251</v>
      </c>
      <c r="C1497" s="19" t="s">
        <v>15</v>
      </c>
      <c r="D1497" s="19" t="s">
        <v>9</v>
      </c>
      <c r="E1497" s="20">
        <v>22368306</v>
      </c>
    </row>
    <row r="1498" spans="1:5">
      <c r="A1498" s="19" t="s">
        <v>197</v>
      </c>
      <c r="B1498" s="19" t="s">
        <v>247</v>
      </c>
      <c r="C1498" s="19" t="s">
        <v>11</v>
      </c>
      <c r="D1498" s="19" t="s">
        <v>2</v>
      </c>
      <c r="E1498" s="20">
        <v>51815810</v>
      </c>
    </row>
    <row r="1499" spans="1:5">
      <c r="A1499" s="19" t="s">
        <v>197</v>
      </c>
      <c r="B1499" s="19" t="s">
        <v>247</v>
      </c>
      <c r="C1499" s="19" t="s">
        <v>11</v>
      </c>
      <c r="D1499" s="19" t="s">
        <v>3</v>
      </c>
      <c r="E1499" s="20">
        <v>51844690</v>
      </c>
    </row>
    <row r="1500" spans="1:5">
      <c r="A1500" s="19" t="s">
        <v>197</v>
      </c>
      <c r="B1500" s="19" t="s">
        <v>247</v>
      </c>
      <c r="C1500" s="19" t="s">
        <v>11</v>
      </c>
      <c r="D1500" s="19" t="s">
        <v>4</v>
      </c>
      <c r="E1500" s="20">
        <v>50994401</v>
      </c>
    </row>
    <row r="1501" spans="1:5">
      <c r="A1501" s="19" t="s">
        <v>197</v>
      </c>
      <c r="B1501" s="19" t="s">
        <v>247</v>
      </c>
      <c r="C1501" s="19" t="s">
        <v>11</v>
      </c>
      <c r="D1501" s="19" t="s">
        <v>5</v>
      </c>
      <c r="E1501" s="20">
        <v>48813042</v>
      </c>
    </row>
    <row r="1502" spans="1:5">
      <c r="A1502" s="19" t="s">
        <v>197</v>
      </c>
      <c r="B1502" s="19" t="s">
        <v>247</v>
      </c>
      <c r="C1502" s="19" t="s">
        <v>11</v>
      </c>
      <c r="D1502" s="19" t="s">
        <v>6</v>
      </c>
      <c r="E1502" s="20">
        <v>46788591</v>
      </c>
    </row>
    <row r="1503" spans="1:5">
      <c r="A1503" s="19" t="s">
        <v>197</v>
      </c>
      <c r="B1503" s="19" t="s">
        <v>247</v>
      </c>
      <c r="C1503" s="19" t="s">
        <v>11</v>
      </c>
      <c r="D1503" s="19" t="s">
        <v>7</v>
      </c>
      <c r="E1503" s="20">
        <v>44120039</v>
      </c>
    </row>
    <row r="1504" spans="1:5">
      <c r="A1504" s="19" t="s">
        <v>197</v>
      </c>
      <c r="B1504" s="19" t="s">
        <v>247</v>
      </c>
      <c r="C1504" s="19" t="s">
        <v>11</v>
      </c>
      <c r="D1504" s="19" t="s">
        <v>8</v>
      </c>
      <c r="E1504" s="20">
        <v>38170501</v>
      </c>
    </row>
    <row r="1505" spans="1:5">
      <c r="A1505" s="19" t="s">
        <v>197</v>
      </c>
      <c r="B1505" s="19" t="s">
        <v>247</v>
      </c>
      <c r="C1505" s="19" t="s">
        <v>11</v>
      </c>
      <c r="D1505" s="19" t="s">
        <v>9</v>
      </c>
      <c r="E1505" s="20">
        <v>32601143</v>
      </c>
    </row>
    <row r="1506" spans="1:5">
      <c r="A1506" s="19" t="s">
        <v>198</v>
      </c>
      <c r="B1506" s="19" t="s">
        <v>247</v>
      </c>
      <c r="C1506" s="19" t="s">
        <v>13</v>
      </c>
      <c r="D1506" s="19" t="s">
        <v>2</v>
      </c>
      <c r="E1506" s="20">
        <v>47558630</v>
      </c>
    </row>
    <row r="1507" spans="1:5">
      <c r="A1507" s="19" t="s">
        <v>198</v>
      </c>
      <c r="B1507" s="19" t="s">
        <v>247</v>
      </c>
      <c r="C1507" s="19" t="s">
        <v>13</v>
      </c>
      <c r="D1507" s="19" t="s">
        <v>3</v>
      </c>
      <c r="E1507" s="20">
        <v>47363807</v>
      </c>
    </row>
    <row r="1508" spans="1:5">
      <c r="A1508" s="19" t="s">
        <v>198</v>
      </c>
      <c r="B1508" s="19" t="s">
        <v>247</v>
      </c>
      <c r="C1508" s="19" t="s">
        <v>13</v>
      </c>
      <c r="D1508" s="19" t="s">
        <v>4</v>
      </c>
      <c r="E1508" s="20">
        <v>46431342</v>
      </c>
    </row>
    <row r="1509" spans="1:5">
      <c r="A1509" s="19" t="s">
        <v>198</v>
      </c>
      <c r="B1509" s="19" t="s">
        <v>247</v>
      </c>
      <c r="C1509" s="19" t="s">
        <v>13</v>
      </c>
      <c r="D1509" s="19" t="s">
        <v>5</v>
      </c>
      <c r="E1509" s="20">
        <v>46572772</v>
      </c>
    </row>
    <row r="1510" spans="1:5">
      <c r="A1510" s="19" t="s">
        <v>198</v>
      </c>
      <c r="B1510" s="19" t="s">
        <v>247</v>
      </c>
      <c r="C1510" s="19" t="s">
        <v>13</v>
      </c>
      <c r="D1510" s="19" t="s">
        <v>6</v>
      </c>
      <c r="E1510" s="20">
        <v>40741651</v>
      </c>
    </row>
    <row r="1511" spans="1:5">
      <c r="A1511" s="19" t="s">
        <v>198</v>
      </c>
      <c r="B1511" s="19" t="s">
        <v>247</v>
      </c>
      <c r="C1511" s="19" t="s">
        <v>13</v>
      </c>
      <c r="D1511" s="19" t="s">
        <v>7</v>
      </c>
      <c r="E1511" s="20">
        <v>38889889</v>
      </c>
    </row>
    <row r="1512" spans="1:5">
      <c r="A1512" s="19" t="s">
        <v>198</v>
      </c>
      <c r="B1512" s="19" t="s">
        <v>247</v>
      </c>
      <c r="C1512" s="19" t="s">
        <v>13</v>
      </c>
      <c r="D1512" s="19" t="s">
        <v>8</v>
      </c>
      <c r="E1512" s="20">
        <v>37491666</v>
      </c>
    </row>
    <row r="1513" spans="1:5">
      <c r="A1513" s="19" t="s">
        <v>198</v>
      </c>
      <c r="B1513" s="19" t="s">
        <v>247</v>
      </c>
      <c r="C1513" s="19" t="s">
        <v>13</v>
      </c>
      <c r="D1513" s="19" t="s">
        <v>9</v>
      </c>
      <c r="E1513" s="20">
        <v>33792617</v>
      </c>
    </row>
    <row r="1514" spans="1:5">
      <c r="A1514" s="19" t="s">
        <v>199</v>
      </c>
      <c r="B1514" s="19" t="s">
        <v>251</v>
      </c>
      <c r="C1514" s="19" t="s">
        <v>11</v>
      </c>
      <c r="D1514" s="19" t="s">
        <v>2</v>
      </c>
      <c r="E1514" s="20">
        <v>21832143</v>
      </c>
    </row>
    <row r="1515" spans="1:5">
      <c r="A1515" s="19" t="s">
        <v>199</v>
      </c>
      <c r="B1515" s="19" t="s">
        <v>251</v>
      </c>
      <c r="C1515" s="19" t="s">
        <v>11</v>
      </c>
      <c r="D1515" s="19" t="s">
        <v>3</v>
      </c>
      <c r="E1515" s="20">
        <v>21715079</v>
      </c>
    </row>
    <row r="1516" spans="1:5">
      <c r="A1516" s="19" t="s">
        <v>199</v>
      </c>
      <c r="B1516" s="19" t="s">
        <v>251</v>
      </c>
      <c r="C1516" s="19" t="s">
        <v>11</v>
      </c>
      <c r="D1516" s="19" t="s">
        <v>4</v>
      </c>
      <c r="E1516" s="20">
        <v>21336697</v>
      </c>
    </row>
    <row r="1517" spans="1:5">
      <c r="A1517" s="19" t="s">
        <v>199</v>
      </c>
      <c r="B1517" s="19" t="s">
        <v>251</v>
      </c>
      <c r="C1517" s="19" t="s">
        <v>11</v>
      </c>
      <c r="D1517" s="19" t="s">
        <v>5</v>
      </c>
      <c r="E1517" s="20">
        <v>20668557</v>
      </c>
    </row>
    <row r="1518" spans="1:5">
      <c r="A1518" s="19" t="s">
        <v>199</v>
      </c>
      <c r="B1518" s="19" t="s">
        <v>251</v>
      </c>
      <c r="C1518" s="19" t="s">
        <v>11</v>
      </c>
      <c r="D1518" s="19" t="s">
        <v>6</v>
      </c>
      <c r="E1518" s="20">
        <v>18776371</v>
      </c>
    </row>
    <row r="1519" spans="1:5">
      <c r="A1519" s="19" t="s">
        <v>199</v>
      </c>
      <c r="B1519" s="19" t="s">
        <v>251</v>
      </c>
      <c r="C1519" s="19" t="s">
        <v>11</v>
      </c>
      <c r="D1519" s="19" t="s">
        <v>7</v>
      </c>
      <c r="E1519" s="20">
        <v>17204094</v>
      </c>
    </row>
    <row r="1520" spans="1:5">
      <c r="A1520" s="19" t="s">
        <v>199</v>
      </c>
      <c r="B1520" s="19" t="s">
        <v>251</v>
      </c>
      <c r="C1520" s="19" t="s">
        <v>11</v>
      </c>
      <c r="D1520" s="19" t="s">
        <v>8</v>
      </c>
      <c r="E1520" s="20">
        <v>14943645</v>
      </c>
    </row>
    <row r="1521" spans="1:5">
      <c r="A1521" s="19" t="s">
        <v>199</v>
      </c>
      <c r="B1521" s="19" t="s">
        <v>251</v>
      </c>
      <c r="C1521" s="19" t="s">
        <v>11</v>
      </c>
      <c r="D1521" s="19" t="s">
        <v>9</v>
      </c>
      <c r="E1521" s="20">
        <v>12388769</v>
      </c>
    </row>
    <row r="1522" spans="1:5">
      <c r="A1522" s="19" t="s">
        <v>200</v>
      </c>
      <c r="B1522" s="19" t="s">
        <v>251</v>
      </c>
      <c r="C1522" s="19" t="s">
        <v>15</v>
      </c>
      <c r="D1522" s="19" t="s">
        <v>2</v>
      </c>
      <c r="E1522" s="20">
        <v>46874204</v>
      </c>
    </row>
    <row r="1523" spans="1:5">
      <c r="A1523" s="19" t="s">
        <v>200</v>
      </c>
      <c r="B1523" s="19" t="s">
        <v>251</v>
      </c>
      <c r="C1523" s="19" t="s">
        <v>15</v>
      </c>
      <c r="D1523" s="19" t="s">
        <v>3</v>
      </c>
      <c r="E1523" s="20">
        <v>44440486</v>
      </c>
    </row>
    <row r="1524" spans="1:5">
      <c r="A1524" s="19" t="s">
        <v>200</v>
      </c>
      <c r="B1524" s="19" t="s">
        <v>251</v>
      </c>
      <c r="C1524" s="19" t="s">
        <v>15</v>
      </c>
      <c r="D1524" s="19" t="s">
        <v>4</v>
      </c>
      <c r="E1524" s="20">
        <v>38171178</v>
      </c>
    </row>
    <row r="1525" spans="1:5">
      <c r="A1525" s="19" t="s">
        <v>200</v>
      </c>
      <c r="B1525" s="19" t="s">
        <v>251</v>
      </c>
      <c r="C1525" s="19" t="s">
        <v>15</v>
      </c>
      <c r="D1525" s="19" t="s">
        <v>5</v>
      </c>
      <c r="E1525" s="20">
        <v>33739933</v>
      </c>
    </row>
    <row r="1526" spans="1:5">
      <c r="A1526" s="19" t="s">
        <v>200</v>
      </c>
      <c r="B1526" s="19" t="s">
        <v>251</v>
      </c>
      <c r="C1526" s="19" t="s">
        <v>15</v>
      </c>
      <c r="D1526" s="19" t="s">
        <v>6</v>
      </c>
      <c r="E1526" s="20">
        <v>26298773</v>
      </c>
    </row>
    <row r="1527" spans="1:5">
      <c r="A1527" s="19" t="s">
        <v>200</v>
      </c>
      <c r="B1527" s="19" t="s">
        <v>251</v>
      </c>
      <c r="C1527" s="19" t="s">
        <v>15</v>
      </c>
      <c r="D1527" s="19" t="s">
        <v>7</v>
      </c>
      <c r="E1527" s="20">
        <v>21090886</v>
      </c>
    </row>
    <row r="1528" spans="1:5">
      <c r="A1528" s="19" t="s">
        <v>200</v>
      </c>
      <c r="B1528" s="19" t="s">
        <v>251</v>
      </c>
      <c r="C1528" s="19" t="s">
        <v>15</v>
      </c>
      <c r="D1528" s="19" t="s">
        <v>8</v>
      </c>
      <c r="E1528" s="20">
        <v>16673586</v>
      </c>
    </row>
    <row r="1529" spans="1:5">
      <c r="A1529" s="19" t="s">
        <v>200</v>
      </c>
      <c r="B1529" s="19" t="s">
        <v>251</v>
      </c>
      <c r="C1529" s="19" t="s">
        <v>15</v>
      </c>
      <c r="D1529" s="19" t="s">
        <v>9</v>
      </c>
      <c r="E1529" s="20">
        <v>11305206</v>
      </c>
    </row>
    <row r="1530" spans="1:5">
      <c r="A1530" s="19" t="s">
        <v>201</v>
      </c>
      <c r="B1530" s="19" t="s">
        <v>251</v>
      </c>
      <c r="C1530" s="19" t="s">
        <v>24</v>
      </c>
      <c r="D1530" s="19" t="s">
        <v>2</v>
      </c>
      <c r="E1530" s="20">
        <v>618040</v>
      </c>
    </row>
    <row r="1531" spans="1:5">
      <c r="A1531" s="19" t="s">
        <v>201</v>
      </c>
      <c r="B1531" s="19" t="s">
        <v>251</v>
      </c>
      <c r="C1531" s="19" t="s">
        <v>24</v>
      </c>
      <c r="D1531" s="19" t="s">
        <v>3</v>
      </c>
      <c r="E1531" s="20">
        <v>607065</v>
      </c>
    </row>
    <row r="1532" spans="1:5">
      <c r="A1532" s="19" t="s">
        <v>201</v>
      </c>
      <c r="B1532" s="19" t="s">
        <v>251</v>
      </c>
      <c r="C1532" s="19" t="s">
        <v>24</v>
      </c>
      <c r="D1532" s="19" t="s">
        <v>4</v>
      </c>
      <c r="E1532" s="20">
        <v>575475</v>
      </c>
    </row>
    <row r="1533" spans="1:5">
      <c r="A1533" s="19" t="s">
        <v>201</v>
      </c>
      <c r="B1533" s="19" t="s">
        <v>251</v>
      </c>
      <c r="C1533" s="19" t="s">
        <v>24</v>
      </c>
      <c r="D1533" s="19" t="s">
        <v>5</v>
      </c>
      <c r="E1533" s="20">
        <v>546080</v>
      </c>
    </row>
    <row r="1534" spans="1:5">
      <c r="A1534" s="19" t="s">
        <v>201</v>
      </c>
      <c r="B1534" s="19" t="s">
        <v>251</v>
      </c>
      <c r="C1534" s="19" t="s">
        <v>24</v>
      </c>
      <c r="D1534" s="19" t="s">
        <v>6</v>
      </c>
      <c r="E1534" s="20">
        <v>478998</v>
      </c>
    </row>
    <row r="1535" spans="1:5">
      <c r="A1535" s="19" t="s">
        <v>201</v>
      </c>
      <c r="B1535" s="19" t="s">
        <v>251</v>
      </c>
      <c r="C1535" s="19" t="s">
        <v>24</v>
      </c>
      <c r="D1535" s="19" t="s">
        <v>7</v>
      </c>
      <c r="E1535" s="20">
        <v>412756</v>
      </c>
    </row>
    <row r="1536" spans="1:5">
      <c r="A1536" s="19" t="s">
        <v>201</v>
      </c>
      <c r="B1536" s="19" t="s">
        <v>251</v>
      </c>
      <c r="C1536" s="19" t="s">
        <v>24</v>
      </c>
      <c r="D1536" s="19" t="s">
        <v>8</v>
      </c>
      <c r="E1536" s="20">
        <v>375112</v>
      </c>
    </row>
    <row r="1537" spans="1:5">
      <c r="A1537" s="19" t="s">
        <v>201</v>
      </c>
      <c r="B1537" s="19" t="s">
        <v>251</v>
      </c>
      <c r="C1537" s="19" t="s">
        <v>24</v>
      </c>
      <c r="D1537" s="19" t="s">
        <v>9</v>
      </c>
      <c r="E1537" s="20">
        <v>379918</v>
      </c>
    </row>
    <row r="1538" spans="1:5">
      <c r="A1538" s="19" t="s">
        <v>202</v>
      </c>
      <c r="B1538" s="19" t="s">
        <v>247</v>
      </c>
      <c r="C1538" s="19" t="s">
        <v>13</v>
      </c>
      <c r="D1538" s="19" t="s">
        <v>2</v>
      </c>
      <c r="E1538" s="20">
        <v>10549347</v>
      </c>
    </row>
    <row r="1539" spans="1:5">
      <c r="A1539" s="19" t="s">
        <v>202</v>
      </c>
      <c r="B1539" s="19" t="s">
        <v>247</v>
      </c>
      <c r="C1539" s="19" t="s">
        <v>13</v>
      </c>
      <c r="D1539" s="19" t="s">
        <v>3</v>
      </c>
      <c r="E1539" s="20">
        <v>10368969</v>
      </c>
    </row>
    <row r="1540" spans="1:5">
      <c r="A1540" s="19" t="s">
        <v>202</v>
      </c>
      <c r="B1540" s="19" t="s">
        <v>247</v>
      </c>
      <c r="C1540" s="19" t="s">
        <v>13</v>
      </c>
      <c r="D1540" s="19" t="s">
        <v>4</v>
      </c>
      <c r="E1540" s="20">
        <v>9849349</v>
      </c>
    </row>
    <row r="1541" spans="1:5">
      <c r="A1541" s="19" t="s">
        <v>202</v>
      </c>
      <c r="B1541" s="19" t="s">
        <v>247</v>
      </c>
      <c r="C1541" s="19" t="s">
        <v>13</v>
      </c>
      <c r="D1541" s="19" t="s">
        <v>5</v>
      </c>
      <c r="E1541" s="20">
        <v>9381729</v>
      </c>
    </row>
    <row r="1542" spans="1:5">
      <c r="A1542" s="19" t="s">
        <v>202</v>
      </c>
      <c r="B1542" s="19" t="s">
        <v>247</v>
      </c>
      <c r="C1542" s="19" t="s">
        <v>13</v>
      </c>
      <c r="D1542" s="19" t="s">
        <v>6</v>
      </c>
      <c r="E1542" s="20">
        <v>8871043</v>
      </c>
    </row>
    <row r="1543" spans="1:5">
      <c r="A1543" s="19" t="s">
        <v>202</v>
      </c>
      <c r="B1543" s="19" t="s">
        <v>247</v>
      </c>
      <c r="C1543" s="19" t="s">
        <v>13</v>
      </c>
      <c r="D1543" s="19" t="s">
        <v>7</v>
      </c>
      <c r="E1543" s="20">
        <v>8548406</v>
      </c>
    </row>
    <row r="1544" spans="1:5">
      <c r="A1544" s="19" t="s">
        <v>202</v>
      </c>
      <c r="B1544" s="19" t="s">
        <v>247</v>
      </c>
      <c r="C1544" s="19" t="s">
        <v>13</v>
      </c>
      <c r="D1544" s="19" t="s">
        <v>8</v>
      </c>
      <c r="E1544" s="20">
        <v>8311763</v>
      </c>
    </row>
    <row r="1545" spans="1:5">
      <c r="A1545" s="19" t="s">
        <v>202</v>
      </c>
      <c r="B1545" s="19" t="s">
        <v>247</v>
      </c>
      <c r="C1545" s="19" t="s">
        <v>13</v>
      </c>
      <c r="D1545" s="19" t="s">
        <v>9</v>
      </c>
      <c r="E1545" s="20">
        <v>8027702</v>
      </c>
    </row>
    <row r="1546" spans="1:5">
      <c r="A1546" s="19" t="s">
        <v>203</v>
      </c>
      <c r="B1546" s="19" t="s">
        <v>247</v>
      </c>
      <c r="C1546" s="19" t="s">
        <v>13</v>
      </c>
      <c r="D1546" s="19" t="s">
        <v>2</v>
      </c>
      <c r="E1546" s="20">
        <v>8740472</v>
      </c>
    </row>
    <row r="1547" spans="1:5">
      <c r="A1547" s="19" t="s">
        <v>203</v>
      </c>
      <c r="B1547" s="19" t="s">
        <v>247</v>
      </c>
      <c r="C1547" s="19" t="s">
        <v>13</v>
      </c>
      <c r="D1547" s="19" t="s">
        <v>3</v>
      </c>
      <c r="E1547" s="20">
        <v>8638613</v>
      </c>
    </row>
    <row r="1548" spans="1:5">
      <c r="A1548" s="19" t="s">
        <v>203</v>
      </c>
      <c r="B1548" s="19" t="s">
        <v>247</v>
      </c>
      <c r="C1548" s="19" t="s">
        <v>13</v>
      </c>
      <c r="D1548" s="19" t="s">
        <v>4</v>
      </c>
      <c r="E1548" s="20">
        <v>8281732</v>
      </c>
    </row>
    <row r="1549" spans="1:5">
      <c r="A1549" s="19" t="s">
        <v>203</v>
      </c>
      <c r="B1549" s="19" t="s">
        <v>247</v>
      </c>
      <c r="C1549" s="19" t="s">
        <v>13</v>
      </c>
      <c r="D1549" s="19" t="s">
        <v>5</v>
      </c>
      <c r="E1549" s="20">
        <v>7822435</v>
      </c>
    </row>
    <row r="1550" spans="1:5">
      <c r="A1550" s="19" t="s">
        <v>203</v>
      </c>
      <c r="B1550" s="19" t="s">
        <v>247</v>
      </c>
      <c r="C1550" s="19" t="s">
        <v>13</v>
      </c>
      <c r="D1550" s="19" t="s">
        <v>6</v>
      </c>
      <c r="E1550" s="20">
        <v>7182059</v>
      </c>
    </row>
    <row r="1551" spans="1:5">
      <c r="A1551" s="19" t="s">
        <v>203</v>
      </c>
      <c r="B1551" s="19" t="s">
        <v>247</v>
      </c>
      <c r="C1551" s="19" t="s">
        <v>13</v>
      </c>
      <c r="D1551" s="19" t="s">
        <v>7</v>
      </c>
      <c r="E1551" s="20">
        <v>6711693</v>
      </c>
    </row>
    <row r="1552" spans="1:5">
      <c r="A1552" s="19" t="s">
        <v>203</v>
      </c>
      <c r="B1552" s="19" t="s">
        <v>247</v>
      </c>
      <c r="C1552" s="19" t="s">
        <v>13</v>
      </c>
      <c r="D1552" s="19" t="s">
        <v>8</v>
      </c>
      <c r="E1552" s="20">
        <v>6319113</v>
      </c>
    </row>
    <row r="1553" spans="1:5">
      <c r="A1553" s="19" t="s">
        <v>203</v>
      </c>
      <c r="B1553" s="19" t="s">
        <v>247</v>
      </c>
      <c r="C1553" s="19" t="s">
        <v>13</v>
      </c>
      <c r="D1553" s="19" t="s">
        <v>9</v>
      </c>
      <c r="E1553" s="20">
        <v>6181227</v>
      </c>
    </row>
    <row r="1554" spans="1:5">
      <c r="A1554" s="19" t="s">
        <v>204</v>
      </c>
      <c r="B1554" s="19" t="s">
        <v>251</v>
      </c>
      <c r="C1554" s="19" t="s">
        <v>11</v>
      </c>
      <c r="D1554" s="19" t="s">
        <v>2</v>
      </c>
      <c r="E1554" s="20">
        <v>22125249</v>
      </c>
    </row>
    <row r="1555" spans="1:5">
      <c r="A1555" s="19" t="s">
        <v>204</v>
      </c>
      <c r="B1555" s="19" t="s">
        <v>251</v>
      </c>
      <c r="C1555" s="19" t="s">
        <v>11</v>
      </c>
      <c r="D1555" s="19" t="s">
        <v>3</v>
      </c>
      <c r="E1555" s="20">
        <v>20772595</v>
      </c>
    </row>
    <row r="1556" spans="1:5">
      <c r="A1556" s="19" t="s">
        <v>204</v>
      </c>
      <c r="B1556" s="19" t="s">
        <v>251</v>
      </c>
      <c r="C1556" s="19" t="s">
        <v>11</v>
      </c>
      <c r="D1556" s="19" t="s">
        <v>4</v>
      </c>
      <c r="E1556" s="20">
        <v>19205178</v>
      </c>
    </row>
    <row r="1557" spans="1:5">
      <c r="A1557" s="19" t="s">
        <v>204</v>
      </c>
      <c r="B1557" s="19" t="s">
        <v>251</v>
      </c>
      <c r="C1557" s="19" t="s">
        <v>11</v>
      </c>
      <c r="D1557" s="19" t="s">
        <v>5</v>
      </c>
      <c r="E1557" s="20">
        <v>22337563</v>
      </c>
    </row>
    <row r="1558" spans="1:5">
      <c r="A1558" s="19" t="s">
        <v>204</v>
      </c>
      <c r="B1558" s="19" t="s">
        <v>251</v>
      </c>
      <c r="C1558" s="19" t="s">
        <v>11</v>
      </c>
      <c r="D1558" s="19" t="s">
        <v>6</v>
      </c>
      <c r="E1558" s="20">
        <v>16307654</v>
      </c>
    </row>
    <row r="1559" spans="1:5">
      <c r="A1559" s="19" t="s">
        <v>204</v>
      </c>
      <c r="B1559" s="19" t="s">
        <v>251</v>
      </c>
      <c r="C1559" s="19" t="s">
        <v>11</v>
      </c>
      <c r="D1559" s="19" t="s">
        <v>7</v>
      </c>
      <c r="E1559" s="20">
        <v>12408996</v>
      </c>
    </row>
    <row r="1560" spans="1:5">
      <c r="A1560" s="19" t="s">
        <v>204</v>
      </c>
      <c r="B1560" s="19" t="s">
        <v>251</v>
      </c>
      <c r="C1560" s="19" t="s">
        <v>11</v>
      </c>
      <c r="D1560" s="19" t="s">
        <v>8</v>
      </c>
      <c r="E1560" s="20">
        <v>8898954</v>
      </c>
    </row>
    <row r="1561" spans="1:5">
      <c r="A1561" s="19" t="s">
        <v>204</v>
      </c>
      <c r="B1561" s="19" t="s">
        <v>251</v>
      </c>
      <c r="C1561" s="19" t="s">
        <v>11</v>
      </c>
      <c r="D1561" s="19" t="s">
        <v>9</v>
      </c>
      <c r="E1561" s="20">
        <v>6319199</v>
      </c>
    </row>
    <row r="1562" spans="1:5">
      <c r="A1562" s="19" t="s">
        <v>205</v>
      </c>
      <c r="B1562" s="19" t="s">
        <v>251</v>
      </c>
      <c r="C1562" s="19" t="s">
        <v>11</v>
      </c>
      <c r="D1562" s="19" t="s">
        <v>2</v>
      </c>
      <c r="E1562" s="20">
        <v>23893394</v>
      </c>
    </row>
    <row r="1563" spans="1:5">
      <c r="A1563" s="19" t="s">
        <v>205</v>
      </c>
      <c r="B1563" s="19" t="s">
        <v>251</v>
      </c>
      <c r="C1563" s="19" t="s">
        <v>11</v>
      </c>
      <c r="D1563" s="19" t="s">
        <v>3</v>
      </c>
      <c r="E1563" s="20">
        <v>23821464</v>
      </c>
    </row>
    <row r="1564" spans="1:5">
      <c r="A1564" s="19" t="s">
        <v>205</v>
      </c>
      <c r="B1564" s="19" t="s">
        <v>251</v>
      </c>
      <c r="C1564" s="19" t="s">
        <v>11</v>
      </c>
      <c r="D1564" s="19" t="s">
        <v>4</v>
      </c>
      <c r="E1564" s="20">
        <v>23512136</v>
      </c>
    </row>
    <row r="1565" spans="1:5">
      <c r="A1565" s="19" t="s">
        <v>205</v>
      </c>
      <c r="B1565" s="19" t="s">
        <v>251</v>
      </c>
      <c r="C1565" s="19" t="s">
        <v>11</v>
      </c>
      <c r="D1565" s="19" t="s">
        <v>5</v>
      </c>
      <c r="E1565" s="20">
        <v>23083083</v>
      </c>
    </row>
    <row r="1566" spans="1:5">
      <c r="A1566" s="19" t="s">
        <v>205</v>
      </c>
      <c r="B1566" s="19" t="s">
        <v>251</v>
      </c>
      <c r="C1566" s="19" t="s">
        <v>11</v>
      </c>
      <c r="D1566" s="19" t="s">
        <v>6</v>
      </c>
      <c r="E1566" s="20">
        <v>22194731</v>
      </c>
    </row>
    <row r="1567" spans="1:5">
      <c r="A1567" s="19" t="s">
        <v>205</v>
      </c>
      <c r="B1567" s="19" t="s">
        <v>251</v>
      </c>
      <c r="C1567" s="19" t="s">
        <v>11</v>
      </c>
      <c r="D1567" s="19" t="s">
        <v>7</v>
      </c>
      <c r="E1567" s="20">
        <v>20586174</v>
      </c>
    </row>
    <row r="1568" spans="1:5">
      <c r="A1568" s="19" t="s">
        <v>205</v>
      </c>
      <c r="B1568" s="19" t="s">
        <v>251</v>
      </c>
      <c r="C1568" s="19" t="s">
        <v>11</v>
      </c>
      <c r="D1568" s="19" t="s">
        <v>8</v>
      </c>
      <c r="E1568" s="20">
        <v>18100281</v>
      </c>
    </row>
    <row r="1569" spans="1:5">
      <c r="A1569" s="19" t="s">
        <v>205</v>
      </c>
      <c r="B1569" s="19" t="s">
        <v>251</v>
      </c>
      <c r="C1569" s="19" t="s">
        <v>11</v>
      </c>
      <c r="D1569" s="19" t="s">
        <v>9</v>
      </c>
      <c r="E1569" s="20">
        <v>14957870</v>
      </c>
    </row>
    <row r="1570" spans="1:5">
      <c r="A1570" s="19" t="s">
        <v>206</v>
      </c>
      <c r="B1570" s="19" t="s">
        <v>251</v>
      </c>
      <c r="C1570" s="19" t="s">
        <v>11</v>
      </c>
      <c r="D1570" s="19" t="s">
        <v>2</v>
      </c>
      <c r="E1570" s="20">
        <v>9952787</v>
      </c>
    </row>
    <row r="1571" spans="1:5">
      <c r="A1571" s="19" t="s">
        <v>206</v>
      </c>
      <c r="B1571" s="19" t="s">
        <v>251</v>
      </c>
      <c r="C1571" s="19" t="s">
        <v>11</v>
      </c>
      <c r="D1571" s="19" t="s">
        <v>3</v>
      </c>
      <c r="E1571" s="20">
        <v>9543207</v>
      </c>
    </row>
    <row r="1572" spans="1:5">
      <c r="A1572" s="19" t="s">
        <v>206</v>
      </c>
      <c r="B1572" s="19" t="s">
        <v>251</v>
      </c>
      <c r="C1572" s="19" t="s">
        <v>11</v>
      </c>
      <c r="D1572" s="19" t="s">
        <v>4</v>
      </c>
      <c r="E1572" s="20">
        <v>8524063</v>
      </c>
    </row>
    <row r="1573" spans="1:5">
      <c r="A1573" s="19" t="s">
        <v>206</v>
      </c>
      <c r="B1573" s="19" t="s">
        <v>251</v>
      </c>
      <c r="C1573" s="19" t="s">
        <v>11</v>
      </c>
      <c r="D1573" s="19" t="s">
        <v>5</v>
      </c>
      <c r="E1573" s="20">
        <v>7621779</v>
      </c>
    </row>
    <row r="1574" spans="1:5">
      <c r="A1574" s="19" t="s">
        <v>206</v>
      </c>
      <c r="B1574" s="19" t="s">
        <v>251</v>
      </c>
      <c r="C1574" s="19" t="s">
        <v>11</v>
      </c>
      <c r="D1574" s="19" t="s">
        <v>6</v>
      </c>
      <c r="E1574" s="20">
        <v>6272998</v>
      </c>
    </row>
    <row r="1575" spans="1:5">
      <c r="A1575" s="19" t="s">
        <v>206</v>
      </c>
      <c r="B1575" s="19" t="s">
        <v>251</v>
      </c>
      <c r="C1575" s="19" t="s">
        <v>11</v>
      </c>
      <c r="D1575" s="19" t="s">
        <v>7</v>
      </c>
      <c r="E1575" s="20">
        <v>5417860</v>
      </c>
    </row>
    <row r="1576" spans="1:5">
      <c r="A1576" s="19" t="s">
        <v>206</v>
      </c>
      <c r="B1576" s="19" t="s">
        <v>251</v>
      </c>
      <c r="C1576" s="19" t="s">
        <v>11</v>
      </c>
      <c r="D1576" s="19" t="s">
        <v>8</v>
      </c>
      <c r="E1576" s="20">
        <v>4045965</v>
      </c>
    </row>
    <row r="1577" spans="1:5">
      <c r="A1577" s="19" t="s">
        <v>206</v>
      </c>
      <c r="B1577" s="19" t="s">
        <v>251</v>
      </c>
      <c r="C1577" s="19" t="s">
        <v>11</v>
      </c>
      <c r="D1577" s="19" t="s">
        <v>9</v>
      </c>
      <c r="E1577" s="20">
        <v>2993019</v>
      </c>
    </row>
    <row r="1578" spans="1:5">
      <c r="A1578" s="19" t="s">
        <v>207</v>
      </c>
      <c r="B1578" s="19" t="s">
        <v>251</v>
      </c>
      <c r="C1578" s="19" t="s">
        <v>15</v>
      </c>
      <c r="D1578" s="19" t="s">
        <v>2</v>
      </c>
      <c r="E1578" s="20">
        <v>65497748</v>
      </c>
    </row>
    <row r="1579" spans="1:5">
      <c r="A1579" s="19" t="s">
        <v>207</v>
      </c>
      <c r="B1579" s="19" t="s">
        <v>251</v>
      </c>
      <c r="C1579" s="19" t="s">
        <v>15</v>
      </c>
      <c r="D1579" s="19" t="s">
        <v>3</v>
      </c>
      <c r="E1579" s="20">
        <v>61704518</v>
      </c>
    </row>
    <row r="1580" spans="1:5">
      <c r="A1580" s="19" t="s">
        <v>207</v>
      </c>
      <c r="B1580" s="19" t="s">
        <v>251</v>
      </c>
      <c r="C1580" s="19" t="s">
        <v>15</v>
      </c>
      <c r="D1580" s="19" t="s">
        <v>4</v>
      </c>
      <c r="E1580" s="20">
        <v>52542823</v>
      </c>
    </row>
    <row r="1581" spans="1:5">
      <c r="A1581" s="19" t="s">
        <v>207</v>
      </c>
      <c r="B1581" s="19" t="s">
        <v>251</v>
      </c>
      <c r="C1581" s="19" t="s">
        <v>15</v>
      </c>
      <c r="D1581" s="19" t="s">
        <v>5</v>
      </c>
      <c r="E1581" s="20">
        <v>45110527</v>
      </c>
    </row>
    <row r="1582" spans="1:5">
      <c r="A1582" s="19" t="s">
        <v>207</v>
      </c>
      <c r="B1582" s="19" t="s">
        <v>251</v>
      </c>
      <c r="C1582" s="19" t="s">
        <v>15</v>
      </c>
      <c r="D1582" s="19" t="s">
        <v>6</v>
      </c>
      <c r="E1582" s="20">
        <v>34463704</v>
      </c>
    </row>
    <row r="1583" spans="1:5">
      <c r="A1583" s="19" t="s">
        <v>207</v>
      </c>
      <c r="B1583" s="19" t="s">
        <v>251</v>
      </c>
      <c r="C1583" s="19" t="s">
        <v>15</v>
      </c>
      <c r="D1583" s="19" t="s">
        <v>7</v>
      </c>
      <c r="E1583" s="20">
        <v>26206012</v>
      </c>
    </row>
    <row r="1584" spans="1:5">
      <c r="A1584" s="19" t="s">
        <v>207</v>
      </c>
      <c r="B1584" s="19" t="s">
        <v>251</v>
      </c>
      <c r="C1584" s="19" t="s">
        <v>15</v>
      </c>
      <c r="D1584" s="19" t="s">
        <v>8</v>
      </c>
      <c r="E1584" s="20">
        <v>19297659</v>
      </c>
    </row>
    <row r="1585" spans="1:5">
      <c r="A1585" s="19" t="s">
        <v>207</v>
      </c>
      <c r="B1585" s="19" t="s">
        <v>251</v>
      </c>
      <c r="C1585" s="19" t="s">
        <v>15</v>
      </c>
      <c r="D1585" s="19" t="s">
        <v>9</v>
      </c>
      <c r="E1585" s="20">
        <v>13618192</v>
      </c>
    </row>
    <row r="1586" spans="1:5">
      <c r="A1586" s="19" t="s">
        <v>208</v>
      </c>
      <c r="B1586" s="19" t="s">
        <v>251</v>
      </c>
      <c r="C1586" s="19" t="s">
        <v>11</v>
      </c>
      <c r="D1586" s="19" t="s">
        <v>2</v>
      </c>
      <c r="E1586" s="20">
        <v>71697030</v>
      </c>
    </row>
    <row r="1587" spans="1:5">
      <c r="A1587" s="19" t="s">
        <v>208</v>
      </c>
      <c r="B1587" s="19" t="s">
        <v>251</v>
      </c>
      <c r="C1587" s="19" t="s">
        <v>11</v>
      </c>
      <c r="D1587" s="19" t="s">
        <v>3</v>
      </c>
      <c r="E1587" s="20">
        <v>71475664</v>
      </c>
    </row>
    <row r="1588" spans="1:5">
      <c r="A1588" s="19" t="s">
        <v>208</v>
      </c>
      <c r="B1588" s="19" t="s">
        <v>251</v>
      </c>
      <c r="C1588" s="19" t="s">
        <v>11</v>
      </c>
      <c r="D1588" s="19" t="s">
        <v>4</v>
      </c>
      <c r="E1588" s="20">
        <v>70294397</v>
      </c>
    </row>
    <row r="1589" spans="1:5">
      <c r="A1589" s="19" t="s">
        <v>208</v>
      </c>
      <c r="B1589" s="19" t="s">
        <v>251</v>
      </c>
      <c r="C1589" s="19" t="s">
        <v>11</v>
      </c>
      <c r="D1589" s="19" t="s">
        <v>5</v>
      </c>
      <c r="E1589" s="20">
        <v>68270489</v>
      </c>
    </row>
    <row r="1590" spans="1:5">
      <c r="A1590" s="19" t="s">
        <v>208</v>
      </c>
      <c r="B1590" s="19" t="s">
        <v>251</v>
      </c>
      <c r="C1590" s="19" t="s">
        <v>11</v>
      </c>
      <c r="D1590" s="19" t="s">
        <v>6</v>
      </c>
      <c r="E1590" s="20">
        <v>63066603</v>
      </c>
    </row>
    <row r="1591" spans="1:5">
      <c r="A1591" s="19" t="s">
        <v>208</v>
      </c>
      <c r="B1591" s="19" t="s">
        <v>251</v>
      </c>
      <c r="C1591" s="19" t="s">
        <v>11</v>
      </c>
      <c r="D1591" s="19" t="s">
        <v>7</v>
      </c>
      <c r="E1591" s="20">
        <v>55228410</v>
      </c>
    </row>
    <row r="1592" spans="1:5">
      <c r="A1592" s="19" t="s">
        <v>208</v>
      </c>
      <c r="B1592" s="19" t="s">
        <v>251</v>
      </c>
      <c r="C1592" s="19" t="s">
        <v>11</v>
      </c>
      <c r="D1592" s="19" t="s">
        <v>8</v>
      </c>
      <c r="E1592" s="20">
        <v>45737753</v>
      </c>
    </row>
    <row r="1593" spans="1:5">
      <c r="A1593" s="19" t="s">
        <v>208</v>
      </c>
      <c r="B1593" s="19" t="s">
        <v>251</v>
      </c>
      <c r="C1593" s="19" t="s">
        <v>11</v>
      </c>
      <c r="D1593" s="19" t="s">
        <v>9</v>
      </c>
      <c r="E1593" s="20">
        <v>35791728</v>
      </c>
    </row>
    <row r="1594" spans="1:5">
      <c r="A1594" s="19" t="s">
        <v>209</v>
      </c>
      <c r="B1594" s="19" t="s">
        <v>251</v>
      </c>
      <c r="C1594" s="19" t="s">
        <v>11</v>
      </c>
      <c r="D1594" s="19" t="s">
        <v>2</v>
      </c>
      <c r="E1594" s="20">
        <v>1341296</v>
      </c>
    </row>
    <row r="1595" spans="1:5">
      <c r="A1595" s="19" t="s">
        <v>209</v>
      </c>
      <c r="B1595" s="19" t="s">
        <v>251</v>
      </c>
      <c r="C1595" s="19" t="s">
        <v>11</v>
      </c>
      <c r="D1595" s="19" t="s">
        <v>3</v>
      </c>
      <c r="E1595" s="20">
        <v>1299995</v>
      </c>
    </row>
    <row r="1596" spans="1:5">
      <c r="A1596" s="19" t="s">
        <v>209</v>
      </c>
      <c r="B1596" s="19" t="s">
        <v>251</v>
      </c>
      <c r="C1596" s="19" t="s">
        <v>11</v>
      </c>
      <c r="D1596" s="19" t="s">
        <v>4</v>
      </c>
      <c r="E1596" s="20">
        <v>1205813</v>
      </c>
    </row>
    <row r="1597" spans="1:5">
      <c r="A1597" s="19" t="s">
        <v>209</v>
      </c>
      <c r="B1597" s="19" t="s">
        <v>251</v>
      </c>
      <c r="C1597" s="19" t="s">
        <v>11</v>
      </c>
      <c r="D1597" s="19" t="s">
        <v>5</v>
      </c>
      <c r="E1597" s="20">
        <v>1088486</v>
      </c>
    </row>
    <row r="1598" spans="1:5">
      <c r="A1598" s="19" t="s">
        <v>209</v>
      </c>
      <c r="B1598" s="19" t="s">
        <v>251</v>
      </c>
      <c r="C1598" s="19" t="s">
        <v>11</v>
      </c>
      <c r="D1598" s="19" t="s">
        <v>6</v>
      </c>
      <c r="E1598" s="20">
        <v>878360</v>
      </c>
    </row>
    <row r="1599" spans="1:5">
      <c r="A1599" s="19" t="s">
        <v>209</v>
      </c>
      <c r="B1599" s="19" t="s">
        <v>251</v>
      </c>
      <c r="C1599" s="19" t="s">
        <v>11</v>
      </c>
      <c r="D1599" s="19" t="s">
        <v>7</v>
      </c>
      <c r="E1599" s="20">
        <v>758106</v>
      </c>
    </row>
    <row r="1600" spans="1:5">
      <c r="A1600" s="19" t="s">
        <v>209</v>
      </c>
      <c r="B1600" s="19" t="s">
        <v>251</v>
      </c>
      <c r="C1600" s="19" t="s">
        <v>11</v>
      </c>
      <c r="D1600" s="19" t="s">
        <v>8</v>
      </c>
      <c r="E1600" s="20">
        <v>642224</v>
      </c>
    </row>
    <row r="1601" spans="1:5">
      <c r="A1601" s="19" t="s">
        <v>209</v>
      </c>
      <c r="B1601" s="19" t="s">
        <v>251</v>
      </c>
      <c r="C1601" s="19" t="s">
        <v>11</v>
      </c>
      <c r="D1601" s="19" t="s">
        <v>9</v>
      </c>
      <c r="E1601" s="20">
        <v>554021</v>
      </c>
    </row>
    <row r="1602" spans="1:5">
      <c r="A1602" s="19" t="s">
        <v>210</v>
      </c>
      <c r="B1602" s="19" t="s">
        <v>251</v>
      </c>
      <c r="C1602" s="19" t="s">
        <v>15</v>
      </c>
      <c r="D1602" s="19" t="s">
        <v>2</v>
      </c>
      <c r="E1602" s="20">
        <v>8848699</v>
      </c>
    </row>
    <row r="1603" spans="1:5">
      <c r="A1603" s="19" t="s">
        <v>210</v>
      </c>
      <c r="B1603" s="19" t="s">
        <v>251</v>
      </c>
      <c r="C1603" s="19" t="s">
        <v>15</v>
      </c>
      <c r="D1603" s="19" t="s">
        <v>3</v>
      </c>
      <c r="E1603" s="20">
        <v>8442580</v>
      </c>
    </row>
    <row r="1604" spans="1:5">
      <c r="A1604" s="19" t="s">
        <v>210</v>
      </c>
      <c r="B1604" s="19" t="s">
        <v>251</v>
      </c>
      <c r="C1604" s="19" t="s">
        <v>15</v>
      </c>
      <c r="D1604" s="19" t="s">
        <v>4</v>
      </c>
      <c r="E1604" s="20">
        <v>7473229</v>
      </c>
    </row>
    <row r="1605" spans="1:5">
      <c r="A1605" s="19" t="s">
        <v>210</v>
      </c>
      <c r="B1605" s="19" t="s">
        <v>251</v>
      </c>
      <c r="C1605" s="19" t="s">
        <v>15</v>
      </c>
      <c r="D1605" s="19" t="s">
        <v>5</v>
      </c>
      <c r="E1605" s="20">
        <v>6571855</v>
      </c>
    </row>
    <row r="1606" spans="1:5">
      <c r="A1606" s="19" t="s">
        <v>210</v>
      </c>
      <c r="B1606" s="19" t="s">
        <v>251</v>
      </c>
      <c r="C1606" s="19" t="s">
        <v>15</v>
      </c>
      <c r="D1606" s="19" t="s">
        <v>6</v>
      </c>
      <c r="E1606" s="20">
        <v>5008035</v>
      </c>
    </row>
    <row r="1607" spans="1:5">
      <c r="A1607" s="19" t="s">
        <v>210</v>
      </c>
      <c r="B1607" s="19" t="s">
        <v>251</v>
      </c>
      <c r="C1607" s="19" t="s">
        <v>15</v>
      </c>
      <c r="D1607" s="19" t="s">
        <v>7</v>
      </c>
      <c r="E1607" s="20">
        <v>3875947</v>
      </c>
    </row>
    <row r="1608" spans="1:5">
      <c r="A1608" s="19" t="s">
        <v>210</v>
      </c>
      <c r="B1608" s="19" t="s">
        <v>251</v>
      </c>
      <c r="C1608" s="19" t="s">
        <v>15</v>
      </c>
      <c r="D1608" s="19" t="s">
        <v>8</v>
      </c>
      <c r="E1608" s="20">
        <v>2838110</v>
      </c>
    </row>
    <row r="1609" spans="1:5">
      <c r="A1609" s="19" t="s">
        <v>210</v>
      </c>
      <c r="B1609" s="19" t="s">
        <v>251</v>
      </c>
      <c r="C1609" s="19" t="s">
        <v>15</v>
      </c>
      <c r="D1609" s="19" t="s">
        <v>9</v>
      </c>
      <c r="E1609" s="20">
        <v>2197383</v>
      </c>
    </row>
    <row r="1610" spans="1:5">
      <c r="A1610" s="19" t="s">
        <v>211</v>
      </c>
      <c r="B1610" s="19" t="s">
        <v>251</v>
      </c>
      <c r="C1610" s="19" t="s">
        <v>17</v>
      </c>
      <c r="D1610" s="19" t="s">
        <v>2</v>
      </c>
      <c r="E1610" s="20">
        <v>1871</v>
      </c>
    </row>
    <row r="1611" spans="1:5">
      <c r="A1611" s="19" t="s">
        <v>211</v>
      </c>
      <c r="B1611" s="19" t="s">
        <v>251</v>
      </c>
      <c r="C1611" s="19" t="s">
        <v>17</v>
      </c>
      <c r="D1611" s="19" t="s">
        <v>3</v>
      </c>
      <c r="E1611" s="20">
        <v>1827</v>
      </c>
    </row>
    <row r="1612" spans="1:5">
      <c r="A1612" s="19" t="s">
        <v>211</v>
      </c>
      <c r="B1612" s="19" t="s">
        <v>251</v>
      </c>
      <c r="C1612" s="19" t="s">
        <v>17</v>
      </c>
      <c r="D1612" s="19" t="s">
        <v>4</v>
      </c>
      <c r="E1612" s="20">
        <v>1454</v>
      </c>
    </row>
    <row r="1613" spans="1:5">
      <c r="A1613" s="19" t="s">
        <v>211</v>
      </c>
      <c r="B1613" s="19" t="s">
        <v>251</v>
      </c>
      <c r="C1613" s="19" t="s">
        <v>17</v>
      </c>
      <c r="D1613" s="19" t="s">
        <v>5</v>
      </c>
      <c r="E1613" s="20">
        <v>1367</v>
      </c>
    </row>
    <row r="1614" spans="1:5">
      <c r="A1614" s="19" t="s">
        <v>211</v>
      </c>
      <c r="B1614" s="19" t="s">
        <v>251</v>
      </c>
      <c r="C1614" s="19" t="s">
        <v>17</v>
      </c>
      <c r="D1614" s="19" t="s">
        <v>6</v>
      </c>
      <c r="E1614" s="20">
        <v>1666</v>
      </c>
    </row>
    <row r="1615" spans="1:5">
      <c r="A1615" s="19" t="s">
        <v>211</v>
      </c>
      <c r="B1615" s="19" t="s">
        <v>251</v>
      </c>
      <c r="C1615" s="19" t="s">
        <v>17</v>
      </c>
      <c r="D1615" s="19" t="s">
        <v>7</v>
      </c>
      <c r="E1615" s="20">
        <v>1669</v>
      </c>
    </row>
    <row r="1616" spans="1:5">
      <c r="A1616" s="19" t="s">
        <v>211</v>
      </c>
      <c r="B1616" s="19" t="s">
        <v>251</v>
      </c>
      <c r="C1616" s="19" t="s">
        <v>17</v>
      </c>
      <c r="D1616" s="19" t="s">
        <v>8</v>
      </c>
      <c r="E1616" s="20">
        <v>1647</v>
      </c>
    </row>
    <row r="1617" spans="1:5">
      <c r="A1617" s="19" t="s">
        <v>211</v>
      </c>
      <c r="B1617" s="19" t="s">
        <v>251</v>
      </c>
      <c r="C1617" s="19" t="s">
        <v>17</v>
      </c>
      <c r="D1617" s="19" t="s">
        <v>9</v>
      </c>
      <c r="E1617" s="20">
        <v>1714</v>
      </c>
    </row>
    <row r="1618" spans="1:5">
      <c r="A1618" s="19" t="s">
        <v>212</v>
      </c>
      <c r="B1618" s="19" t="s">
        <v>251</v>
      </c>
      <c r="C1618" s="19" t="s">
        <v>17</v>
      </c>
      <c r="D1618" s="19" t="s">
        <v>2</v>
      </c>
      <c r="E1618" s="20">
        <v>106858</v>
      </c>
    </row>
    <row r="1619" spans="1:5">
      <c r="A1619" s="19" t="s">
        <v>212</v>
      </c>
      <c r="B1619" s="19" t="s">
        <v>251</v>
      </c>
      <c r="C1619" s="19" t="s">
        <v>17</v>
      </c>
      <c r="D1619" s="19" t="s">
        <v>3</v>
      </c>
      <c r="E1619" s="20">
        <v>105254</v>
      </c>
    </row>
    <row r="1620" spans="1:5">
      <c r="A1620" s="19" t="s">
        <v>212</v>
      </c>
      <c r="B1620" s="19" t="s">
        <v>251</v>
      </c>
      <c r="C1620" s="19" t="s">
        <v>17</v>
      </c>
      <c r="D1620" s="19" t="s">
        <v>4</v>
      </c>
      <c r="E1620" s="20">
        <v>106122</v>
      </c>
    </row>
    <row r="1621" spans="1:5">
      <c r="A1621" s="19" t="s">
        <v>212</v>
      </c>
      <c r="B1621" s="19" t="s">
        <v>251</v>
      </c>
      <c r="C1621" s="19" t="s">
        <v>17</v>
      </c>
      <c r="D1621" s="19" t="s">
        <v>5</v>
      </c>
      <c r="E1621" s="20">
        <v>107383</v>
      </c>
    </row>
    <row r="1622" spans="1:5">
      <c r="A1622" s="19" t="s">
        <v>212</v>
      </c>
      <c r="B1622" s="19" t="s">
        <v>251</v>
      </c>
      <c r="C1622" s="19" t="s">
        <v>17</v>
      </c>
      <c r="D1622" s="19" t="s">
        <v>6</v>
      </c>
      <c r="E1622" s="20">
        <v>102603</v>
      </c>
    </row>
    <row r="1623" spans="1:5">
      <c r="A1623" s="19" t="s">
        <v>212</v>
      </c>
      <c r="B1623" s="19" t="s">
        <v>251</v>
      </c>
      <c r="C1623" s="19" t="s">
        <v>17</v>
      </c>
      <c r="D1623" s="19" t="s">
        <v>7</v>
      </c>
      <c r="E1623" s="20">
        <v>98727</v>
      </c>
    </row>
    <row r="1624" spans="1:5">
      <c r="A1624" s="19" t="s">
        <v>212</v>
      </c>
      <c r="B1624" s="19" t="s">
        <v>251</v>
      </c>
      <c r="C1624" s="19" t="s">
        <v>17</v>
      </c>
      <c r="D1624" s="19" t="s">
        <v>8</v>
      </c>
      <c r="E1624" s="20">
        <v>96708</v>
      </c>
    </row>
    <row r="1625" spans="1:5">
      <c r="A1625" s="19" t="s">
        <v>212</v>
      </c>
      <c r="B1625" s="19" t="s">
        <v>251</v>
      </c>
      <c r="C1625" s="19" t="s">
        <v>17</v>
      </c>
      <c r="D1625" s="19" t="s">
        <v>9</v>
      </c>
      <c r="E1625" s="20">
        <v>86484</v>
      </c>
    </row>
    <row r="1626" spans="1:5">
      <c r="A1626" s="19" t="s">
        <v>213</v>
      </c>
      <c r="B1626" s="19" t="s">
        <v>251</v>
      </c>
      <c r="C1626" s="19" t="s">
        <v>21</v>
      </c>
      <c r="D1626" s="19" t="s">
        <v>2</v>
      </c>
      <c r="E1626" s="20">
        <v>1531044</v>
      </c>
    </row>
    <row r="1627" spans="1:5">
      <c r="A1627" s="19" t="s">
        <v>213</v>
      </c>
      <c r="B1627" s="19" t="s">
        <v>251</v>
      </c>
      <c r="C1627" s="19" t="s">
        <v>21</v>
      </c>
      <c r="D1627" s="19" t="s">
        <v>3</v>
      </c>
      <c r="E1627" s="20">
        <v>1518147</v>
      </c>
    </row>
    <row r="1628" spans="1:5">
      <c r="A1628" s="19" t="s">
        <v>213</v>
      </c>
      <c r="B1628" s="19" t="s">
        <v>251</v>
      </c>
      <c r="C1628" s="19" t="s">
        <v>21</v>
      </c>
      <c r="D1628" s="19" t="s">
        <v>4</v>
      </c>
      <c r="E1628" s="20">
        <v>1460177</v>
      </c>
    </row>
    <row r="1629" spans="1:5">
      <c r="A1629" s="19" t="s">
        <v>213</v>
      </c>
      <c r="B1629" s="19" t="s">
        <v>251</v>
      </c>
      <c r="C1629" s="19" t="s">
        <v>21</v>
      </c>
      <c r="D1629" s="19" t="s">
        <v>5</v>
      </c>
      <c r="E1629" s="20">
        <v>1410296</v>
      </c>
    </row>
    <row r="1630" spans="1:5">
      <c r="A1630" s="19" t="s">
        <v>213</v>
      </c>
      <c r="B1630" s="19" t="s">
        <v>251</v>
      </c>
      <c r="C1630" s="19" t="s">
        <v>21</v>
      </c>
      <c r="D1630" s="19" t="s">
        <v>6</v>
      </c>
      <c r="E1630" s="20">
        <v>1332203</v>
      </c>
    </row>
    <row r="1631" spans="1:5">
      <c r="A1631" s="19" t="s">
        <v>213</v>
      </c>
      <c r="B1631" s="19" t="s">
        <v>251</v>
      </c>
      <c r="C1631" s="19" t="s">
        <v>21</v>
      </c>
      <c r="D1631" s="19" t="s">
        <v>7</v>
      </c>
      <c r="E1631" s="20">
        <v>1266518</v>
      </c>
    </row>
    <row r="1632" spans="1:5">
      <c r="A1632" s="19" t="s">
        <v>213</v>
      </c>
      <c r="B1632" s="19" t="s">
        <v>251</v>
      </c>
      <c r="C1632" s="19" t="s">
        <v>21</v>
      </c>
      <c r="D1632" s="19" t="s">
        <v>8</v>
      </c>
      <c r="E1632" s="20">
        <v>1127852</v>
      </c>
    </row>
    <row r="1633" spans="1:5">
      <c r="A1633" s="19" t="s">
        <v>213</v>
      </c>
      <c r="B1633" s="19" t="s">
        <v>251</v>
      </c>
      <c r="C1633" s="19" t="s">
        <v>21</v>
      </c>
      <c r="D1633" s="19" t="s">
        <v>9</v>
      </c>
      <c r="E1633" s="20">
        <v>988890</v>
      </c>
    </row>
    <row r="1634" spans="1:5">
      <c r="A1634" s="19" t="s">
        <v>214</v>
      </c>
      <c r="B1634" s="19" t="s">
        <v>251</v>
      </c>
      <c r="C1634" s="19" t="s">
        <v>15</v>
      </c>
      <c r="D1634" s="19" t="s">
        <v>2</v>
      </c>
      <c r="E1634" s="20">
        <v>12356117</v>
      </c>
    </row>
    <row r="1635" spans="1:5">
      <c r="A1635" s="19" t="s">
        <v>214</v>
      </c>
      <c r="B1635" s="19" t="s">
        <v>251</v>
      </c>
      <c r="C1635" s="19" t="s">
        <v>15</v>
      </c>
      <c r="D1635" s="19" t="s">
        <v>3</v>
      </c>
      <c r="E1635" s="20">
        <v>12161723</v>
      </c>
    </row>
    <row r="1636" spans="1:5">
      <c r="A1636" s="19" t="s">
        <v>214</v>
      </c>
      <c r="B1636" s="19" t="s">
        <v>251</v>
      </c>
      <c r="C1636" s="19" t="s">
        <v>15</v>
      </c>
      <c r="D1636" s="19" t="s">
        <v>4</v>
      </c>
      <c r="E1636" s="20">
        <v>11557779</v>
      </c>
    </row>
    <row r="1637" spans="1:5">
      <c r="A1637" s="19" t="s">
        <v>214</v>
      </c>
      <c r="B1637" s="19" t="s">
        <v>251</v>
      </c>
      <c r="C1637" s="19" t="s">
        <v>15</v>
      </c>
      <c r="D1637" s="19" t="s">
        <v>5</v>
      </c>
      <c r="E1637" s="20">
        <v>10895063</v>
      </c>
    </row>
    <row r="1638" spans="1:5">
      <c r="A1638" s="19" t="s">
        <v>214</v>
      </c>
      <c r="B1638" s="19" t="s">
        <v>251</v>
      </c>
      <c r="C1638" s="19" t="s">
        <v>15</v>
      </c>
      <c r="D1638" s="19" t="s">
        <v>6</v>
      </c>
      <c r="E1638" s="20">
        <v>9893316</v>
      </c>
    </row>
    <row r="1639" spans="1:5">
      <c r="A1639" s="19" t="s">
        <v>214</v>
      </c>
      <c r="B1639" s="19" t="s">
        <v>251</v>
      </c>
      <c r="C1639" s="19" t="s">
        <v>15</v>
      </c>
      <c r="D1639" s="19" t="s">
        <v>7</v>
      </c>
      <c r="E1639" s="20">
        <v>8440023</v>
      </c>
    </row>
    <row r="1640" spans="1:5">
      <c r="A1640" s="19" t="s">
        <v>214</v>
      </c>
      <c r="B1640" s="19" t="s">
        <v>251</v>
      </c>
      <c r="C1640" s="19" t="s">
        <v>15</v>
      </c>
      <c r="D1640" s="19" t="s">
        <v>8</v>
      </c>
      <c r="E1640" s="20">
        <v>6578156</v>
      </c>
    </row>
    <row r="1641" spans="1:5">
      <c r="A1641" s="19" t="s">
        <v>214</v>
      </c>
      <c r="B1641" s="19" t="s">
        <v>251</v>
      </c>
      <c r="C1641" s="19" t="s">
        <v>15</v>
      </c>
      <c r="D1641" s="19" t="s">
        <v>9</v>
      </c>
      <c r="E1641" s="20">
        <v>5047404</v>
      </c>
    </row>
    <row r="1642" spans="1:5">
      <c r="A1642" s="19" t="s">
        <v>215</v>
      </c>
      <c r="B1642" s="19" t="s">
        <v>247</v>
      </c>
      <c r="C1642" s="19" t="s">
        <v>11</v>
      </c>
      <c r="D1642" s="19" t="s">
        <v>2</v>
      </c>
      <c r="E1642" s="20">
        <v>85341241</v>
      </c>
    </row>
    <row r="1643" spans="1:5">
      <c r="A1643" s="19" t="s">
        <v>215</v>
      </c>
      <c r="B1643" s="19" t="s">
        <v>247</v>
      </c>
      <c r="C1643" s="19" t="s">
        <v>11</v>
      </c>
      <c r="D1643" s="19" t="s">
        <v>3</v>
      </c>
      <c r="E1643" s="20">
        <v>84135428</v>
      </c>
    </row>
    <row r="1644" spans="1:5">
      <c r="A1644" s="19" t="s">
        <v>215</v>
      </c>
      <c r="B1644" s="19" t="s">
        <v>247</v>
      </c>
      <c r="C1644" s="19" t="s">
        <v>11</v>
      </c>
      <c r="D1644" s="19" t="s">
        <v>4</v>
      </c>
      <c r="E1644" s="20">
        <v>79646178</v>
      </c>
    </row>
    <row r="1645" spans="1:5">
      <c r="A1645" s="19" t="s">
        <v>215</v>
      </c>
      <c r="B1645" s="19" t="s">
        <v>247</v>
      </c>
      <c r="C1645" s="19" t="s">
        <v>11</v>
      </c>
      <c r="D1645" s="19" t="s">
        <v>5</v>
      </c>
      <c r="E1645" s="20">
        <v>73195345</v>
      </c>
    </row>
    <row r="1646" spans="1:5">
      <c r="A1646" s="19" t="s">
        <v>215</v>
      </c>
      <c r="B1646" s="19" t="s">
        <v>247</v>
      </c>
      <c r="C1646" s="19" t="s">
        <v>11</v>
      </c>
      <c r="D1646" s="19" t="s">
        <v>6</v>
      </c>
      <c r="E1646" s="20">
        <v>64113547</v>
      </c>
    </row>
    <row r="1647" spans="1:5">
      <c r="A1647" s="19" t="s">
        <v>215</v>
      </c>
      <c r="B1647" s="19" t="s">
        <v>247</v>
      </c>
      <c r="C1647" s="19" t="s">
        <v>11</v>
      </c>
      <c r="D1647" s="19" t="s">
        <v>7</v>
      </c>
      <c r="E1647" s="20">
        <v>54324142</v>
      </c>
    </row>
    <row r="1648" spans="1:5">
      <c r="A1648" s="19" t="s">
        <v>215</v>
      </c>
      <c r="B1648" s="19" t="s">
        <v>247</v>
      </c>
      <c r="C1648" s="19" t="s">
        <v>11</v>
      </c>
      <c r="D1648" s="19" t="s">
        <v>8</v>
      </c>
      <c r="E1648" s="20">
        <v>44089069</v>
      </c>
    </row>
    <row r="1649" spans="1:5">
      <c r="A1649" s="19" t="s">
        <v>215</v>
      </c>
      <c r="B1649" s="19" t="s">
        <v>247</v>
      </c>
      <c r="C1649" s="19" t="s">
        <v>11</v>
      </c>
      <c r="D1649" s="19" t="s">
        <v>9</v>
      </c>
      <c r="E1649" s="20">
        <v>35540990</v>
      </c>
    </row>
    <row r="1650" spans="1:5">
      <c r="A1650" s="19" t="s">
        <v>216</v>
      </c>
      <c r="B1650" s="19" t="s">
        <v>251</v>
      </c>
      <c r="C1650" s="19" t="s">
        <v>11</v>
      </c>
      <c r="D1650" s="19" t="s">
        <v>2</v>
      </c>
      <c r="E1650" s="20">
        <v>6430770</v>
      </c>
    </row>
    <row r="1651" spans="1:5">
      <c r="A1651" s="19" t="s">
        <v>216</v>
      </c>
      <c r="B1651" s="19" t="s">
        <v>251</v>
      </c>
      <c r="C1651" s="19" t="s">
        <v>11</v>
      </c>
      <c r="D1651" s="19" t="s">
        <v>3</v>
      </c>
      <c r="E1651" s="20">
        <v>6250438</v>
      </c>
    </row>
    <row r="1652" spans="1:5">
      <c r="A1652" s="19" t="s">
        <v>216</v>
      </c>
      <c r="B1652" s="19" t="s">
        <v>251</v>
      </c>
      <c r="C1652" s="19" t="s">
        <v>11</v>
      </c>
      <c r="D1652" s="19" t="s">
        <v>4</v>
      </c>
      <c r="E1652" s="20">
        <v>5766431</v>
      </c>
    </row>
    <row r="1653" spans="1:5">
      <c r="A1653" s="19" t="s">
        <v>216</v>
      </c>
      <c r="B1653" s="19" t="s">
        <v>251</v>
      </c>
      <c r="C1653" s="19" t="s">
        <v>11</v>
      </c>
      <c r="D1653" s="19" t="s">
        <v>5</v>
      </c>
      <c r="E1653" s="20">
        <v>5267970</v>
      </c>
    </row>
    <row r="1654" spans="1:5">
      <c r="A1654" s="19" t="s">
        <v>216</v>
      </c>
      <c r="B1654" s="19" t="s">
        <v>251</v>
      </c>
      <c r="C1654" s="19" t="s">
        <v>11</v>
      </c>
      <c r="D1654" s="19" t="s">
        <v>6</v>
      </c>
      <c r="E1654" s="20">
        <v>4569132</v>
      </c>
    </row>
    <row r="1655" spans="1:5">
      <c r="A1655" s="19" t="s">
        <v>216</v>
      </c>
      <c r="B1655" s="19" t="s">
        <v>251</v>
      </c>
      <c r="C1655" s="19" t="s">
        <v>11</v>
      </c>
      <c r="D1655" s="19" t="s">
        <v>7</v>
      </c>
      <c r="E1655" s="20">
        <v>3720278</v>
      </c>
    </row>
    <row r="1656" spans="1:5">
      <c r="A1656" s="19" t="s">
        <v>216</v>
      </c>
      <c r="B1656" s="19" t="s">
        <v>251</v>
      </c>
      <c r="C1656" s="19" t="s">
        <v>11</v>
      </c>
      <c r="D1656" s="19" t="s">
        <v>8</v>
      </c>
      <c r="E1656" s="20">
        <v>2862903</v>
      </c>
    </row>
    <row r="1657" spans="1:5">
      <c r="A1657" s="19" t="s">
        <v>216</v>
      </c>
      <c r="B1657" s="19" t="s">
        <v>251</v>
      </c>
      <c r="C1657" s="19" t="s">
        <v>11</v>
      </c>
      <c r="D1657" s="19" t="s">
        <v>9</v>
      </c>
      <c r="E1657" s="20">
        <v>2201432</v>
      </c>
    </row>
    <row r="1658" spans="1:5">
      <c r="A1658" s="19" t="s">
        <v>217</v>
      </c>
      <c r="B1658" s="19" t="s">
        <v>251</v>
      </c>
      <c r="C1658" s="19" t="s">
        <v>21</v>
      </c>
      <c r="D1658" s="19" t="s">
        <v>2</v>
      </c>
      <c r="E1658" s="20">
        <v>45703</v>
      </c>
    </row>
    <row r="1659" spans="1:5">
      <c r="A1659" s="19" t="s">
        <v>217</v>
      </c>
      <c r="B1659" s="19" t="s">
        <v>251</v>
      </c>
      <c r="C1659" s="19" t="s">
        <v>21</v>
      </c>
      <c r="D1659" s="19" t="s">
        <v>3</v>
      </c>
      <c r="E1659" s="20">
        <v>44276</v>
      </c>
    </row>
    <row r="1660" spans="1:5">
      <c r="A1660" s="19" t="s">
        <v>217</v>
      </c>
      <c r="B1660" s="19" t="s">
        <v>251</v>
      </c>
      <c r="C1660" s="19" t="s">
        <v>21</v>
      </c>
      <c r="D1660" s="19" t="s">
        <v>4</v>
      </c>
      <c r="E1660" s="20">
        <v>36538</v>
      </c>
    </row>
    <row r="1661" spans="1:5">
      <c r="A1661" s="19" t="s">
        <v>217</v>
      </c>
      <c r="B1661" s="19" t="s">
        <v>251</v>
      </c>
      <c r="C1661" s="19" t="s">
        <v>21</v>
      </c>
      <c r="D1661" s="19" t="s">
        <v>5</v>
      </c>
      <c r="E1661" s="20">
        <v>29726</v>
      </c>
    </row>
    <row r="1662" spans="1:5">
      <c r="A1662" s="19" t="s">
        <v>217</v>
      </c>
      <c r="B1662" s="19" t="s">
        <v>251</v>
      </c>
      <c r="C1662" s="19" t="s">
        <v>21</v>
      </c>
      <c r="D1662" s="19" t="s">
        <v>6</v>
      </c>
      <c r="E1662" s="20">
        <v>18744</v>
      </c>
    </row>
    <row r="1663" spans="1:5">
      <c r="A1663" s="19" t="s">
        <v>217</v>
      </c>
      <c r="B1663" s="19" t="s">
        <v>251</v>
      </c>
      <c r="C1663" s="19" t="s">
        <v>21</v>
      </c>
      <c r="D1663" s="19" t="s">
        <v>7</v>
      </c>
      <c r="E1663" s="20">
        <v>11709</v>
      </c>
    </row>
    <row r="1664" spans="1:5">
      <c r="A1664" s="19" t="s">
        <v>217</v>
      </c>
      <c r="B1664" s="19" t="s">
        <v>251</v>
      </c>
      <c r="C1664" s="19" t="s">
        <v>21</v>
      </c>
      <c r="D1664" s="19" t="s">
        <v>8</v>
      </c>
      <c r="E1664" s="20">
        <v>7598</v>
      </c>
    </row>
    <row r="1665" spans="1:5">
      <c r="A1665" s="19" t="s">
        <v>217</v>
      </c>
      <c r="B1665" s="19" t="s">
        <v>251</v>
      </c>
      <c r="C1665" s="19" t="s">
        <v>21</v>
      </c>
      <c r="D1665" s="19" t="s">
        <v>9</v>
      </c>
      <c r="E1665" s="20">
        <v>5665</v>
      </c>
    </row>
    <row r="1666" spans="1:5">
      <c r="A1666" s="19" t="s">
        <v>218</v>
      </c>
      <c r="B1666" s="19" t="s">
        <v>251</v>
      </c>
      <c r="C1666" s="19" t="s">
        <v>17</v>
      </c>
      <c r="D1666" s="19" t="s">
        <v>2</v>
      </c>
      <c r="E1666" s="20">
        <v>11312</v>
      </c>
    </row>
    <row r="1667" spans="1:5">
      <c r="A1667" s="19" t="s">
        <v>218</v>
      </c>
      <c r="B1667" s="19" t="s">
        <v>251</v>
      </c>
      <c r="C1667" s="19" t="s">
        <v>17</v>
      </c>
      <c r="D1667" s="19" t="s">
        <v>3</v>
      </c>
      <c r="E1667" s="20">
        <v>11069</v>
      </c>
    </row>
    <row r="1668" spans="1:5">
      <c r="A1668" s="19" t="s">
        <v>218</v>
      </c>
      <c r="B1668" s="19" t="s">
        <v>251</v>
      </c>
      <c r="C1668" s="19" t="s">
        <v>17</v>
      </c>
      <c r="D1668" s="19" t="s">
        <v>4</v>
      </c>
      <c r="E1668" s="20">
        <v>10877</v>
      </c>
    </row>
    <row r="1669" spans="1:5">
      <c r="A1669" s="19" t="s">
        <v>218</v>
      </c>
      <c r="B1669" s="19" t="s">
        <v>251</v>
      </c>
      <c r="C1669" s="19" t="s">
        <v>17</v>
      </c>
      <c r="D1669" s="19" t="s">
        <v>5</v>
      </c>
      <c r="E1669" s="20">
        <v>10550</v>
      </c>
    </row>
    <row r="1670" spans="1:5">
      <c r="A1670" s="19" t="s">
        <v>218</v>
      </c>
      <c r="B1670" s="19" t="s">
        <v>251</v>
      </c>
      <c r="C1670" s="19" t="s">
        <v>17</v>
      </c>
      <c r="D1670" s="19" t="s">
        <v>6</v>
      </c>
      <c r="E1670" s="20">
        <v>9638</v>
      </c>
    </row>
    <row r="1671" spans="1:5">
      <c r="A1671" s="19" t="s">
        <v>218</v>
      </c>
      <c r="B1671" s="19" t="s">
        <v>251</v>
      </c>
      <c r="C1671" s="19" t="s">
        <v>17</v>
      </c>
      <c r="D1671" s="19" t="s">
        <v>7</v>
      </c>
      <c r="E1671" s="20">
        <v>9182</v>
      </c>
    </row>
    <row r="1672" spans="1:5">
      <c r="A1672" s="19" t="s">
        <v>218</v>
      </c>
      <c r="B1672" s="19" t="s">
        <v>251</v>
      </c>
      <c r="C1672" s="19" t="s">
        <v>17</v>
      </c>
      <c r="D1672" s="19" t="s">
        <v>8</v>
      </c>
      <c r="E1672" s="20">
        <v>7731</v>
      </c>
    </row>
    <row r="1673" spans="1:5">
      <c r="A1673" s="19" t="s">
        <v>218</v>
      </c>
      <c r="B1673" s="19" t="s">
        <v>251</v>
      </c>
      <c r="C1673" s="19" t="s">
        <v>17</v>
      </c>
      <c r="D1673" s="19" t="s">
        <v>9</v>
      </c>
      <c r="E1673" s="20">
        <v>5814</v>
      </c>
    </row>
    <row r="1674" spans="1:5">
      <c r="A1674" s="19" t="s">
        <v>219</v>
      </c>
      <c r="B1674" s="19" t="s">
        <v>251</v>
      </c>
      <c r="C1674" s="19" t="s">
        <v>15</v>
      </c>
      <c r="D1674" s="19" t="s">
        <v>2</v>
      </c>
      <c r="E1674" s="20">
        <v>47249585</v>
      </c>
    </row>
    <row r="1675" spans="1:5">
      <c r="A1675" s="19" t="s">
        <v>219</v>
      </c>
      <c r="B1675" s="19" t="s">
        <v>251</v>
      </c>
      <c r="C1675" s="19" t="s">
        <v>15</v>
      </c>
      <c r="D1675" s="19" t="s">
        <v>3</v>
      </c>
      <c r="E1675" s="20">
        <v>44404611</v>
      </c>
    </row>
    <row r="1676" spans="1:5">
      <c r="A1676" s="19" t="s">
        <v>219</v>
      </c>
      <c r="B1676" s="19" t="s">
        <v>251</v>
      </c>
      <c r="C1676" s="19" t="s">
        <v>15</v>
      </c>
      <c r="D1676" s="19" t="s">
        <v>4</v>
      </c>
      <c r="E1676" s="20">
        <v>37477356</v>
      </c>
    </row>
    <row r="1677" spans="1:5">
      <c r="A1677" s="19" t="s">
        <v>219</v>
      </c>
      <c r="B1677" s="19" t="s">
        <v>251</v>
      </c>
      <c r="C1677" s="19" t="s">
        <v>15</v>
      </c>
      <c r="D1677" s="19" t="s">
        <v>5</v>
      </c>
      <c r="E1677" s="20">
        <v>32341728</v>
      </c>
    </row>
    <row r="1678" spans="1:5">
      <c r="A1678" s="19" t="s">
        <v>219</v>
      </c>
      <c r="B1678" s="19" t="s">
        <v>251</v>
      </c>
      <c r="C1678" s="19" t="s">
        <v>15</v>
      </c>
      <c r="D1678" s="19" t="s">
        <v>6</v>
      </c>
      <c r="E1678" s="20">
        <v>24020697</v>
      </c>
    </row>
    <row r="1679" spans="1:5">
      <c r="A1679" s="19" t="s">
        <v>219</v>
      </c>
      <c r="B1679" s="19" t="s">
        <v>251</v>
      </c>
      <c r="C1679" s="19" t="s">
        <v>15</v>
      </c>
      <c r="D1679" s="19" t="s">
        <v>7</v>
      </c>
      <c r="E1679" s="20">
        <v>17586630</v>
      </c>
    </row>
    <row r="1680" spans="1:5">
      <c r="A1680" s="19" t="s">
        <v>219</v>
      </c>
      <c r="B1680" s="19" t="s">
        <v>251</v>
      </c>
      <c r="C1680" s="19" t="s">
        <v>15</v>
      </c>
      <c r="D1680" s="19" t="s">
        <v>8</v>
      </c>
      <c r="E1680" s="20">
        <v>13284026</v>
      </c>
    </row>
    <row r="1681" spans="1:5">
      <c r="A1681" s="19" t="s">
        <v>219</v>
      </c>
      <c r="B1681" s="19" t="s">
        <v>251</v>
      </c>
      <c r="C1681" s="19" t="s">
        <v>15</v>
      </c>
      <c r="D1681" s="19" t="s">
        <v>9</v>
      </c>
      <c r="E1681" s="20">
        <v>10317212</v>
      </c>
    </row>
    <row r="1682" spans="1:5">
      <c r="A1682" s="19" t="s">
        <v>220</v>
      </c>
      <c r="B1682" s="19" t="s">
        <v>251</v>
      </c>
      <c r="C1682" s="19" t="s">
        <v>13</v>
      </c>
      <c r="D1682" s="19" t="s">
        <v>2</v>
      </c>
      <c r="E1682" s="20">
        <v>39701739</v>
      </c>
    </row>
    <row r="1683" spans="1:5">
      <c r="A1683" s="19" t="s">
        <v>220</v>
      </c>
      <c r="B1683" s="19" t="s">
        <v>251</v>
      </c>
      <c r="C1683" s="19" t="s">
        <v>13</v>
      </c>
      <c r="D1683" s="19" t="s">
        <v>3</v>
      </c>
      <c r="E1683" s="20">
        <v>43909666</v>
      </c>
    </row>
    <row r="1684" spans="1:5">
      <c r="A1684" s="19" t="s">
        <v>220</v>
      </c>
      <c r="B1684" s="19" t="s">
        <v>251</v>
      </c>
      <c r="C1684" s="19" t="s">
        <v>13</v>
      </c>
      <c r="D1684" s="19" t="s">
        <v>4</v>
      </c>
      <c r="E1684" s="20">
        <v>44982564</v>
      </c>
    </row>
    <row r="1685" spans="1:5">
      <c r="A1685" s="19" t="s">
        <v>220</v>
      </c>
      <c r="B1685" s="19" t="s">
        <v>251</v>
      </c>
      <c r="C1685" s="19" t="s">
        <v>13</v>
      </c>
      <c r="D1685" s="19" t="s">
        <v>5</v>
      </c>
      <c r="E1685" s="20">
        <v>45683020</v>
      </c>
    </row>
    <row r="1686" spans="1:5">
      <c r="A1686" s="19" t="s">
        <v>220</v>
      </c>
      <c r="B1686" s="19" t="s">
        <v>251</v>
      </c>
      <c r="C1686" s="19" t="s">
        <v>13</v>
      </c>
      <c r="D1686" s="19" t="s">
        <v>6</v>
      </c>
      <c r="E1686" s="20">
        <v>48879755</v>
      </c>
    </row>
    <row r="1687" spans="1:5">
      <c r="A1687" s="19" t="s">
        <v>220</v>
      </c>
      <c r="B1687" s="19" t="s">
        <v>251</v>
      </c>
      <c r="C1687" s="19" t="s">
        <v>13</v>
      </c>
      <c r="D1687" s="19" t="s">
        <v>7</v>
      </c>
      <c r="E1687" s="20">
        <v>51589817</v>
      </c>
    </row>
    <row r="1688" spans="1:5">
      <c r="A1688" s="19" t="s">
        <v>220</v>
      </c>
      <c r="B1688" s="19" t="s">
        <v>251</v>
      </c>
      <c r="C1688" s="19" t="s">
        <v>13</v>
      </c>
      <c r="D1688" s="19" t="s">
        <v>8</v>
      </c>
      <c r="E1688" s="20">
        <v>49973920</v>
      </c>
    </row>
    <row r="1689" spans="1:5">
      <c r="A1689" s="19" t="s">
        <v>220</v>
      </c>
      <c r="B1689" s="19" t="s">
        <v>251</v>
      </c>
      <c r="C1689" s="19" t="s">
        <v>13</v>
      </c>
      <c r="D1689" s="19" t="s">
        <v>9</v>
      </c>
      <c r="E1689" s="20">
        <v>47279086</v>
      </c>
    </row>
    <row r="1690" spans="1:5">
      <c r="A1690" s="19" t="s">
        <v>221</v>
      </c>
      <c r="B1690" s="19" t="s">
        <v>251</v>
      </c>
      <c r="C1690" s="19" t="s">
        <v>11</v>
      </c>
      <c r="D1690" s="19" t="s">
        <v>2</v>
      </c>
      <c r="E1690" s="20">
        <v>9441129</v>
      </c>
    </row>
    <row r="1691" spans="1:5">
      <c r="A1691" s="19" t="s">
        <v>221</v>
      </c>
      <c r="B1691" s="19" t="s">
        <v>251</v>
      </c>
      <c r="C1691" s="19" t="s">
        <v>11</v>
      </c>
      <c r="D1691" s="19" t="s">
        <v>3</v>
      </c>
      <c r="E1691" s="20">
        <v>9287289</v>
      </c>
    </row>
    <row r="1692" spans="1:5">
      <c r="A1692" s="19" t="s">
        <v>221</v>
      </c>
      <c r="B1692" s="19" t="s">
        <v>251</v>
      </c>
      <c r="C1692" s="19" t="s">
        <v>11</v>
      </c>
      <c r="D1692" s="19" t="s">
        <v>4</v>
      </c>
      <c r="E1692" s="20">
        <v>8916899</v>
      </c>
    </row>
    <row r="1693" spans="1:5">
      <c r="A1693" s="19" t="s">
        <v>221</v>
      </c>
      <c r="B1693" s="19" t="s">
        <v>251</v>
      </c>
      <c r="C1693" s="19" t="s">
        <v>11</v>
      </c>
      <c r="D1693" s="19" t="s">
        <v>5</v>
      </c>
      <c r="E1693" s="20">
        <v>8481771</v>
      </c>
    </row>
    <row r="1694" spans="1:5">
      <c r="A1694" s="19" t="s">
        <v>221</v>
      </c>
      <c r="B1694" s="19" t="s">
        <v>251</v>
      </c>
      <c r="C1694" s="19" t="s">
        <v>11</v>
      </c>
      <c r="D1694" s="19" t="s">
        <v>6</v>
      </c>
      <c r="E1694" s="20">
        <v>3275333</v>
      </c>
    </row>
    <row r="1695" spans="1:5">
      <c r="A1695" s="19" t="s">
        <v>221</v>
      </c>
      <c r="B1695" s="19" t="s">
        <v>251</v>
      </c>
      <c r="C1695" s="19" t="s">
        <v>11</v>
      </c>
      <c r="D1695" s="19" t="s">
        <v>7</v>
      </c>
      <c r="E1695" s="20">
        <v>1900151</v>
      </c>
    </row>
    <row r="1696" spans="1:5">
      <c r="A1696" s="19" t="s">
        <v>221</v>
      </c>
      <c r="B1696" s="19" t="s">
        <v>251</v>
      </c>
      <c r="C1696" s="19" t="s">
        <v>11</v>
      </c>
      <c r="D1696" s="19" t="s">
        <v>8</v>
      </c>
      <c r="E1696" s="20">
        <v>1014048</v>
      </c>
    </row>
    <row r="1697" spans="1:5">
      <c r="A1697" s="19" t="s">
        <v>221</v>
      </c>
      <c r="B1697" s="19" t="s">
        <v>251</v>
      </c>
      <c r="C1697" s="19" t="s">
        <v>11</v>
      </c>
      <c r="D1697" s="19" t="s">
        <v>9</v>
      </c>
      <c r="E1697" s="20">
        <v>298084</v>
      </c>
    </row>
    <row r="1698" spans="1:5">
      <c r="A1698" s="19" t="s">
        <v>222</v>
      </c>
      <c r="B1698" s="19" t="s">
        <v>247</v>
      </c>
      <c r="C1698" s="19" t="s">
        <v>13</v>
      </c>
      <c r="D1698" s="19" t="s">
        <v>2</v>
      </c>
      <c r="E1698" s="20">
        <v>67508936</v>
      </c>
    </row>
    <row r="1699" spans="1:5">
      <c r="A1699" s="19" t="s">
        <v>222</v>
      </c>
      <c r="B1699" s="19" t="s">
        <v>247</v>
      </c>
      <c r="C1699" s="19" t="s">
        <v>13</v>
      </c>
      <c r="D1699" s="19" t="s">
        <v>3</v>
      </c>
      <c r="E1699" s="20">
        <v>67059474</v>
      </c>
    </row>
    <row r="1700" spans="1:5">
      <c r="A1700" s="19" t="s">
        <v>222</v>
      </c>
      <c r="B1700" s="19" t="s">
        <v>247</v>
      </c>
      <c r="C1700" s="19" t="s">
        <v>13</v>
      </c>
      <c r="D1700" s="19" t="s">
        <v>4</v>
      </c>
      <c r="E1700" s="20">
        <v>65224364</v>
      </c>
    </row>
    <row r="1701" spans="1:5">
      <c r="A1701" s="19" t="s">
        <v>222</v>
      </c>
      <c r="B1701" s="19" t="s">
        <v>247</v>
      </c>
      <c r="C1701" s="19" t="s">
        <v>13</v>
      </c>
      <c r="D1701" s="19" t="s">
        <v>5</v>
      </c>
      <c r="E1701" s="20">
        <v>62760039</v>
      </c>
    </row>
    <row r="1702" spans="1:5">
      <c r="A1702" s="19" t="s">
        <v>222</v>
      </c>
      <c r="B1702" s="19" t="s">
        <v>247</v>
      </c>
      <c r="C1702" s="19" t="s">
        <v>13</v>
      </c>
      <c r="D1702" s="19" t="s">
        <v>6</v>
      </c>
      <c r="E1702" s="20">
        <v>58850043</v>
      </c>
    </row>
    <row r="1703" spans="1:5">
      <c r="A1703" s="19" t="s">
        <v>222</v>
      </c>
      <c r="B1703" s="19" t="s">
        <v>247</v>
      </c>
      <c r="C1703" s="19" t="s">
        <v>13</v>
      </c>
      <c r="D1703" s="19" t="s">
        <v>7</v>
      </c>
      <c r="E1703" s="20">
        <v>57210442</v>
      </c>
    </row>
    <row r="1704" spans="1:5">
      <c r="A1704" s="19" t="s">
        <v>222</v>
      </c>
      <c r="B1704" s="19" t="s">
        <v>247</v>
      </c>
      <c r="C1704" s="19" t="s">
        <v>13</v>
      </c>
      <c r="D1704" s="19" t="s">
        <v>8</v>
      </c>
      <c r="E1704" s="20">
        <v>56326328</v>
      </c>
    </row>
    <row r="1705" spans="1:5">
      <c r="A1705" s="19" t="s">
        <v>222</v>
      </c>
      <c r="B1705" s="19" t="s">
        <v>247</v>
      </c>
      <c r="C1705" s="19" t="s">
        <v>13</v>
      </c>
      <c r="D1705" s="19" t="s">
        <v>9</v>
      </c>
      <c r="E1705" s="20">
        <v>55650166</v>
      </c>
    </row>
    <row r="1706" spans="1:5">
      <c r="A1706" s="19" t="s">
        <v>223</v>
      </c>
      <c r="B1706" s="19" t="s">
        <v>247</v>
      </c>
      <c r="C1706" s="19" t="s">
        <v>21</v>
      </c>
      <c r="D1706" s="19" t="s">
        <v>2</v>
      </c>
      <c r="E1706" s="20">
        <v>338289857</v>
      </c>
    </row>
    <row r="1707" spans="1:5">
      <c r="A1707" s="19" t="s">
        <v>223</v>
      </c>
      <c r="B1707" s="19" t="s">
        <v>247</v>
      </c>
      <c r="C1707" s="19" t="s">
        <v>21</v>
      </c>
      <c r="D1707" s="19" t="s">
        <v>3</v>
      </c>
      <c r="E1707" s="20">
        <v>335942003</v>
      </c>
    </row>
    <row r="1708" spans="1:5">
      <c r="A1708" s="19" t="s">
        <v>223</v>
      </c>
      <c r="B1708" s="19" t="s">
        <v>247</v>
      </c>
      <c r="C1708" s="19" t="s">
        <v>21</v>
      </c>
      <c r="D1708" s="19" t="s">
        <v>4</v>
      </c>
      <c r="E1708" s="20">
        <v>324607776</v>
      </c>
    </row>
    <row r="1709" spans="1:5">
      <c r="A1709" s="19" t="s">
        <v>223</v>
      </c>
      <c r="B1709" s="19" t="s">
        <v>247</v>
      </c>
      <c r="C1709" s="19" t="s">
        <v>21</v>
      </c>
      <c r="D1709" s="19" t="s">
        <v>5</v>
      </c>
      <c r="E1709" s="20">
        <v>311182845</v>
      </c>
    </row>
    <row r="1710" spans="1:5">
      <c r="A1710" s="19" t="s">
        <v>223</v>
      </c>
      <c r="B1710" s="19" t="s">
        <v>247</v>
      </c>
      <c r="C1710" s="19" t="s">
        <v>21</v>
      </c>
      <c r="D1710" s="19" t="s">
        <v>6</v>
      </c>
      <c r="E1710" s="20">
        <v>282398554</v>
      </c>
    </row>
    <row r="1711" spans="1:5">
      <c r="A1711" s="19" t="s">
        <v>223</v>
      </c>
      <c r="B1711" s="19" t="s">
        <v>247</v>
      </c>
      <c r="C1711" s="19" t="s">
        <v>21</v>
      </c>
      <c r="D1711" s="19" t="s">
        <v>7</v>
      </c>
      <c r="E1711" s="20">
        <v>248083732</v>
      </c>
    </row>
    <row r="1712" spans="1:5">
      <c r="A1712" s="19" t="s">
        <v>223</v>
      </c>
      <c r="B1712" s="19" t="s">
        <v>247</v>
      </c>
      <c r="C1712" s="19" t="s">
        <v>21</v>
      </c>
      <c r="D1712" s="19" t="s">
        <v>8</v>
      </c>
      <c r="E1712" s="20">
        <v>223140018</v>
      </c>
    </row>
    <row r="1713" spans="1:5">
      <c r="A1713" s="19" t="s">
        <v>223</v>
      </c>
      <c r="B1713" s="19" t="s">
        <v>247</v>
      </c>
      <c r="C1713" s="19" t="s">
        <v>21</v>
      </c>
      <c r="D1713" s="19" t="s">
        <v>9</v>
      </c>
      <c r="E1713" s="20">
        <v>200328340</v>
      </c>
    </row>
    <row r="1714" spans="1:5">
      <c r="A1714" s="19" t="s">
        <v>224</v>
      </c>
      <c r="B1714" s="19" t="s">
        <v>251</v>
      </c>
      <c r="C1714" s="19" t="s">
        <v>21</v>
      </c>
      <c r="D1714" s="19" t="s">
        <v>2</v>
      </c>
      <c r="E1714" s="20">
        <v>99465</v>
      </c>
    </row>
    <row r="1715" spans="1:5">
      <c r="A1715" s="19" t="s">
        <v>224</v>
      </c>
      <c r="B1715" s="19" t="s">
        <v>251</v>
      </c>
      <c r="C1715" s="19" t="s">
        <v>21</v>
      </c>
      <c r="D1715" s="19" t="s">
        <v>3</v>
      </c>
      <c r="E1715" s="20">
        <v>100442</v>
      </c>
    </row>
    <row r="1716" spans="1:5">
      <c r="A1716" s="19" t="s">
        <v>224</v>
      </c>
      <c r="B1716" s="19" t="s">
        <v>251</v>
      </c>
      <c r="C1716" s="19" t="s">
        <v>21</v>
      </c>
      <c r="D1716" s="19" t="s">
        <v>4</v>
      </c>
      <c r="E1716" s="20">
        <v>102803</v>
      </c>
    </row>
    <row r="1717" spans="1:5">
      <c r="A1717" s="19" t="s">
        <v>224</v>
      </c>
      <c r="B1717" s="19" t="s">
        <v>251</v>
      </c>
      <c r="C1717" s="19" t="s">
        <v>21</v>
      </c>
      <c r="D1717" s="19" t="s">
        <v>5</v>
      </c>
      <c r="E1717" s="20">
        <v>106142</v>
      </c>
    </row>
    <row r="1718" spans="1:5">
      <c r="A1718" s="19" t="s">
        <v>224</v>
      </c>
      <c r="B1718" s="19" t="s">
        <v>251</v>
      </c>
      <c r="C1718" s="19" t="s">
        <v>21</v>
      </c>
      <c r="D1718" s="19" t="s">
        <v>6</v>
      </c>
      <c r="E1718" s="20">
        <v>108185</v>
      </c>
    </row>
    <row r="1719" spans="1:5">
      <c r="A1719" s="19" t="s">
        <v>224</v>
      </c>
      <c r="B1719" s="19" t="s">
        <v>251</v>
      </c>
      <c r="C1719" s="19" t="s">
        <v>21</v>
      </c>
      <c r="D1719" s="19" t="s">
        <v>7</v>
      </c>
      <c r="E1719" s="20">
        <v>100685</v>
      </c>
    </row>
    <row r="1720" spans="1:5">
      <c r="A1720" s="19" t="s">
        <v>224</v>
      </c>
      <c r="B1720" s="19" t="s">
        <v>251</v>
      </c>
      <c r="C1720" s="19" t="s">
        <v>21</v>
      </c>
      <c r="D1720" s="19" t="s">
        <v>8</v>
      </c>
      <c r="E1720" s="20">
        <v>96640</v>
      </c>
    </row>
    <row r="1721" spans="1:5">
      <c r="A1721" s="19" t="s">
        <v>224</v>
      </c>
      <c r="B1721" s="19" t="s">
        <v>251</v>
      </c>
      <c r="C1721" s="19" t="s">
        <v>21</v>
      </c>
      <c r="D1721" s="19" t="s">
        <v>9</v>
      </c>
      <c r="E1721" s="20">
        <v>63446</v>
      </c>
    </row>
    <row r="1722" spans="1:5">
      <c r="A1722" s="19" t="s">
        <v>225</v>
      </c>
      <c r="B1722" s="19" t="s">
        <v>251</v>
      </c>
      <c r="C1722" s="19" t="s">
        <v>24</v>
      </c>
      <c r="D1722" s="19" t="s">
        <v>2</v>
      </c>
      <c r="E1722" s="20">
        <v>3422794</v>
      </c>
    </row>
    <row r="1723" spans="1:5">
      <c r="A1723" s="19" t="s">
        <v>225</v>
      </c>
      <c r="B1723" s="19" t="s">
        <v>251</v>
      </c>
      <c r="C1723" s="19" t="s">
        <v>24</v>
      </c>
      <c r="D1723" s="19" t="s">
        <v>3</v>
      </c>
      <c r="E1723" s="20">
        <v>3429086</v>
      </c>
    </row>
    <row r="1724" spans="1:5">
      <c r="A1724" s="19" t="s">
        <v>225</v>
      </c>
      <c r="B1724" s="19" t="s">
        <v>251</v>
      </c>
      <c r="C1724" s="19" t="s">
        <v>24</v>
      </c>
      <c r="D1724" s="19" t="s">
        <v>4</v>
      </c>
      <c r="E1724" s="20">
        <v>3402818</v>
      </c>
    </row>
    <row r="1725" spans="1:5">
      <c r="A1725" s="19" t="s">
        <v>225</v>
      </c>
      <c r="B1725" s="19" t="s">
        <v>251</v>
      </c>
      <c r="C1725" s="19" t="s">
        <v>24</v>
      </c>
      <c r="D1725" s="19" t="s">
        <v>5</v>
      </c>
      <c r="E1725" s="20">
        <v>3352651</v>
      </c>
    </row>
    <row r="1726" spans="1:5">
      <c r="A1726" s="19" t="s">
        <v>225</v>
      </c>
      <c r="B1726" s="19" t="s">
        <v>251</v>
      </c>
      <c r="C1726" s="19" t="s">
        <v>24</v>
      </c>
      <c r="D1726" s="19" t="s">
        <v>6</v>
      </c>
      <c r="E1726" s="20">
        <v>3292224</v>
      </c>
    </row>
    <row r="1727" spans="1:5">
      <c r="A1727" s="19" t="s">
        <v>225</v>
      </c>
      <c r="B1727" s="19" t="s">
        <v>251</v>
      </c>
      <c r="C1727" s="19" t="s">
        <v>24</v>
      </c>
      <c r="D1727" s="19" t="s">
        <v>7</v>
      </c>
      <c r="E1727" s="20">
        <v>3117012</v>
      </c>
    </row>
    <row r="1728" spans="1:5">
      <c r="A1728" s="19" t="s">
        <v>225</v>
      </c>
      <c r="B1728" s="19" t="s">
        <v>251</v>
      </c>
      <c r="C1728" s="19" t="s">
        <v>24</v>
      </c>
      <c r="D1728" s="19" t="s">
        <v>8</v>
      </c>
      <c r="E1728" s="20">
        <v>2953750</v>
      </c>
    </row>
    <row r="1729" spans="1:5">
      <c r="A1729" s="19" t="s">
        <v>225</v>
      </c>
      <c r="B1729" s="19" t="s">
        <v>251</v>
      </c>
      <c r="C1729" s="19" t="s">
        <v>24</v>
      </c>
      <c r="D1729" s="19" t="s">
        <v>9</v>
      </c>
      <c r="E1729" s="20">
        <v>2790265</v>
      </c>
    </row>
    <row r="1730" spans="1:5">
      <c r="A1730" s="19" t="s">
        <v>226</v>
      </c>
      <c r="B1730" s="19" t="s">
        <v>251</v>
      </c>
      <c r="C1730" s="19" t="s">
        <v>11</v>
      </c>
      <c r="D1730" s="19" t="s">
        <v>2</v>
      </c>
      <c r="E1730" s="20">
        <v>34627652</v>
      </c>
    </row>
    <row r="1731" spans="1:5">
      <c r="A1731" s="19" t="s">
        <v>226</v>
      </c>
      <c r="B1731" s="19" t="s">
        <v>251</v>
      </c>
      <c r="C1731" s="19" t="s">
        <v>11</v>
      </c>
      <c r="D1731" s="19" t="s">
        <v>3</v>
      </c>
      <c r="E1731" s="20">
        <v>33526656</v>
      </c>
    </row>
    <row r="1732" spans="1:5">
      <c r="A1732" s="19" t="s">
        <v>226</v>
      </c>
      <c r="B1732" s="19" t="s">
        <v>251</v>
      </c>
      <c r="C1732" s="19" t="s">
        <v>11</v>
      </c>
      <c r="D1732" s="19" t="s">
        <v>4</v>
      </c>
      <c r="E1732" s="20">
        <v>30949417</v>
      </c>
    </row>
    <row r="1733" spans="1:5">
      <c r="A1733" s="19" t="s">
        <v>226</v>
      </c>
      <c r="B1733" s="19" t="s">
        <v>251</v>
      </c>
      <c r="C1733" s="19" t="s">
        <v>11</v>
      </c>
      <c r="D1733" s="19" t="s">
        <v>5</v>
      </c>
      <c r="E1733" s="20">
        <v>28614227</v>
      </c>
    </row>
    <row r="1734" spans="1:5">
      <c r="A1734" s="19" t="s">
        <v>226</v>
      </c>
      <c r="B1734" s="19" t="s">
        <v>251</v>
      </c>
      <c r="C1734" s="19" t="s">
        <v>11</v>
      </c>
      <c r="D1734" s="19" t="s">
        <v>6</v>
      </c>
      <c r="E1734" s="20">
        <v>24925554</v>
      </c>
    </row>
    <row r="1735" spans="1:5">
      <c r="A1735" s="19" t="s">
        <v>226</v>
      </c>
      <c r="B1735" s="19" t="s">
        <v>251</v>
      </c>
      <c r="C1735" s="19" t="s">
        <v>11</v>
      </c>
      <c r="D1735" s="19" t="s">
        <v>7</v>
      </c>
      <c r="E1735" s="20">
        <v>20579100</v>
      </c>
    </row>
    <row r="1736" spans="1:5">
      <c r="A1736" s="19" t="s">
        <v>226</v>
      </c>
      <c r="B1736" s="19" t="s">
        <v>251</v>
      </c>
      <c r="C1736" s="19" t="s">
        <v>11</v>
      </c>
      <c r="D1736" s="19" t="s">
        <v>8</v>
      </c>
      <c r="E1736" s="20">
        <v>15947129</v>
      </c>
    </row>
    <row r="1737" spans="1:5">
      <c r="A1737" s="19" t="s">
        <v>226</v>
      </c>
      <c r="B1737" s="19" t="s">
        <v>251</v>
      </c>
      <c r="C1737" s="19" t="s">
        <v>11</v>
      </c>
      <c r="D1737" s="19" t="s">
        <v>9</v>
      </c>
      <c r="E1737" s="20">
        <v>12011361</v>
      </c>
    </row>
    <row r="1738" spans="1:5">
      <c r="A1738" s="19" t="s">
        <v>227</v>
      </c>
      <c r="B1738" s="19" t="s">
        <v>251</v>
      </c>
      <c r="C1738" s="19" t="s">
        <v>17</v>
      </c>
      <c r="D1738" s="19" t="s">
        <v>2</v>
      </c>
      <c r="E1738" s="20">
        <v>326740</v>
      </c>
    </row>
    <row r="1739" spans="1:5">
      <c r="A1739" s="19" t="s">
        <v>227</v>
      </c>
      <c r="B1739" s="19" t="s">
        <v>251</v>
      </c>
      <c r="C1739" s="19" t="s">
        <v>17</v>
      </c>
      <c r="D1739" s="19" t="s">
        <v>3</v>
      </c>
      <c r="E1739" s="20">
        <v>311685</v>
      </c>
    </row>
    <row r="1740" spans="1:5">
      <c r="A1740" s="19" t="s">
        <v>227</v>
      </c>
      <c r="B1740" s="19" t="s">
        <v>251</v>
      </c>
      <c r="C1740" s="19" t="s">
        <v>17</v>
      </c>
      <c r="D1740" s="19" t="s">
        <v>4</v>
      </c>
      <c r="E1740" s="20">
        <v>276438</v>
      </c>
    </row>
    <row r="1741" spans="1:5">
      <c r="A1741" s="19" t="s">
        <v>227</v>
      </c>
      <c r="B1741" s="19" t="s">
        <v>251</v>
      </c>
      <c r="C1741" s="19" t="s">
        <v>17</v>
      </c>
      <c r="D1741" s="19" t="s">
        <v>5</v>
      </c>
      <c r="E1741" s="20">
        <v>245453</v>
      </c>
    </row>
    <row r="1742" spans="1:5">
      <c r="A1742" s="19" t="s">
        <v>227</v>
      </c>
      <c r="B1742" s="19" t="s">
        <v>251</v>
      </c>
      <c r="C1742" s="19" t="s">
        <v>17</v>
      </c>
      <c r="D1742" s="19" t="s">
        <v>6</v>
      </c>
      <c r="E1742" s="20">
        <v>192074</v>
      </c>
    </row>
    <row r="1743" spans="1:5">
      <c r="A1743" s="19" t="s">
        <v>227</v>
      </c>
      <c r="B1743" s="19" t="s">
        <v>251</v>
      </c>
      <c r="C1743" s="19" t="s">
        <v>17</v>
      </c>
      <c r="D1743" s="19" t="s">
        <v>7</v>
      </c>
      <c r="E1743" s="20">
        <v>150882</v>
      </c>
    </row>
    <row r="1744" spans="1:5">
      <c r="A1744" s="19" t="s">
        <v>227</v>
      </c>
      <c r="B1744" s="19" t="s">
        <v>251</v>
      </c>
      <c r="C1744" s="19" t="s">
        <v>17</v>
      </c>
      <c r="D1744" s="19" t="s">
        <v>8</v>
      </c>
      <c r="E1744" s="20">
        <v>118156</v>
      </c>
    </row>
    <row r="1745" spans="1:5">
      <c r="A1745" s="19" t="s">
        <v>227</v>
      </c>
      <c r="B1745" s="19" t="s">
        <v>251</v>
      </c>
      <c r="C1745" s="19" t="s">
        <v>17</v>
      </c>
      <c r="D1745" s="19" t="s">
        <v>9</v>
      </c>
      <c r="E1745" s="20">
        <v>87019</v>
      </c>
    </row>
    <row r="1746" spans="1:5">
      <c r="A1746" s="19" t="s">
        <v>228</v>
      </c>
      <c r="B1746" s="19" t="s">
        <v>251</v>
      </c>
      <c r="C1746" s="19" t="s">
        <v>13</v>
      </c>
      <c r="D1746" s="19" t="s">
        <v>2</v>
      </c>
      <c r="E1746" s="20">
        <v>510</v>
      </c>
    </row>
    <row r="1747" spans="1:5">
      <c r="A1747" s="19" t="s">
        <v>228</v>
      </c>
      <c r="B1747" s="19" t="s">
        <v>251</v>
      </c>
      <c r="C1747" s="19" t="s">
        <v>13</v>
      </c>
      <c r="D1747" s="19" t="s">
        <v>3</v>
      </c>
      <c r="E1747" s="20">
        <v>520</v>
      </c>
    </row>
    <row r="1748" spans="1:5">
      <c r="A1748" s="19" t="s">
        <v>228</v>
      </c>
      <c r="B1748" s="19" t="s">
        <v>251</v>
      </c>
      <c r="C1748" s="19" t="s">
        <v>13</v>
      </c>
      <c r="D1748" s="19" t="s">
        <v>4</v>
      </c>
      <c r="E1748" s="20">
        <v>564</v>
      </c>
    </row>
    <row r="1749" spans="1:5">
      <c r="A1749" s="19" t="s">
        <v>228</v>
      </c>
      <c r="B1749" s="19" t="s">
        <v>251</v>
      </c>
      <c r="C1749" s="19" t="s">
        <v>13</v>
      </c>
      <c r="D1749" s="19" t="s">
        <v>5</v>
      </c>
      <c r="E1749" s="20">
        <v>596</v>
      </c>
    </row>
    <row r="1750" spans="1:5">
      <c r="A1750" s="19" t="s">
        <v>228</v>
      </c>
      <c r="B1750" s="19" t="s">
        <v>251</v>
      </c>
      <c r="C1750" s="19" t="s">
        <v>13</v>
      </c>
      <c r="D1750" s="19" t="s">
        <v>6</v>
      </c>
      <c r="E1750" s="20">
        <v>651</v>
      </c>
    </row>
    <row r="1751" spans="1:5">
      <c r="A1751" s="19" t="s">
        <v>228</v>
      </c>
      <c r="B1751" s="19" t="s">
        <v>251</v>
      </c>
      <c r="C1751" s="19" t="s">
        <v>13</v>
      </c>
      <c r="D1751" s="19" t="s">
        <v>7</v>
      </c>
      <c r="E1751" s="20">
        <v>700</v>
      </c>
    </row>
    <row r="1752" spans="1:5">
      <c r="A1752" s="19" t="s">
        <v>228</v>
      </c>
      <c r="B1752" s="19" t="s">
        <v>251</v>
      </c>
      <c r="C1752" s="19" t="s">
        <v>13</v>
      </c>
      <c r="D1752" s="19" t="s">
        <v>8</v>
      </c>
      <c r="E1752" s="20">
        <v>733</v>
      </c>
    </row>
    <row r="1753" spans="1:5">
      <c r="A1753" s="19" t="s">
        <v>228</v>
      </c>
      <c r="B1753" s="19" t="s">
        <v>251</v>
      </c>
      <c r="C1753" s="19" t="s">
        <v>13</v>
      </c>
      <c r="D1753" s="19" t="s">
        <v>9</v>
      </c>
      <c r="E1753" s="20">
        <v>752</v>
      </c>
    </row>
    <row r="1754" spans="1:5">
      <c r="A1754" s="19" t="s">
        <v>229</v>
      </c>
      <c r="B1754" s="19" t="s">
        <v>251</v>
      </c>
      <c r="C1754" s="19" t="s">
        <v>24</v>
      </c>
      <c r="D1754" s="19" t="s">
        <v>2</v>
      </c>
      <c r="E1754" s="20">
        <v>28301696</v>
      </c>
    </row>
    <row r="1755" spans="1:5">
      <c r="A1755" s="19" t="s">
        <v>229</v>
      </c>
      <c r="B1755" s="19" t="s">
        <v>251</v>
      </c>
      <c r="C1755" s="19" t="s">
        <v>24</v>
      </c>
      <c r="D1755" s="19" t="s">
        <v>3</v>
      </c>
      <c r="E1755" s="20">
        <v>28490453</v>
      </c>
    </row>
    <row r="1756" spans="1:5">
      <c r="A1756" s="19" t="s">
        <v>229</v>
      </c>
      <c r="B1756" s="19" t="s">
        <v>251</v>
      </c>
      <c r="C1756" s="19" t="s">
        <v>24</v>
      </c>
      <c r="D1756" s="19" t="s">
        <v>4</v>
      </c>
      <c r="E1756" s="20">
        <v>30529716</v>
      </c>
    </row>
    <row r="1757" spans="1:5">
      <c r="A1757" s="19" t="s">
        <v>229</v>
      </c>
      <c r="B1757" s="19" t="s">
        <v>251</v>
      </c>
      <c r="C1757" s="19" t="s">
        <v>24</v>
      </c>
      <c r="D1757" s="19" t="s">
        <v>5</v>
      </c>
      <c r="E1757" s="20">
        <v>28715022</v>
      </c>
    </row>
    <row r="1758" spans="1:5">
      <c r="A1758" s="19" t="s">
        <v>229</v>
      </c>
      <c r="B1758" s="19" t="s">
        <v>251</v>
      </c>
      <c r="C1758" s="19" t="s">
        <v>24</v>
      </c>
      <c r="D1758" s="19" t="s">
        <v>6</v>
      </c>
      <c r="E1758" s="20">
        <v>24427729</v>
      </c>
    </row>
    <row r="1759" spans="1:5">
      <c r="A1759" s="19" t="s">
        <v>229</v>
      </c>
      <c r="B1759" s="19" t="s">
        <v>251</v>
      </c>
      <c r="C1759" s="19" t="s">
        <v>24</v>
      </c>
      <c r="D1759" s="19" t="s">
        <v>7</v>
      </c>
      <c r="E1759" s="20">
        <v>19750579</v>
      </c>
    </row>
    <row r="1760" spans="1:5">
      <c r="A1760" s="19" t="s">
        <v>229</v>
      </c>
      <c r="B1760" s="19" t="s">
        <v>251</v>
      </c>
      <c r="C1760" s="19" t="s">
        <v>24</v>
      </c>
      <c r="D1760" s="19" t="s">
        <v>8</v>
      </c>
      <c r="E1760" s="20">
        <v>15210443</v>
      </c>
    </row>
    <row r="1761" spans="1:5">
      <c r="A1761" s="19" t="s">
        <v>229</v>
      </c>
      <c r="B1761" s="19" t="s">
        <v>251</v>
      </c>
      <c r="C1761" s="19" t="s">
        <v>24</v>
      </c>
      <c r="D1761" s="19" t="s">
        <v>9</v>
      </c>
      <c r="E1761" s="20">
        <v>11355475</v>
      </c>
    </row>
    <row r="1762" spans="1:5">
      <c r="A1762" s="19" t="s">
        <v>230</v>
      </c>
      <c r="B1762" s="19" t="s">
        <v>251</v>
      </c>
      <c r="C1762" s="19" t="s">
        <v>11</v>
      </c>
      <c r="D1762" s="19" t="s">
        <v>2</v>
      </c>
      <c r="E1762" s="20">
        <v>98186856</v>
      </c>
    </row>
    <row r="1763" spans="1:5">
      <c r="A1763" s="19" t="s">
        <v>230</v>
      </c>
      <c r="B1763" s="19" t="s">
        <v>251</v>
      </c>
      <c r="C1763" s="19" t="s">
        <v>11</v>
      </c>
      <c r="D1763" s="19" t="s">
        <v>3</v>
      </c>
      <c r="E1763" s="20">
        <v>96648685</v>
      </c>
    </row>
    <row r="1764" spans="1:5">
      <c r="A1764" s="19" t="s">
        <v>230</v>
      </c>
      <c r="B1764" s="19" t="s">
        <v>251</v>
      </c>
      <c r="C1764" s="19" t="s">
        <v>11</v>
      </c>
      <c r="D1764" s="19" t="s">
        <v>4</v>
      </c>
      <c r="E1764" s="20">
        <v>92191398</v>
      </c>
    </row>
    <row r="1765" spans="1:5">
      <c r="A1765" s="19" t="s">
        <v>230</v>
      </c>
      <c r="B1765" s="19" t="s">
        <v>251</v>
      </c>
      <c r="C1765" s="19" t="s">
        <v>11</v>
      </c>
      <c r="D1765" s="19" t="s">
        <v>5</v>
      </c>
      <c r="E1765" s="20">
        <v>87411012</v>
      </c>
    </row>
    <row r="1766" spans="1:5">
      <c r="A1766" s="19" t="s">
        <v>230</v>
      </c>
      <c r="B1766" s="19" t="s">
        <v>251</v>
      </c>
      <c r="C1766" s="19" t="s">
        <v>11</v>
      </c>
      <c r="D1766" s="19" t="s">
        <v>6</v>
      </c>
      <c r="E1766" s="20">
        <v>79001142</v>
      </c>
    </row>
    <row r="1767" spans="1:5">
      <c r="A1767" s="19" t="s">
        <v>230</v>
      </c>
      <c r="B1767" s="19" t="s">
        <v>251</v>
      </c>
      <c r="C1767" s="19" t="s">
        <v>11</v>
      </c>
      <c r="D1767" s="19" t="s">
        <v>7</v>
      </c>
      <c r="E1767" s="20">
        <v>66912613</v>
      </c>
    </row>
    <row r="1768" spans="1:5">
      <c r="A1768" s="19" t="s">
        <v>230</v>
      </c>
      <c r="B1768" s="19" t="s">
        <v>251</v>
      </c>
      <c r="C1768" s="19" t="s">
        <v>11</v>
      </c>
      <c r="D1768" s="19" t="s">
        <v>8</v>
      </c>
      <c r="E1768" s="20">
        <v>52968270</v>
      </c>
    </row>
    <row r="1769" spans="1:5">
      <c r="A1769" s="19" t="s">
        <v>230</v>
      </c>
      <c r="B1769" s="19" t="s">
        <v>251</v>
      </c>
      <c r="C1769" s="19" t="s">
        <v>11</v>
      </c>
      <c r="D1769" s="19" t="s">
        <v>9</v>
      </c>
      <c r="E1769" s="20">
        <v>41928849</v>
      </c>
    </row>
    <row r="1770" spans="1:5">
      <c r="A1770" s="19" t="s">
        <v>231</v>
      </c>
      <c r="B1770" s="19" t="s">
        <v>251</v>
      </c>
      <c r="C1770" s="19" t="s">
        <v>17</v>
      </c>
      <c r="D1770" s="19" t="s">
        <v>2</v>
      </c>
      <c r="E1770" s="20">
        <v>11572</v>
      </c>
    </row>
    <row r="1771" spans="1:5">
      <c r="A1771" s="19" t="s">
        <v>231</v>
      </c>
      <c r="B1771" s="19" t="s">
        <v>251</v>
      </c>
      <c r="C1771" s="19" t="s">
        <v>17</v>
      </c>
      <c r="D1771" s="19" t="s">
        <v>3</v>
      </c>
      <c r="E1771" s="20">
        <v>11655</v>
      </c>
    </row>
    <row r="1772" spans="1:5">
      <c r="A1772" s="19" t="s">
        <v>231</v>
      </c>
      <c r="B1772" s="19" t="s">
        <v>251</v>
      </c>
      <c r="C1772" s="19" t="s">
        <v>17</v>
      </c>
      <c r="D1772" s="19" t="s">
        <v>4</v>
      </c>
      <c r="E1772" s="20">
        <v>12182</v>
      </c>
    </row>
    <row r="1773" spans="1:5">
      <c r="A1773" s="19" t="s">
        <v>231</v>
      </c>
      <c r="B1773" s="19" t="s">
        <v>251</v>
      </c>
      <c r="C1773" s="19" t="s">
        <v>17</v>
      </c>
      <c r="D1773" s="19" t="s">
        <v>5</v>
      </c>
      <c r="E1773" s="20">
        <v>13142</v>
      </c>
    </row>
    <row r="1774" spans="1:5">
      <c r="A1774" s="19" t="s">
        <v>231</v>
      </c>
      <c r="B1774" s="19" t="s">
        <v>251</v>
      </c>
      <c r="C1774" s="19" t="s">
        <v>17</v>
      </c>
      <c r="D1774" s="19" t="s">
        <v>6</v>
      </c>
      <c r="E1774" s="20">
        <v>14723</v>
      </c>
    </row>
    <row r="1775" spans="1:5">
      <c r="A1775" s="19" t="s">
        <v>231</v>
      </c>
      <c r="B1775" s="19" t="s">
        <v>251</v>
      </c>
      <c r="C1775" s="19" t="s">
        <v>17</v>
      </c>
      <c r="D1775" s="19" t="s">
        <v>7</v>
      </c>
      <c r="E1775" s="20">
        <v>13454</v>
      </c>
    </row>
    <row r="1776" spans="1:5">
      <c r="A1776" s="19" t="s">
        <v>231</v>
      </c>
      <c r="B1776" s="19" t="s">
        <v>251</v>
      </c>
      <c r="C1776" s="19" t="s">
        <v>17</v>
      </c>
      <c r="D1776" s="19" t="s">
        <v>8</v>
      </c>
      <c r="E1776" s="20">
        <v>11315</v>
      </c>
    </row>
    <row r="1777" spans="1:5">
      <c r="A1777" s="19" t="s">
        <v>231</v>
      </c>
      <c r="B1777" s="19" t="s">
        <v>251</v>
      </c>
      <c r="C1777" s="19" t="s">
        <v>17</v>
      </c>
      <c r="D1777" s="19" t="s">
        <v>9</v>
      </c>
      <c r="E1777" s="20">
        <v>9377</v>
      </c>
    </row>
    <row r="1778" spans="1:5">
      <c r="A1778" s="19" t="s">
        <v>232</v>
      </c>
      <c r="B1778" s="19" t="s">
        <v>251</v>
      </c>
      <c r="C1778" s="19" t="s">
        <v>15</v>
      </c>
      <c r="D1778" s="19" t="s">
        <v>2</v>
      </c>
      <c r="E1778" s="20">
        <v>575986</v>
      </c>
    </row>
    <row r="1779" spans="1:5">
      <c r="A1779" s="19" t="s">
        <v>232</v>
      </c>
      <c r="B1779" s="19" t="s">
        <v>251</v>
      </c>
      <c r="C1779" s="19" t="s">
        <v>15</v>
      </c>
      <c r="D1779" s="19" t="s">
        <v>3</v>
      </c>
      <c r="E1779" s="20">
        <v>556048</v>
      </c>
    </row>
    <row r="1780" spans="1:5">
      <c r="A1780" s="19" t="s">
        <v>232</v>
      </c>
      <c r="B1780" s="19" t="s">
        <v>251</v>
      </c>
      <c r="C1780" s="19" t="s">
        <v>15</v>
      </c>
      <c r="D1780" s="19" t="s">
        <v>4</v>
      </c>
      <c r="E1780" s="20">
        <v>491824</v>
      </c>
    </row>
    <row r="1781" spans="1:5">
      <c r="A1781" s="19" t="s">
        <v>232</v>
      </c>
      <c r="B1781" s="19" t="s">
        <v>251</v>
      </c>
      <c r="C1781" s="19" t="s">
        <v>15</v>
      </c>
      <c r="D1781" s="19" t="s">
        <v>5</v>
      </c>
      <c r="E1781" s="20">
        <v>413296</v>
      </c>
    </row>
    <row r="1782" spans="1:5">
      <c r="A1782" s="19" t="s">
        <v>232</v>
      </c>
      <c r="B1782" s="19" t="s">
        <v>251</v>
      </c>
      <c r="C1782" s="19" t="s">
        <v>15</v>
      </c>
      <c r="D1782" s="19" t="s">
        <v>6</v>
      </c>
      <c r="E1782" s="20">
        <v>270375</v>
      </c>
    </row>
    <row r="1783" spans="1:5">
      <c r="A1783" s="19" t="s">
        <v>232</v>
      </c>
      <c r="B1783" s="19" t="s">
        <v>251</v>
      </c>
      <c r="C1783" s="19" t="s">
        <v>15</v>
      </c>
      <c r="D1783" s="19" t="s">
        <v>7</v>
      </c>
      <c r="E1783" s="20">
        <v>178529</v>
      </c>
    </row>
    <row r="1784" spans="1:5">
      <c r="A1784" s="19" t="s">
        <v>232</v>
      </c>
      <c r="B1784" s="19" t="s">
        <v>251</v>
      </c>
      <c r="C1784" s="19" t="s">
        <v>15</v>
      </c>
      <c r="D1784" s="19" t="s">
        <v>8</v>
      </c>
      <c r="E1784" s="20">
        <v>116775</v>
      </c>
    </row>
    <row r="1785" spans="1:5">
      <c r="A1785" s="19" t="s">
        <v>232</v>
      </c>
      <c r="B1785" s="19" t="s">
        <v>251</v>
      </c>
      <c r="C1785" s="19" t="s">
        <v>15</v>
      </c>
      <c r="D1785" s="19" t="s">
        <v>9</v>
      </c>
      <c r="E1785" s="20">
        <v>76371</v>
      </c>
    </row>
    <row r="1786" spans="1:5">
      <c r="A1786" s="19" t="s">
        <v>233</v>
      </c>
      <c r="B1786" s="19" t="s">
        <v>251</v>
      </c>
      <c r="C1786" s="19" t="s">
        <v>11</v>
      </c>
      <c r="D1786" s="19" t="s">
        <v>2</v>
      </c>
      <c r="E1786" s="20">
        <v>33696614</v>
      </c>
    </row>
    <row r="1787" spans="1:5">
      <c r="A1787" s="19" t="s">
        <v>233</v>
      </c>
      <c r="B1787" s="19" t="s">
        <v>251</v>
      </c>
      <c r="C1787" s="19" t="s">
        <v>11</v>
      </c>
      <c r="D1787" s="19" t="s">
        <v>3</v>
      </c>
      <c r="E1787" s="20">
        <v>32284046</v>
      </c>
    </row>
    <row r="1788" spans="1:5">
      <c r="A1788" s="19" t="s">
        <v>233</v>
      </c>
      <c r="B1788" s="19" t="s">
        <v>251</v>
      </c>
      <c r="C1788" s="19" t="s">
        <v>11</v>
      </c>
      <c r="D1788" s="19" t="s">
        <v>4</v>
      </c>
      <c r="E1788" s="20">
        <v>28516545</v>
      </c>
    </row>
    <row r="1789" spans="1:5">
      <c r="A1789" s="19" t="s">
        <v>233</v>
      </c>
      <c r="B1789" s="19" t="s">
        <v>251</v>
      </c>
      <c r="C1789" s="19" t="s">
        <v>11</v>
      </c>
      <c r="D1789" s="19" t="s">
        <v>5</v>
      </c>
      <c r="E1789" s="20">
        <v>24743946</v>
      </c>
    </row>
    <row r="1790" spans="1:5">
      <c r="A1790" s="19" t="s">
        <v>233</v>
      </c>
      <c r="B1790" s="19" t="s">
        <v>251</v>
      </c>
      <c r="C1790" s="19" t="s">
        <v>11</v>
      </c>
      <c r="D1790" s="19" t="s">
        <v>6</v>
      </c>
      <c r="E1790" s="20">
        <v>18628700</v>
      </c>
    </row>
    <row r="1791" spans="1:5">
      <c r="A1791" s="19" t="s">
        <v>233</v>
      </c>
      <c r="B1791" s="19" t="s">
        <v>251</v>
      </c>
      <c r="C1791" s="19" t="s">
        <v>11</v>
      </c>
      <c r="D1791" s="19" t="s">
        <v>7</v>
      </c>
      <c r="E1791" s="20">
        <v>13375121</v>
      </c>
    </row>
    <row r="1792" spans="1:5">
      <c r="A1792" s="19" t="s">
        <v>233</v>
      </c>
      <c r="B1792" s="19" t="s">
        <v>251</v>
      </c>
      <c r="C1792" s="19" t="s">
        <v>11</v>
      </c>
      <c r="D1792" s="19" t="s">
        <v>8</v>
      </c>
      <c r="E1792" s="20">
        <v>9204938</v>
      </c>
    </row>
    <row r="1793" spans="1:5">
      <c r="A1793" s="19" t="s">
        <v>233</v>
      </c>
      <c r="B1793" s="19" t="s">
        <v>251</v>
      </c>
      <c r="C1793" s="19" t="s">
        <v>11</v>
      </c>
      <c r="D1793" s="19" t="s">
        <v>9</v>
      </c>
      <c r="E1793" s="20">
        <v>6843607</v>
      </c>
    </row>
    <row r="1794" spans="1:5">
      <c r="A1794" s="19" t="s">
        <v>234</v>
      </c>
      <c r="B1794" s="19" t="s">
        <v>251</v>
      </c>
      <c r="C1794" s="19" t="s">
        <v>15</v>
      </c>
      <c r="D1794" s="19" t="s">
        <v>2</v>
      </c>
      <c r="E1794" s="20">
        <v>20017675</v>
      </c>
    </row>
    <row r="1795" spans="1:5">
      <c r="A1795" s="19" t="s">
        <v>234</v>
      </c>
      <c r="B1795" s="19" t="s">
        <v>251</v>
      </c>
      <c r="C1795" s="19" t="s">
        <v>15</v>
      </c>
      <c r="D1795" s="19" t="s">
        <v>3</v>
      </c>
      <c r="E1795" s="20">
        <v>18927715</v>
      </c>
    </row>
    <row r="1796" spans="1:5">
      <c r="A1796" s="19" t="s">
        <v>234</v>
      </c>
      <c r="B1796" s="19" t="s">
        <v>251</v>
      </c>
      <c r="C1796" s="19" t="s">
        <v>15</v>
      </c>
      <c r="D1796" s="19" t="s">
        <v>4</v>
      </c>
      <c r="E1796" s="20">
        <v>16248230</v>
      </c>
    </row>
    <row r="1797" spans="1:5">
      <c r="A1797" s="19" t="s">
        <v>234</v>
      </c>
      <c r="B1797" s="19" t="s">
        <v>251</v>
      </c>
      <c r="C1797" s="19" t="s">
        <v>15</v>
      </c>
      <c r="D1797" s="19" t="s">
        <v>5</v>
      </c>
      <c r="E1797" s="20">
        <v>13792086</v>
      </c>
    </row>
    <row r="1798" spans="1:5">
      <c r="A1798" s="19" t="s">
        <v>234</v>
      </c>
      <c r="B1798" s="19" t="s">
        <v>251</v>
      </c>
      <c r="C1798" s="19" t="s">
        <v>15</v>
      </c>
      <c r="D1798" s="19" t="s">
        <v>6</v>
      </c>
      <c r="E1798" s="20">
        <v>9891136</v>
      </c>
    </row>
    <row r="1799" spans="1:5">
      <c r="A1799" s="19" t="s">
        <v>234</v>
      </c>
      <c r="B1799" s="19" t="s">
        <v>251</v>
      </c>
      <c r="C1799" s="19" t="s">
        <v>15</v>
      </c>
      <c r="D1799" s="19" t="s">
        <v>7</v>
      </c>
      <c r="E1799" s="20">
        <v>7686401</v>
      </c>
    </row>
    <row r="1800" spans="1:5">
      <c r="A1800" s="19" t="s">
        <v>234</v>
      </c>
      <c r="B1800" s="19" t="s">
        <v>251</v>
      </c>
      <c r="C1800" s="19" t="s">
        <v>15</v>
      </c>
      <c r="D1800" s="19" t="s">
        <v>8</v>
      </c>
      <c r="E1800" s="20">
        <v>5720438</v>
      </c>
    </row>
    <row r="1801" spans="1:5">
      <c r="A1801" s="19" t="s">
        <v>234</v>
      </c>
      <c r="B1801" s="19" t="s">
        <v>251</v>
      </c>
      <c r="C1801" s="19" t="s">
        <v>15</v>
      </c>
      <c r="D1801" s="19" t="s">
        <v>9</v>
      </c>
      <c r="E1801" s="20">
        <v>4281671</v>
      </c>
    </row>
    <row r="1802" spans="1:5">
      <c r="A1802" s="19" t="s">
        <v>235</v>
      </c>
      <c r="B1802" s="19" t="s">
        <v>251</v>
      </c>
      <c r="C1802" s="19" t="s">
        <v>15</v>
      </c>
      <c r="D1802" s="19" t="s">
        <v>2</v>
      </c>
      <c r="E1802" s="20">
        <v>16320537</v>
      </c>
    </row>
    <row r="1803" spans="1:5">
      <c r="A1803" s="19" t="s">
        <v>235</v>
      </c>
      <c r="B1803" s="19" t="s">
        <v>251</v>
      </c>
      <c r="C1803" s="19" t="s">
        <v>15</v>
      </c>
      <c r="D1803" s="19" t="s">
        <v>3</v>
      </c>
      <c r="E1803" s="20">
        <v>15669666</v>
      </c>
    </row>
    <row r="1804" spans="1:5">
      <c r="A1804" s="19" t="s">
        <v>235</v>
      </c>
      <c r="B1804" s="19" t="s">
        <v>251</v>
      </c>
      <c r="C1804" s="19" t="s">
        <v>15</v>
      </c>
      <c r="D1804" s="19" t="s">
        <v>4</v>
      </c>
      <c r="E1804" s="20">
        <v>14154937</v>
      </c>
    </row>
    <row r="1805" spans="1:5">
      <c r="A1805" s="19" t="s">
        <v>235</v>
      </c>
      <c r="B1805" s="19" t="s">
        <v>251</v>
      </c>
      <c r="C1805" s="19" t="s">
        <v>15</v>
      </c>
      <c r="D1805" s="19" t="s">
        <v>5</v>
      </c>
      <c r="E1805" s="20">
        <v>12839771</v>
      </c>
    </row>
    <row r="1806" spans="1:5">
      <c r="A1806" s="19" t="s">
        <v>235</v>
      </c>
      <c r="B1806" s="19" t="s">
        <v>251</v>
      </c>
      <c r="C1806" s="19" t="s">
        <v>15</v>
      </c>
      <c r="D1806" s="19" t="s">
        <v>6</v>
      </c>
      <c r="E1806" s="20">
        <v>11834676</v>
      </c>
    </row>
    <row r="1807" spans="1:5">
      <c r="A1807" s="19" t="s">
        <v>235</v>
      </c>
      <c r="B1807" s="19" t="s">
        <v>251</v>
      </c>
      <c r="C1807" s="19" t="s">
        <v>15</v>
      </c>
      <c r="D1807" s="19" t="s">
        <v>7</v>
      </c>
      <c r="E1807" s="20">
        <v>10113893</v>
      </c>
    </row>
    <row r="1808" spans="1:5">
      <c r="A1808" s="19" t="s">
        <v>235</v>
      </c>
      <c r="B1808" s="19" t="s">
        <v>251</v>
      </c>
      <c r="C1808" s="19" t="s">
        <v>15</v>
      </c>
      <c r="D1808" s="19" t="s">
        <v>8</v>
      </c>
      <c r="E1808" s="20">
        <v>7049926</v>
      </c>
    </row>
    <row r="1809" spans="1:5">
      <c r="A1809" s="19" t="s">
        <v>235</v>
      </c>
      <c r="B1809" s="19" t="s">
        <v>251</v>
      </c>
      <c r="C1809" s="19" t="s">
        <v>15</v>
      </c>
      <c r="D1809" s="19" t="s">
        <v>9</v>
      </c>
      <c r="E1809" s="20">
        <v>5202918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12"/>
  <sheetViews>
    <sheetView showGridLines="0" tabSelected="1" topLeftCell="V1" zoomScale="85" zoomScaleNormal="85" workbookViewId="0">
      <selection activeCell="AA25" sqref="AA25"/>
    </sheetView>
  </sheetViews>
  <sheetFormatPr defaultColWidth="9" defaultRowHeight="14"/>
  <cols>
    <col min="1" max="1" width="2.453125" style="2" customWidth="1"/>
    <col min="2" max="2" width="28.7265625" style="2" bestFit="1" customWidth="1"/>
    <col min="3" max="3" width="17.26953125" style="2" bestFit="1" customWidth="1"/>
    <col min="4" max="5" width="13.6328125" style="2" bestFit="1" customWidth="1"/>
    <col min="6" max="6" width="31.36328125" style="2" bestFit="1" customWidth="1"/>
    <col min="7" max="7" width="18" style="2" bestFit="1" customWidth="1"/>
    <col min="8" max="8" width="10.81640625" style="2" bestFit="1" customWidth="1"/>
    <col min="9" max="9" width="15.26953125" style="2" customWidth="1"/>
    <col min="10" max="11" width="11" style="2" customWidth="1"/>
    <col min="12" max="12" width="15.54296875" style="2" bestFit="1" customWidth="1"/>
    <col min="13" max="13" width="12" style="2" bestFit="1" customWidth="1"/>
    <col min="14" max="14" width="10.81640625" style="2" bestFit="1" customWidth="1"/>
    <col min="15" max="15" width="9.81640625" style="2" bestFit="1" customWidth="1"/>
    <col min="16" max="16" width="13.08984375" style="2" bestFit="1" customWidth="1"/>
    <col min="17" max="17" width="8.81640625" style="2" bestFit="1" customWidth="1"/>
    <col min="18" max="18" width="13.08984375" style="2" bestFit="1" customWidth="1"/>
    <col min="19" max="19" width="10.81640625" style="2" bestFit="1" customWidth="1"/>
    <col min="20" max="20" width="10.81640625" style="2" customWidth="1"/>
    <col min="21" max="21" width="19.453125" style="2" bestFit="1" customWidth="1"/>
    <col min="22" max="22" width="15.26953125" style="2" bestFit="1" customWidth="1"/>
    <col min="23" max="23" width="15.54296875" style="2" bestFit="1" customWidth="1"/>
    <col min="24" max="24" width="13.08984375" style="2" bestFit="1" customWidth="1"/>
    <col min="25" max="25" width="10.81640625" style="2" bestFit="1" customWidth="1"/>
    <col min="26" max="26" width="21.90625" style="2" bestFit="1" customWidth="1"/>
    <col min="27" max="27" width="22.1796875" style="2" customWidth="1"/>
    <col min="28" max="28" width="16.36328125" style="2" customWidth="1"/>
    <col min="29" max="29" width="21.90625" style="2" bestFit="1" customWidth="1"/>
    <col min="30" max="30" width="19.26953125" style="2" bestFit="1" customWidth="1"/>
    <col min="31" max="31" width="13.6328125" style="2" bestFit="1" customWidth="1"/>
    <col min="32" max="32" width="21.90625" style="2" bestFit="1" customWidth="1"/>
    <col min="33" max="33" width="19.26953125" style="2" bestFit="1" customWidth="1"/>
    <col min="34" max="34" width="13.6328125" style="2" bestFit="1" customWidth="1"/>
    <col min="35" max="35" width="21.90625" style="2" bestFit="1" customWidth="1"/>
    <col min="36" max="16384" width="9" style="2"/>
  </cols>
  <sheetData>
    <row r="2" spans="2:28" ht="22">
      <c r="B2" s="14" t="s">
        <v>260</v>
      </c>
    </row>
    <row r="6" spans="2:28" s="4" customFormat="1" ht="22">
      <c r="B6" s="14" t="s">
        <v>274</v>
      </c>
      <c r="E6" s="14" t="s">
        <v>267</v>
      </c>
      <c r="L6"/>
      <c r="M6"/>
      <c r="U6" s="14" t="s">
        <v>265</v>
      </c>
    </row>
    <row r="8" spans="2:28" ht="14.5">
      <c r="B8" s="15" t="s">
        <v>242</v>
      </c>
      <c r="C8" t="s">
        <v>2</v>
      </c>
      <c r="L8" s="15" t="s">
        <v>284</v>
      </c>
      <c r="M8" s="15" t="s">
        <v>259</v>
      </c>
      <c r="N8"/>
      <c r="O8"/>
      <c r="P8"/>
      <c r="Q8"/>
      <c r="R8"/>
      <c r="S8"/>
      <c r="T8"/>
      <c r="U8" s="15" t="s">
        <v>1</v>
      </c>
      <c r="V8" s="15" t="s">
        <v>242</v>
      </c>
      <c r="W8" t="s">
        <v>284</v>
      </c>
      <c r="X8"/>
      <c r="Y8" s="21" t="s">
        <v>1</v>
      </c>
      <c r="Z8" s="21" t="s">
        <v>242</v>
      </c>
      <c r="AA8" s="21" t="s">
        <v>284</v>
      </c>
      <c r="AB8" s="24" t="s">
        <v>285</v>
      </c>
    </row>
    <row r="9" spans="2:28" ht="14.5">
      <c r="L9" s="15" t="s">
        <v>243</v>
      </c>
      <c r="M9" t="s">
        <v>15</v>
      </c>
      <c r="N9" t="s">
        <v>11</v>
      </c>
      <c r="O9" t="s">
        <v>13</v>
      </c>
      <c r="P9" t="s">
        <v>21</v>
      </c>
      <c r="Q9" t="s">
        <v>17</v>
      </c>
      <c r="R9" t="s">
        <v>24</v>
      </c>
      <c r="S9"/>
      <c r="T9"/>
      <c r="U9" t="s">
        <v>15</v>
      </c>
      <c r="V9" t="s">
        <v>9</v>
      </c>
      <c r="W9" s="19">
        <v>361107565</v>
      </c>
      <c r="X9"/>
      <c r="Y9" t="s">
        <v>15</v>
      </c>
      <c r="Z9" t="s">
        <v>9</v>
      </c>
      <c r="AA9">
        <v>361107565</v>
      </c>
      <c r="AB9" s="2" t="str">
        <f>IF(Y9=Y8,(AA9-AA8)/AA8,"")</f>
        <v/>
      </c>
    </row>
    <row r="10" spans="2:28" ht="14.5">
      <c r="B10" s="15" t="s">
        <v>243</v>
      </c>
      <c r="C10" t="s">
        <v>284</v>
      </c>
      <c r="D10"/>
      <c r="E10"/>
      <c r="F10"/>
      <c r="G10"/>
      <c r="H10"/>
      <c r="I10"/>
      <c r="J10"/>
      <c r="K10"/>
      <c r="L10" s="16" t="s">
        <v>9</v>
      </c>
      <c r="M10" s="19">
        <v>361107565</v>
      </c>
      <c r="N10" s="19">
        <v>2144906290</v>
      </c>
      <c r="O10" s="19">
        <v>655923991</v>
      </c>
      <c r="P10" s="19">
        <v>315269742</v>
      </c>
      <c r="Q10" s="19">
        <v>19480270</v>
      </c>
      <c r="R10" s="19">
        <v>192947156</v>
      </c>
      <c r="S10"/>
      <c r="T10"/>
      <c r="U10" t="s">
        <v>15</v>
      </c>
      <c r="V10" t="s">
        <v>8</v>
      </c>
      <c r="W10" s="19">
        <v>476096918</v>
      </c>
      <c r="X10"/>
      <c r="Y10" t="s">
        <v>15</v>
      </c>
      <c r="Z10" t="s">
        <v>8</v>
      </c>
      <c r="AA10">
        <v>476096918</v>
      </c>
      <c r="AB10" s="23">
        <f t="shared" ref="AB10:AB56" si="0">IF(Y10=Y9,(AA10-AA9)/AA9,"")</f>
        <v>0.31843518149502076</v>
      </c>
    </row>
    <row r="11" spans="2:28" ht="14.5">
      <c r="B11" s="16" t="s">
        <v>57</v>
      </c>
      <c r="C11" s="22">
        <v>1425887337</v>
      </c>
      <c r="D11">
        <v>1425887337</v>
      </c>
      <c r="E11"/>
      <c r="F11" s="15" t="s">
        <v>284</v>
      </c>
      <c r="G11" s="15" t="s">
        <v>259</v>
      </c>
      <c r="H11"/>
      <c r="I11"/>
      <c r="J11"/>
      <c r="K11"/>
      <c r="L11" s="16" t="s">
        <v>8</v>
      </c>
      <c r="M11" s="19">
        <v>476096918</v>
      </c>
      <c r="N11" s="19">
        <v>2635334228</v>
      </c>
      <c r="O11" s="19">
        <v>692527159</v>
      </c>
      <c r="P11" s="19">
        <v>368113508</v>
      </c>
      <c r="Q11" s="19">
        <v>22920240</v>
      </c>
      <c r="R11" s="19">
        <v>241789006</v>
      </c>
      <c r="S11"/>
      <c r="T11"/>
      <c r="U11" t="s">
        <v>15</v>
      </c>
      <c r="V11" t="s">
        <v>7</v>
      </c>
      <c r="W11" s="19">
        <v>631766466</v>
      </c>
      <c r="X11"/>
      <c r="Y11" t="s">
        <v>15</v>
      </c>
      <c r="Z11" t="s">
        <v>7</v>
      </c>
      <c r="AA11">
        <v>631766466</v>
      </c>
      <c r="AB11" s="23">
        <f t="shared" si="0"/>
        <v>0.32697029137248057</v>
      </c>
    </row>
    <row r="12" spans="2:28" ht="14.5">
      <c r="B12" s="16" t="s">
        <v>104</v>
      </c>
      <c r="C12" s="22">
        <v>1417173173</v>
      </c>
      <c r="D12">
        <v>1417173173</v>
      </c>
      <c r="E12"/>
      <c r="F12" s="15" t="s">
        <v>243</v>
      </c>
      <c r="G12" t="s">
        <v>247</v>
      </c>
      <c r="H12" t="s">
        <v>251</v>
      </c>
      <c r="I12"/>
      <c r="J12"/>
      <c r="K12"/>
      <c r="L12" s="16" t="s">
        <v>7</v>
      </c>
      <c r="M12" s="19">
        <v>631766466</v>
      </c>
      <c r="N12" s="19">
        <v>3210563577</v>
      </c>
      <c r="O12" s="19">
        <v>720320797</v>
      </c>
      <c r="P12" s="19">
        <v>421049839</v>
      </c>
      <c r="Q12" s="19">
        <v>26743822</v>
      </c>
      <c r="R12" s="19">
        <v>297146415</v>
      </c>
      <c r="U12" t="s">
        <v>15</v>
      </c>
      <c r="V12" t="s">
        <v>6</v>
      </c>
      <c r="W12" s="19">
        <v>810871958</v>
      </c>
      <c r="X12"/>
      <c r="Y12" t="s">
        <v>15</v>
      </c>
      <c r="Z12" t="s">
        <v>6</v>
      </c>
      <c r="AA12">
        <v>810871958</v>
      </c>
      <c r="AB12" s="23">
        <f t="shared" si="0"/>
        <v>0.28349952338242657</v>
      </c>
    </row>
    <row r="13" spans="2:28" ht="14.5">
      <c r="B13" s="16" t="s">
        <v>223</v>
      </c>
      <c r="C13" s="22">
        <v>338289857</v>
      </c>
      <c r="D13">
        <v>338289857</v>
      </c>
      <c r="E13"/>
      <c r="F13" s="16" t="s">
        <v>9</v>
      </c>
      <c r="G13" s="19">
        <v>761821951</v>
      </c>
      <c r="H13" s="19">
        <v>2927813063</v>
      </c>
      <c r="I13" s="19"/>
      <c r="J13" s="19"/>
      <c r="K13" s="19"/>
      <c r="L13" s="16" t="s">
        <v>6</v>
      </c>
      <c r="M13" s="19">
        <v>810871958</v>
      </c>
      <c r="N13" s="19">
        <v>3735089604</v>
      </c>
      <c r="O13" s="19">
        <v>726093423</v>
      </c>
      <c r="P13" s="19">
        <v>485860979</v>
      </c>
      <c r="Q13" s="19">
        <v>31222778</v>
      </c>
      <c r="R13" s="19">
        <v>349634282</v>
      </c>
      <c r="U13" t="s">
        <v>15</v>
      </c>
      <c r="V13" t="s">
        <v>5</v>
      </c>
      <c r="W13" s="19">
        <v>1043341465</v>
      </c>
      <c r="X13"/>
      <c r="Y13" t="s">
        <v>15</v>
      </c>
      <c r="Z13" t="s">
        <v>5</v>
      </c>
      <c r="AA13">
        <v>1043341465</v>
      </c>
      <c r="AB13" s="23">
        <f t="shared" si="0"/>
        <v>0.2866907712203805</v>
      </c>
    </row>
    <row r="14" spans="2:28" ht="14.5">
      <c r="B14" s="16" t="s">
        <v>105</v>
      </c>
      <c r="C14" s="22">
        <v>275501339</v>
      </c>
      <c r="D14">
        <v>275501339</v>
      </c>
      <c r="E14"/>
      <c r="F14" s="16" t="s">
        <v>8</v>
      </c>
      <c r="G14" s="19">
        <v>831362930</v>
      </c>
      <c r="H14" s="19">
        <v>3605418129</v>
      </c>
      <c r="I14" s="19"/>
      <c r="J14" s="19"/>
      <c r="K14" s="19"/>
      <c r="L14" s="16" t="s">
        <v>5</v>
      </c>
      <c r="M14" s="19">
        <v>1043341465</v>
      </c>
      <c r="N14" s="19">
        <v>4220041327</v>
      </c>
      <c r="O14" s="19">
        <v>735613934</v>
      </c>
      <c r="P14" s="19">
        <v>542482791</v>
      </c>
      <c r="Q14" s="19">
        <v>37102764</v>
      </c>
      <c r="R14" s="19">
        <v>393078250</v>
      </c>
      <c r="U14" t="s">
        <v>15</v>
      </c>
      <c r="V14" t="s">
        <v>4</v>
      </c>
      <c r="W14" s="19">
        <v>1187650588</v>
      </c>
      <c r="X14"/>
      <c r="Y14" t="s">
        <v>15</v>
      </c>
      <c r="Z14" t="s">
        <v>4</v>
      </c>
      <c r="AA14">
        <v>1187650588</v>
      </c>
      <c r="AB14" s="23">
        <f t="shared" si="0"/>
        <v>0.13831437534211294</v>
      </c>
    </row>
    <row r="15" spans="2:28" ht="14.5">
      <c r="B15" s="16" t="s">
        <v>166</v>
      </c>
      <c r="C15" s="22">
        <v>235824862</v>
      </c>
      <c r="D15">
        <v>235824862</v>
      </c>
      <c r="E15"/>
      <c r="F15" s="16" t="s">
        <v>7</v>
      </c>
      <c r="G15" s="19">
        <v>894893503</v>
      </c>
      <c r="H15" s="19">
        <v>4412697413</v>
      </c>
      <c r="I15" s="19"/>
      <c r="J15" s="19"/>
      <c r="K15" s="19"/>
      <c r="L15" s="16" t="s">
        <v>4</v>
      </c>
      <c r="M15" s="19">
        <v>1187650588</v>
      </c>
      <c r="N15" s="19">
        <v>4458250182</v>
      </c>
      <c r="O15" s="19">
        <v>741535608</v>
      </c>
      <c r="P15" s="19">
        <v>570129410</v>
      </c>
      <c r="Q15" s="19">
        <v>40403283</v>
      </c>
      <c r="R15" s="19">
        <v>413134396</v>
      </c>
      <c r="U15" t="s">
        <v>15</v>
      </c>
      <c r="V15" t="s">
        <v>3</v>
      </c>
      <c r="W15" s="19">
        <v>1347708465</v>
      </c>
      <c r="X15"/>
      <c r="Y15" t="s">
        <v>15</v>
      </c>
      <c r="Z15" t="s">
        <v>3</v>
      </c>
      <c r="AA15">
        <v>1347708465</v>
      </c>
      <c r="AB15" s="23">
        <f t="shared" si="0"/>
        <v>0.13476849051162176</v>
      </c>
    </row>
    <row r="16" spans="2:28" ht="14.5">
      <c r="B16" s="16" t="s">
        <v>160</v>
      </c>
      <c r="C16" s="22">
        <v>218541212</v>
      </c>
      <c r="D16">
        <v>218541212</v>
      </c>
      <c r="E16"/>
      <c r="F16" s="16" t="s">
        <v>6</v>
      </c>
      <c r="G16" s="19">
        <v>963002025</v>
      </c>
      <c r="H16" s="19">
        <v>5175770999</v>
      </c>
      <c r="I16" s="19"/>
      <c r="J16" s="19"/>
      <c r="K16" s="19"/>
      <c r="L16" s="16" t="s">
        <v>3</v>
      </c>
      <c r="M16" s="19">
        <v>1347708465</v>
      </c>
      <c r="N16" s="19">
        <v>4663086535</v>
      </c>
      <c r="O16" s="19">
        <v>745792196</v>
      </c>
      <c r="P16" s="19">
        <v>593960451</v>
      </c>
      <c r="Q16" s="19">
        <v>43933426</v>
      </c>
      <c r="R16" s="19">
        <v>431530043</v>
      </c>
      <c r="U16" t="s">
        <v>15</v>
      </c>
      <c r="V16" t="s">
        <v>2</v>
      </c>
      <c r="W16" s="19">
        <v>1413414666</v>
      </c>
      <c r="X16"/>
      <c r="Y16" t="s">
        <v>15</v>
      </c>
      <c r="Z16" t="s">
        <v>2</v>
      </c>
      <c r="AA16">
        <v>1413414666</v>
      </c>
      <c r="AB16" s="23">
        <f t="shared" si="0"/>
        <v>4.8754016693068704E-2</v>
      </c>
    </row>
    <row r="17" spans="2:28" ht="14.5">
      <c r="B17" s="16" t="s">
        <v>43</v>
      </c>
      <c r="C17" s="22">
        <v>215313498</v>
      </c>
      <c r="D17">
        <v>215313498</v>
      </c>
      <c r="E17"/>
      <c r="F17" s="16" t="s">
        <v>5</v>
      </c>
      <c r="G17" s="19">
        <v>1032109260</v>
      </c>
      <c r="H17" s="19">
        <v>5939551271</v>
      </c>
      <c r="I17" s="19"/>
      <c r="J17" s="19"/>
      <c r="K17" s="19"/>
      <c r="L17" s="16" t="s">
        <v>2</v>
      </c>
      <c r="M17" s="19">
        <v>1413414666</v>
      </c>
      <c r="N17" s="19">
        <v>4721383274</v>
      </c>
      <c r="O17" s="19">
        <v>743147538</v>
      </c>
      <c r="P17" s="19">
        <v>600018040</v>
      </c>
      <c r="Q17" s="19">
        <v>45038554</v>
      </c>
      <c r="R17" s="19">
        <v>436816608</v>
      </c>
      <c r="U17" t="s">
        <v>11</v>
      </c>
      <c r="V17" t="s">
        <v>9</v>
      </c>
      <c r="W17" s="19">
        <v>2144906290</v>
      </c>
      <c r="X17"/>
      <c r="Y17" t="s">
        <v>11</v>
      </c>
      <c r="Z17" t="s">
        <v>9</v>
      </c>
      <c r="AA17">
        <v>2144906290</v>
      </c>
      <c r="AB17" s="23" t="str">
        <f t="shared" si="0"/>
        <v/>
      </c>
    </row>
    <row r="18" spans="2:28" ht="14.5">
      <c r="B18" s="16" t="s">
        <v>32</v>
      </c>
      <c r="C18" s="22">
        <v>171186372</v>
      </c>
      <c r="D18">
        <v>171186372</v>
      </c>
      <c r="E18"/>
      <c r="F18" s="16" t="s">
        <v>4</v>
      </c>
      <c r="G18" s="19">
        <v>1064385966</v>
      </c>
      <c r="H18" s="19">
        <v>6346717501</v>
      </c>
      <c r="I18" s="19"/>
      <c r="J18" s="19"/>
      <c r="K18" s="19"/>
      <c r="L18"/>
      <c r="U18" t="s">
        <v>11</v>
      </c>
      <c r="V18" t="s">
        <v>8</v>
      </c>
      <c r="W18" s="19">
        <v>2635334228</v>
      </c>
      <c r="Y18" s="2" t="s">
        <v>11</v>
      </c>
      <c r="Z18" s="2" t="s">
        <v>8</v>
      </c>
      <c r="AA18" s="2">
        <v>2635334228</v>
      </c>
      <c r="AB18" s="23">
        <f t="shared" si="0"/>
        <v>0.22864772241401746</v>
      </c>
    </row>
    <row r="19" spans="2:28" ht="14.5">
      <c r="B19" s="16" t="s">
        <v>178</v>
      </c>
      <c r="C19" s="22">
        <v>144713314</v>
      </c>
      <c r="D19">
        <v>144713314</v>
      </c>
      <c r="E19"/>
      <c r="F19" s="16" t="s">
        <v>3</v>
      </c>
      <c r="G19" s="19">
        <v>1089860143</v>
      </c>
      <c r="H19" s="19">
        <v>6736150973</v>
      </c>
      <c r="I19" s="19"/>
      <c r="J19" s="19"/>
      <c r="K19" s="19"/>
      <c r="L19"/>
      <c r="U19" t="s">
        <v>11</v>
      </c>
      <c r="V19" t="s">
        <v>7</v>
      </c>
      <c r="W19" s="19">
        <v>3210563577</v>
      </c>
      <c r="Y19" s="2" t="s">
        <v>11</v>
      </c>
      <c r="Z19" s="2" t="s">
        <v>7</v>
      </c>
      <c r="AA19" s="2">
        <v>3210563577</v>
      </c>
      <c r="AB19" s="23">
        <f t="shared" si="0"/>
        <v>0.21827567178700949</v>
      </c>
    </row>
    <row r="20" spans="2:28" ht="14.5">
      <c r="B20" s="16" t="s">
        <v>143</v>
      </c>
      <c r="C20" s="22">
        <v>127504125</v>
      </c>
      <c r="D20">
        <v>127504125</v>
      </c>
      <c r="E20"/>
      <c r="F20" s="16" t="s">
        <v>2</v>
      </c>
      <c r="G20" s="19">
        <v>1094297341</v>
      </c>
      <c r="H20" s="19">
        <v>6865521339</v>
      </c>
      <c r="I20" s="19"/>
      <c r="J20" s="19"/>
      <c r="K20" s="19"/>
      <c r="L20"/>
      <c r="U20" t="s">
        <v>11</v>
      </c>
      <c r="V20" t="s">
        <v>6</v>
      </c>
      <c r="W20" s="19">
        <v>3735089604</v>
      </c>
      <c r="Y20" s="2" t="s">
        <v>11</v>
      </c>
      <c r="Z20" s="2" t="s">
        <v>6</v>
      </c>
      <c r="AA20" s="2">
        <v>3735089604</v>
      </c>
      <c r="AB20" s="23">
        <f t="shared" si="0"/>
        <v>0.16337506310656061</v>
      </c>
    </row>
    <row r="21" spans="2:28" ht="14.5">
      <c r="B21" s="16" t="s">
        <v>114</v>
      </c>
      <c r="C21" s="22">
        <v>123951692</v>
      </c>
      <c r="D21">
        <v>123951692</v>
      </c>
      <c r="E21"/>
      <c r="F21"/>
      <c r="G21"/>
      <c r="H21"/>
      <c r="I21"/>
      <c r="J21"/>
      <c r="K21"/>
      <c r="L21"/>
      <c r="U21" t="s">
        <v>11</v>
      </c>
      <c r="V21" t="s">
        <v>5</v>
      </c>
      <c r="W21" s="19">
        <v>4220041327</v>
      </c>
      <c r="Y21" s="2" t="s">
        <v>11</v>
      </c>
      <c r="Z21" s="2" t="s">
        <v>5</v>
      </c>
      <c r="AA21" s="2">
        <v>4220041327</v>
      </c>
      <c r="AB21" s="23">
        <f t="shared" si="0"/>
        <v>0.12983670391217741</v>
      </c>
    </row>
    <row r="22" spans="2:28" ht="14.5">
      <c r="B22" s="16" t="s">
        <v>76</v>
      </c>
      <c r="C22" s="22">
        <v>123379924</v>
      </c>
      <c r="D22">
        <v>123379924</v>
      </c>
      <c r="E22"/>
      <c r="F22"/>
      <c r="G22"/>
      <c r="H22"/>
      <c r="I22"/>
      <c r="J22"/>
      <c r="K22"/>
      <c r="U22" t="s">
        <v>11</v>
      </c>
      <c r="V22" t="s">
        <v>4</v>
      </c>
      <c r="W22" s="19">
        <v>4458250182</v>
      </c>
      <c r="Y22" s="2" t="s">
        <v>11</v>
      </c>
      <c r="Z22" s="2" t="s">
        <v>4</v>
      </c>
      <c r="AA22" s="2">
        <v>4458250182</v>
      </c>
      <c r="AB22" s="23">
        <f t="shared" si="0"/>
        <v>5.6447043178447051E-2</v>
      </c>
    </row>
    <row r="23" spans="2:28" ht="14.5">
      <c r="B23" s="16" t="s">
        <v>172</v>
      </c>
      <c r="C23" s="22">
        <v>115559009</v>
      </c>
      <c r="D23">
        <v>115559009</v>
      </c>
      <c r="E23"/>
      <c r="F23"/>
      <c r="G23"/>
      <c r="H23"/>
      <c r="I23"/>
      <c r="J23"/>
      <c r="K23"/>
      <c r="U23" t="s">
        <v>11</v>
      </c>
      <c r="V23" t="s">
        <v>3</v>
      </c>
      <c r="W23" s="19">
        <v>4663086535</v>
      </c>
      <c r="Y23" s="2" t="s">
        <v>11</v>
      </c>
      <c r="Z23" s="2" t="s">
        <v>3</v>
      </c>
      <c r="AA23" s="2">
        <v>4663086535</v>
      </c>
      <c r="AB23" s="23">
        <f t="shared" si="0"/>
        <v>4.5945459460085547E-2</v>
      </c>
    </row>
    <row r="24" spans="2:28" ht="14.5">
      <c r="B24" s="16" t="s">
        <v>71</v>
      </c>
      <c r="C24" s="22">
        <v>110990103</v>
      </c>
      <c r="D24">
        <v>110990103</v>
      </c>
      <c r="E24"/>
      <c r="F24"/>
      <c r="G24"/>
      <c r="H24"/>
      <c r="I24"/>
      <c r="J24"/>
      <c r="K24"/>
      <c r="U24" t="s">
        <v>11</v>
      </c>
      <c r="V24" t="s">
        <v>2</v>
      </c>
      <c r="W24" s="19">
        <v>4721383274</v>
      </c>
      <c r="Y24" s="2" t="s">
        <v>11</v>
      </c>
      <c r="Z24" s="2" t="s">
        <v>2</v>
      </c>
      <c r="AA24" s="2">
        <v>4721383274</v>
      </c>
      <c r="AB24" s="23">
        <f t="shared" si="0"/>
        <v>1.2501749337576898E-2</v>
      </c>
    </row>
    <row r="25" spans="2:28" ht="14.5">
      <c r="B25" s="16" t="s">
        <v>236</v>
      </c>
      <c r="C25" s="22">
        <v>99010212</v>
      </c>
      <c r="D25">
        <v>99010212</v>
      </c>
      <c r="E25"/>
      <c r="F25" t="s">
        <v>243</v>
      </c>
      <c r="G25" t="s">
        <v>247</v>
      </c>
      <c r="H25" t="s">
        <v>251</v>
      </c>
      <c r="I25" s="2" t="s">
        <v>247</v>
      </c>
      <c r="J25"/>
      <c r="K25"/>
      <c r="L25"/>
      <c r="U25" t="s">
        <v>13</v>
      </c>
      <c r="V25" t="s">
        <v>9</v>
      </c>
      <c r="W25" s="19">
        <v>655923991</v>
      </c>
      <c r="Y25" s="2" t="s">
        <v>13</v>
      </c>
      <c r="Z25" s="2" t="s">
        <v>9</v>
      </c>
      <c r="AA25" s="2">
        <v>655923991</v>
      </c>
      <c r="AB25" s="23" t="str">
        <f t="shared" si="0"/>
        <v/>
      </c>
    </row>
    <row r="26" spans="2:28" ht="14.5">
      <c r="B26" s="16" t="s">
        <v>230</v>
      </c>
      <c r="C26" s="22">
        <v>98186856</v>
      </c>
      <c r="D26">
        <v>98186856</v>
      </c>
      <c r="E26"/>
      <c r="F26" t="s">
        <v>9</v>
      </c>
      <c r="G26">
        <v>761821951</v>
      </c>
      <c r="H26">
        <v>2927813063</v>
      </c>
      <c r="I26" s="2">
        <v>761821951</v>
      </c>
      <c r="J26"/>
      <c r="K26"/>
      <c r="L26"/>
      <c r="U26" t="s">
        <v>13</v>
      </c>
      <c r="V26" t="s">
        <v>8</v>
      </c>
      <c r="W26" s="19">
        <v>692527159</v>
      </c>
      <c r="Y26" s="2" t="s">
        <v>13</v>
      </c>
      <c r="Z26" s="2" t="s">
        <v>8</v>
      </c>
      <c r="AA26" s="2">
        <v>692527159</v>
      </c>
      <c r="AB26" s="23">
        <f t="shared" si="0"/>
        <v>5.5803978055743962E-2</v>
      </c>
    </row>
    <row r="27" spans="2:28" ht="14.5">
      <c r="B27" s="16" t="s">
        <v>106</v>
      </c>
      <c r="C27" s="22">
        <v>88550570</v>
      </c>
      <c r="D27">
        <v>88550570</v>
      </c>
      <c r="E27"/>
      <c r="F27" t="s">
        <v>8</v>
      </c>
      <c r="G27">
        <v>831362930</v>
      </c>
      <c r="H27">
        <v>3605418129</v>
      </c>
      <c r="I27" s="2">
        <v>831362930</v>
      </c>
      <c r="J27"/>
      <c r="K27"/>
      <c r="L27"/>
      <c r="U27" t="s">
        <v>13</v>
      </c>
      <c r="V27" t="s">
        <v>7</v>
      </c>
      <c r="W27" s="19">
        <v>720320797</v>
      </c>
      <c r="Y27" s="2" t="s">
        <v>13</v>
      </c>
      <c r="Z27" s="2" t="s">
        <v>7</v>
      </c>
      <c r="AA27" s="2">
        <v>720320797</v>
      </c>
      <c r="AB27" s="23">
        <f t="shared" si="0"/>
        <v>4.0133643336289715E-2</v>
      </c>
    </row>
    <row r="28" spans="2:28" ht="14.5">
      <c r="B28" s="16" t="s">
        <v>215</v>
      </c>
      <c r="C28" s="22">
        <v>85341241</v>
      </c>
      <c r="D28">
        <v>85341241</v>
      </c>
      <c r="E28"/>
      <c r="F28" t="s">
        <v>7</v>
      </c>
      <c r="G28">
        <v>894893503</v>
      </c>
      <c r="H28">
        <v>4412697413</v>
      </c>
      <c r="I28" s="2">
        <v>894893503</v>
      </c>
      <c r="J28"/>
      <c r="K28"/>
      <c r="L28"/>
      <c r="U28" t="s">
        <v>13</v>
      </c>
      <c r="V28" t="s">
        <v>6</v>
      </c>
      <c r="W28" s="19">
        <v>726093423</v>
      </c>
      <c r="Y28" s="2" t="s">
        <v>13</v>
      </c>
      <c r="Z28" s="2" t="s">
        <v>6</v>
      </c>
      <c r="AA28" s="2">
        <v>726093423</v>
      </c>
      <c r="AB28" s="23">
        <f t="shared" si="0"/>
        <v>8.0139654776620311E-3</v>
      </c>
    </row>
    <row r="29" spans="2:28" ht="14.5">
      <c r="B29" s="16" t="s">
        <v>86</v>
      </c>
      <c r="C29" s="22">
        <v>83369843</v>
      </c>
      <c r="D29">
        <v>83369843</v>
      </c>
      <c r="E29"/>
      <c r="F29" t="s">
        <v>6</v>
      </c>
      <c r="G29">
        <v>963002025</v>
      </c>
      <c r="H29">
        <v>5175770999</v>
      </c>
      <c r="I29" s="2">
        <v>963002025</v>
      </c>
      <c r="J29"/>
      <c r="K29"/>
      <c r="L29"/>
      <c r="U29" t="s">
        <v>13</v>
      </c>
      <c r="V29" t="s">
        <v>5</v>
      </c>
      <c r="W29" s="19">
        <v>735613934</v>
      </c>
      <c r="Y29" s="2" t="s">
        <v>13</v>
      </c>
      <c r="Z29" s="2" t="s">
        <v>5</v>
      </c>
      <c r="AA29" s="2">
        <v>735613934</v>
      </c>
      <c r="AB29" s="23">
        <f t="shared" si="0"/>
        <v>1.3111964243752694E-2</v>
      </c>
    </row>
    <row r="30" spans="2:28" ht="14.5">
      <c r="B30" s="16" t="s">
        <v>208</v>
      </c>
      <c r="C30" s="22">
        <v>71697030</v>
      </c>
      <c r="D30">
        <v>71697030</v>
      </c>
      <c r="E30"/>
      <c r="F30" t="s">
        <v>5</v>
      </c>
      <c r="G30">
        <v>1032109260</v>
      </c>
      <c r="H30">
        <v>5939551271</v>
      </c>
      <c r="I30" s="2">
        <v>1032109260</v>
      </c>
      <c r="J30"/>
      <c r="K30"/>
      <c r="L30"/>
      <c r="U30" t="s">
        <v>13</v>
      </c>
      <c r="V30" t="s">
        <v>4</v>
      </c>
      <c r="W30" s="19">
        <v>741535608</v>
      </c>
      <c r="Y30" s="2" t="s">
        <v>13</v>
      </c>
      <c r="Z30" s="2" t="s">
        <v>4</v>
      </c>
      <c r="AA30" s="2">
        <v>741535608</v>
      </c>
      <c r="AB30" s="23">
        <f t="shared" si="0"/>
        <v>8.0499753013107012E-3</v>
      </c>
    </row>
    <row r="31" spans="2:28" ht="14.5">
      <c r="B31" s="16" t="s">
        <v>222</v>
      </c>
      <c r="C31" s="22">
        <v>67508936</v>
      </c>
      <c r="D31">
        <v>67508936</v>
      </c>
      <c r="E31"/>
      <c r="F31" t="s">
        <v>4</v>
      </c>
      <c r="G31">
        <v>1064385966</v>
      </c>
      <c r="H31">
        <v>6346717501</v>
      </c>
      <c r="I31" s="2">
        <v>1064385966</v>
      </c>
      <c r="J31"/>
      <c r="K31"/>
      <c r="L31"/>
      <c r="U31" t="s">
        <v>13</v>
      </c>
      <c r="V31" t="s">
        <v>3</v>
      </c>
      <c r="W31" s="19">
        <v>745792196</v>
      </c>
      <c r="Y31" s="2" t="s">
        <v>13</v>
      </c>
      <c r="Z31" s="2" t="s">
        <v>3</v>
      </c>
      <c r="AA31" s="2">
        <v>745792196</v>
      </c>
      <c r="AB31" s="23">
        <f t="shared" si="0"/>
        <v>5.7402341223781123E-3</v>
      </c>
    </row>
    <row r="32" spans="2:28" ht="14.5">
      <c r="B32" s="16" t="s">
        <v>207</v>
      </c>
      <c r="C32" s="22">
        <v>65497748</v>
      </c>
      <c r="D32">
        <v>65497748</v>
      </c>
      <c r="E32"/>
      <c r="F32" t="s">
        <v>3</v>
      </c>
      <c r="G32">
        <v>1089860143</v>
      </c>
      <c r="H32">
        <v>6736150973</v>
      </c>
      <c r="I32" s="2">
        <v>1089860143</v>
      </c>
      <c r="J32"/>
      <c r="K32"/>
      <c r="L32"/>
      <c r="U32" t="s">
        <v>13</v>
      </c>
      <c r="V32" t="s">
        <v>2</v>
      </c>
      <c r="W32" s="19">
        <v>743147538</v>
      </c>
      <c r="Y32" s="2" t="s">
        <v>13</v>
      </c>
      <c r="Z32" s="2" t="s">
        <v>2</v>
      </c>
      <c r="AA32" s="2">
        <v>743147538</v>
      </c>
      <c r="AB32" s="23">
        <f t="shared" si="0"/>
        <v>-3.5461057573200993E-3</v>
      </c>
    </row>
    <row r="33" spans="2:28" ht="14.5">
      <c r="B33" s="16" t="s">
        <v>80</v>
      </c>
      <c r="C33" s="22">
        <v>64626628</v>
      </c>
      <c r="D33">
        <v>64626628</v>
      </c>
      <c r="E33"/>
      <c r="F33" t="s">
        <v>2</v>
      </c>
      <c r="G33">
        <v>1094297341</v>
      </c>
      <c r="H33">
        <v>6865521339</v>
      </c>
      <c r="I33" s="2">
        <v>1094297341</v>
      </c>
      <c r="J33"/>
      <c r="K33"/>
      <c r="L33"/>
      <c r="U33" t="s">
        <v>21</v>
      </c>
      <c r="V33" t="s">
        <v>9</v>
      </c>
      <c r="W33" s="19">
        <v>315269742</v>
      </c>
      <c r="Y33" s="2" t="s">
        <v>21</v>
      </c>
      <c r="Z33" s="2" t="s">
        <v>9</v>
      </c>
      <c r="AA33" s="2">
        <v>315269742</v>
      </c>
      <c r="AB33" s="23" t="str">
        <f t="shared" si="0"/>
        <v/>
      </c>
    </row>
    <row r="34" spans="2:28" ht="14.5">
      <c r="B34" s="16" t="s">
        <v>196</v>
      </c>
      <c r="C34" s="22">
        <v>59893885</v>
      </c>
      <c r="D34">
        <v>59893885</v>
      </c>
      <c r="E34"/>
      <c r="F34"/>
      <c r="G34"/>
      <c r="H34"/>
      <c r="I34"/>
      <c r="J34"/>
      <c r="K34"/>
      <c r="U34" t="s">
        <v>21</v>
      </c>
      <c r="V34" t="s">
        <v>8</v>
      </c>
      <c r="W34" s="19">
        <v>368113508</v>
      </c>
      <c r="Y34" s="2" t="s">
        <v>21</v>
      </c>
      <c r="Z34" s="2" t="s">
        <v>8</v>
      </c>
      <c r="AA34" s="2">
        <v>368113508</v>
      </c>
      <c r="AB34" s="23">
        <f t="shared" si="0"/>
        <v>0.16761445505290515</v>
      </c>
    </row>
    <row r="35" spans="2:28" ht="14.5">
      <c r="B35" s="16" t="s">
        <v>111</v>
      </c>
      <c r="C35" s="22">
        <v>59037474</v>
      </c>
      <c r="D35">
        <v>59037474</v>
      </c>
      <c r="E35"/>
      <c r="F35"/>
      <c r="G35"/>
      <c r="H35"/>
      <c r="I35"/>
      <c r="J35"/>
      <c r="K35"/>
      <c r="U35" t="s">
        <v>21</v>
      </c>
      <c r="V35" t="s">
        <v>7</v>
      </c>
      <c r="W35" s="19">
        <v>421049839</v>
      </c>
      <c r="Y35" s="2" t="s">
        <v>21</v>
      </c>
      <c r="Z35" s="2" t="s">
        <v>7</v>
      </c>
      <c r="AA35" s="2">
        <v>421049839</v>
      </c>
      <c r="AB35" s="23">
        <f t="shared" si="0"/>
        <v>0.14380436971087734</v>
      </c>
    </row>
    <row r="36" spans="2:28" ht="14.5">
      <c r="B36" s="16" t="s">
        <v>240</v>
      </c>
      <c r="C36" s="22">
        <v>54179306</v>
      </c>
      <c r="D36">
        <v>54179306</v>
      </c>
      <c r="E36"/>
      <c r="F36"/>
      <c r="G36"/>
      <c r="H36"/>
      <c r="I36"/>
      <c r="J36"/>
      <c r="K36"/>
      <c r="U36" t="s">
        <v>21</v>
      </c>
      <c r="V36" t="s">
        <v>6</v>
      </c>
      <c r="W36" s="19">
        <v>485860979</v>
      </c>
      <c r="Y36" s="2" t="s">
        <v>21</v>
      </c>
      <c r="Z36" s="2" t="s">
        <v>6</v>
      </c>
      <c r="AA36" s="2">
        <v>485860979</v>
      </c>
      <c r="AB36" s="23">
        <f t="shared" si="0"/>
        <v>0.15392747840475959</v>
      </c>
    </row>
    <row r="37" spans="2:28" ht="14.5">
      <c r="B37" s="16" t="s">
        <v>118</v>
      </c>
      <c r="C37" s="22">
        <v>54027487</v>
      </c>
      <c r="D37">
        <v>54027487</v>
      </c>
      <c r="E37"/>
      <c r="F37"/>
      <c r="G37"/>
      <c r="H37"/>
      <c r="I37"/>
      <c r="J37"/>
      <c r="K37"/>
      <c r="U37" t="s">
        <v>21</v>
      </c>
      <c r="V37" t="s">
        <v>5</v>
      </c>
      <c r="W37" s="19">
        <v>542482791</v>
      </c>
      <c r="Y37" s="2" t="s">
        <v>21</v>
      </c>
      <c r="Z37" s="2" t="s">
        <v>5</v>
      </c>
      <c r="AA37" s="2">
        <v>542482791</v>
      </c>
      <c r="AB37" s="23">
        <f t="shared" si="0"/>
        <v>0.11653912219198817</v>
      </c>
    </row>
    <row r="38" spans="2:28" ht="14.5">
      <c r="B38" s="16" t="s">
        <v>58</v>
      </c>
      <c r="C38" s="22">
        <v>51874024</v>
      </c>
      <c r="D38">
        <v>51874024</v>
      </c>
      <c r="E38"/>
      <c r="F38"/>
      <c r="G38"/>
      <c r="H38"/>
      <c r="I38"/>
      <c r="J38"/>
      <c r="K38"/>
      <c r="U38" t="s">
        <v>21</v>
      </c>
      <c r="V38" t="s">
        <v>4</v>
      </c>
      <c r="W38" s="19">
        <v>570129410</v>
      </c>
      <c r="Y38" s="2" t="s">
        <v>21</v>
      </c>
      <c r="Z38" s="2" t="s">
        <v>4</v>
      </c>
      <c r="AA38" s="2">
        <v>570129410</v>
      </c>
      <c r="AB38" s="23">
        <f t="shared" si="0"/>
        <v>5.0963126312333101E-2</v>
      </c>
    </row>
    <row r="39" spans="2:28" ht="14.5">
      <c r="B39" s="16" t="s">
        <v>197</v>
      </c>
      <c r="C39" s="22">
        <v>51815810</v>
      </c>
      <c r="D39">
        <v>51815810</v>
      </c>
      <c r="E39"/>
      <c r="F39"/>
      <c r="G39"/>
      <c r="H39"/>
      <c r="I39"/>
      <c r="J39"/>
      <c r="K39"/>
      <c r="U39" t="s">
        <v>21</v>
      </c>
      <c r="V39" t="s">
        <v>3</v>
      </c>
      <c r="W39" s="19">
        <v>593960451</v>
      </c>
      <c r="Y39" s="2" t="s">
        <v>21</v>
      </c>
      <c r="Z39" s="2" t="s">
        <v>3</v>
      </c>
      <c r="AA39" s="2">
        <v>593960451</v>
      </c>
      <c r="AB39" s="23">
        <f t="shared" si="0"/>
        <v>4.1799353939660819E-2</v>
      </c>
    </row>
    <row r="40" spans="2:28" ht="14.5">
      <c r="B40" s="16" t="s">
        <v>198</v>
      </c>
      <c r="C40" s="22">
        <v>47558630</v>
      </c>
      <c r="D40">
        <v>47558630</v>
      </c>
      <c r="E40"/>
      <c r="F40"/>
      <c r="G40"/>
      <c r="H40"/>
      <c r="I40"/>
      <c r="J40"/>
      <c r="K40"/>
      <c r="U40" t="s">
        <v>21</v>
      </c>
      <c r="V40" t="s">
        <v>2</v>
      </c>
      <c r="W40" s="19">
        <v>600018040</v>
      </c>
      <c r="Y40" s="2" t="s">
        <v>21</v>
      </c>
      <c r="Z40" s="2" t="s">
        <v>2</v>
      </c>
      <c r="AA40" s="2">
        <v>600018040</v>
      </c>
      <c r="AB40" s="23">
        <f t="shared" si="0"/>
        <v>1.0198640313174656E-2</v>
      </c>
    </row>
    <row r="41" spans="2:28" ht="14.5">
      <c r="B41" s="16" t="s">
        <v>219</v>
      </c>
      <c r="C41" s="22">
        <v>47249585</v>
      </c>
      <c r="D41">
        <v>47249585</v>
      </c>
      <c r="E41"/>
      <c r="F41"/>
      <c r="G41"/>
      <c r="H41"/>
      <c r="I41"/>
      <c r="J41"/>
      <c r="K41"/>
      <c r="U41" t="s">
        <v>17</v>
      </c>
      <c r="V41" t="s">
        <v>9</v>
      </c>
      <c r="W41" s="19">
        <v>19480270</v>
      </c>
      <c r="Y41" s="2" t="s">
        <v>17</v>
      </c>
      <c r="Z41" s="2" t="s">
        <v>9</v>
      </c>
      <c r="AA41" s="2">
        <v>19480270</v>
      </c>
      <c r="AB41" s="23" t="str">
        <f t="shared" si="0"/>
        <v/>
      </c>
    </row>
    <row r="42" spans="2:28" ht="14.5">
      <c r="B42" s="16" t="s">
        <v>200</v>
      </c>
      <c r="C42" s="22">
        <v>46874204</v>
      </c>
      <c r="D42">
        <v>46874204</v>
      </c>
      <c r="E42"/>
      <c r="F42"/>
      <c r="G42"/>
      <c r="H42"/>
      <c r="I42"/>
      <c r="J42"/>
      <c r="K42"/>
      <c r="U42" t="s">
        <v>17</v>
      </c>
      <c r="V42" t="s">
        <v>8</v>
      </c>
      <c r="W42" s="19">
        <v>22920240</v>
      </c>
      <c r="Y42" s="2" t="s">
        <v>17</v>
      </c>
      <c r="Z42" s="2" t="s">
        <v>8</v>
      </c>
      <c r="AA42" s="2">
        <v>22920240</v>
      </c>
      <c r="AB42" s="23">
        <f t="shared" si="0"/>
        <v>0.1765873881624844</v>
      </c>
    </row>
    <row r="43" spans="2:28" ht="14.5">
      <c r="B43" s="16" t="s">
        <v>23</v>
      </c>
      <c r="C43" s="22">
        <v>45510318</v>
      </c>
      <c r="D43">
        <v>45510318</v>
      </c>
      <c r="E43"/>
      <c r="F43"/>
      <c r="G43"/>
      <c r="H43"/>
      <c r="I43"/>
      <c r="J43"/>
      <c r="K43"/>
      <c r="U43" t="s">
        <v>17</v>
      </c>
      <c r="V43" t="s">
        <v>7</v>
      </c>
      <c r="W43" s="19">
        <v>26743822</v>
      </c>
      <c r="Y43" s="2" t="s">
        <v>17</v>
      </c>
      <c r="Z43" s="2" t="s">
        <v>7</v>
      </c>
      <c r="AA43" s="2">
        <v>26743822</v>
      </c>
      <c r="AB43" s="23">
        <f t="shared" si="0"/>
        <v>0.16682120257030467</v>
      </c>
    </row>
    <row r="44" spans="2:28" ht="14.5">
      <c r="B44" s="16" t="s">
        <v>14</v>
      </c>
      <c r="C44" s="22">
        <v>44903225</v>
      </c>
      <c r="D44">
        <v>44903225</v>
      </c>
      <c r="E44"/>
      <c r="F44"/>
      <c r="G44"/>
      <c r="H44"/>
      <c r="I44"/>
      <c r="J44"/>
      <c r="K44"/>
      <c r="U44" t="s">
        <v>17</v>
      </c>
      <c r="V44" t="s">
        <v>6</v>
      </c>
      <c r="W44" s="19">
        <v>31222778</v>
      </c>
      <c r="Y44" s="2" t="s">
        <v>17</v>
      </c>
      <c r="Z44" s="2" t="s">
        <v>6</v>
      </c>
      <c r="AA44" s="2">
        <v>31222778</v>
      </c>
      <c r="AB44" s="23">
        <f t="shared" si="0"/>
        <v>0.16747628667286224</v>
      </c>
    </row>
    <row r="45" spans="2:28" ht="14.5">
      <c r="B45" s="16" t="s">
        <v>107</v>
      </c>
      <c r="C45" s="22">
        <v>44496122</v>
      </c>
      <c r="D45">
        <v>44496122</v>
      </c>
      <c r="E45"/>
      <c r="F45"/>
      <c r="G45"/>
      <c r="H45"/>
      <c r="I45"/>
      <c r="J45"/>
      <c r="K45"/>
      <c r="U45" t="s">
        <v>17</v>
      </c>
      <c r="V45" t="s">
        <v>5</v>
      </c>
      <c r="W45" s="19">
        <v>37102764</v>
      </c>
      <c r="Y45" s="2" t="s">
        <v>17</v>
      </c>
      <c r="Z45" s="2" t="s">
        <v>5</v>
      </c>
      <c r="AA45" s="2">
        <v>37102764</v>
      </c>
      <c r="AB45" s="23">
        <f t="shared" si="0"/>
        <v>0.18832360144251098</v>
      </c>
    </row>
    <row r="46" spans="2:28" ht="14.5">
      <c r="B46" s="16" t="s">
        <v>10</v>
      </c>
      <c r="C46" s="22">
        <v>41128771</v>
      </c>
      <c r="D46">
        <v>41128771</v>
      </c>
      <c r="E46"/>
      <c r="F46"/>
      <c r="G46"/>
      <c r="H46"/>
      <c r="I46"/>
      <c r="J46"/>
      <c r="K46"/>
      <c r="U46" t="s">
        <v>17</v>
      </c>
      <c r="V46" t="s">
        <v>4</v>
      </c>
      <c r="W46" s="19">
        <v>40403283</v>
      </c>
      <c r="Y46" s="2" t="s">
        <v>17</v>
      </c>
      <c r="Z46" s="2" t="s">
        <v>4</v>
      </c>
      <c r="AA46" s="2">
        <v>40403283</v>
      </c>
      <c r="AB46" s="23">
        <f t="shared" si="0"/>
        <v>8.8956148927341369E-2</v>
      </c>
    </row>
    <row r="47" spans="2:28" ht="14.5">
      <c r="B47" s="16" t="s">
        <v>173</v>
      </c>
      <c r="C47" s="22">
        <v>39857145</v>
      </c>
      <c r="D47">
        <v>39857145</v>
      </c>
      <c r="E47"/>
      <c r="F47"/>
      <c r="G47"/>
      <c r="H47"/>
      <c r="I47"/>
      <c r="J47"/>
      <c r="K47"/>
      <c r="U47" t="s">
        <v>17</v>
      </c>
      <c r="V47" t="s">
        <v>3</v>
      </c>
      <c r="W47" s="19">
        <v>43933426</v>
      </c>
      <c r="Y47" s="2" t="s">
        <v>17</v>
      </c>
      <c r="Z47" s="2" t="s">
        <v>3</v>
      </c>
      <c r="AA47" s="2">
        <v>43933426</v>
      </c>
      <c r="AB47" s="23">
        <f t="shared" si="0"/>
        <v>8.7372677116362055E-2</v>
      </c>
    </row>
    <row r="48" spans="2:28" ht="14.5">
      <c r="B48" s="16" t="s">
        <v>220</v>
      </c>
      <c r="C48" s="22">
        <v>39701739</v>
      </c>
      <c r="D48">
        <v>39701739</v>
      </c>
      <c r="E48"/>
      <c r="F48"/>
      <c r="G48"/>
      <c r="H48"/>
      <c r="I48"/>
      <c r="J48"/>
      <c r="K48"/>
      <c r="U48" t="s">
        <v>17</v>
      </c>
      <c r="V48" t="s">
        <v>2</v>
      </c>
      <c r="W48" s="19">
        <v>45038554</v>
      </c>
      <c r="Y48" s="2" t="s">
        <v>17</v>
      </c>
      <c r="Z48" s="2" t="s">
        <v>2</v>
      </c>
      <c r="AA48" s="2">
        <v>45038554</v>
      </c>
      <c r="AB48" s="23">
        <f t="shared" si="0"/>
        <v>2.5154605516082448E-2</v>
      </c>
    </row>
    <row r="49" spans="2:28" ht="14.5">
      <c r="B49" s="16" t="s">
        <v>51</v>
      </c>
      <c r="C49" s="22">
        <v>38454327</v>
      </c>
      <c r="D49">
        <v>38454327</v>
      </c>
      <c r="E49"/>
      <c r="F49"/>
      <c r="G49"/>
      <c r="H49"/>
      <c r="I49"/>
      <c r="J49"/>
      <c r="K49"/>
      <c r="U49" t="s">
        <v>24</v>
      </c>
      <c r="V49" t="s">
        <v>9</v>
      </c>
      <c r="W49" s="19">
        <v>192947156</v>
      </c>
      <c r="Y49" s="2" t="s">
        <v>24</v>
      </c>
      <c r="Z49" s="2" t="s">
        <v>9</v>
      </c>
      <c r="AA49" s="2">
        <v>192947156</v>
      </c>
      <c r="AB49" s="23" t="str">
        <f t="shared" si="0"/>
        <v/>
      </c>
    </row>
    <row r="50" spans="2:28" ht="14.5">
      <c r="B50" s="16" t="s">
        <v>150</v>
      </c>
      <c r="C50" s="22">
        <v>37457971</v>
      </c>
      <c r="D50">
        <v>37457971</v>
      </c>
      <c r="E50"/>
      <c r="F50"/>
      <c r="G50"/>
      <c r="H50"/>
      <c r="I50"/>
      <c r="J50"/>
      <c r="K50"/>
      <c r="U50" t="s">
        <v>24</v>
      </c>
      <c r="V50" t="s">
        <v>8</v>
      </c>
      <c r="W50" s="19">
        <v>241789006</v>
      </c>
      <c r="Y50" s="2" t="s">
        <v>24</v>
      </c>
      <c r="Z50" s="2" t="s">
        <v>8</v>
      </c>
      <c r="AA50" s="2">
        <v>241789006</v>
      </c>
      <c r="AB50" s="23">
        <f t="shared" si="0"/>
        <v>0.25313588970443285</v>
      </c>
    </row>
    <row r="51" spans="2:28" ht="14.5">
      <c r="B51" s="16" t="s">
        <v>186</v>
      </c>
      <c r="C51" s="22">
        <v>36408820</v>
      </c>
      <c r="D51">
        <v>36408820</v>
      </c>
      <c r="E51"/>
      <c r="F51"/>
      <c r="G51"/>
      <c r="H51"/>
      <c r="I51"/>
      <c r="J51"/>
      <c r="K51"/>
      <c r="U51" t="s">
        <v>24</v>
      </c>
      <c r="V51" t="s">
        <v>7</v>
      </c>
      <c r="W51" s="19">
        <v>297146415</v>
      </c>
      <c r="Y51" s="2" t="s">
        <v>24</v>
      </c>
      <c r="Z51" s="2" t="s">
        <v>7</v>
      </c>
      <c r="AA51" s="2">
        <v>297146415</v>
      </c>
      <c r="AB51" s="23">
        <f t="shared" si="0"/>
        <v>0.22894923932149339</v>
      </c>
    </row>
    <row r="52" spans="2:28" ht="14.5">
      <c r="B52" s="16" t="s">
        <v>19</v>
      </c>
      <c r="C52" s="22">
        <v>35588987</v>
      </c>
      <c r="D52">
        <v>35588987</v>
      </c>
      <c r="E52"/>
      <c r="F52"/>
      <c r="G52"/>
      <c r="H52"/>
      <c r="I52"/>
      <c r="J52"/>
      <c r="K52"/>
      <c r="U52" t="s">
        <v>24</v>
      </c>
      <c r="V52" t="s">
        <v>6</v>
      </c>
      <c r="W52" s="19">
        <v>349634282</v>
      </c>
      <c r="Y52" s="2" t="s">
        <v>24</v>
      </c>
      <c r="Z52" s="2" t="s">
        <v>6</v>
      </c>
      <c r="AA52" s="2">
        <v>349634282</v>
      </c>
      <c r="AB52" s="23">
        <f t="shared" si="0"/>
        <v>0.17663974508997526</v>
      </c>
    </row>
    <row r="53" spans="2:28" ht="14.5">
      <c r="B53" s="16" t="s">
        <v>226</v>
      </c>
      <c r="C53" s="22">
        <v>34627652</v>
      </c>
      <c r="D53">
        <v>34627652</v>
      </c>
      <c r="E53"/>
      <c r="F53"/>
      <c r="G53"/>
      <c r="H53"/>
      <c r="I53"/>
      <c r="J53"/>
      <c r="K53"/>
      <c r="U53" t="s">
        <v>24</v>
      </c>
      <c r="V53" t="s">
        <v>5</v>
      </c>
      <c r="W53" s="19">
        <v>393078250</v>
      </c>
      <c r="Y53" s="2" t="s">
        <v>24</v>
      </c>
      <c r="Z53" s="2" t="s">
        <v>5</v>
      </c>
      <c r="AA53" s="2">
        <v>393078250</v>
      </c>
      <c r="AB53" s="23">
        <f t="shared" si="0"/>
        <v>0.1242554584507248</v>
      </c>
    </row>
    <row r="54" spans="2:28" ht="14.5">
      <c r="B54" s="16" t="s">
        <v>171</v>
      </c>
      <c r="C54" s="22">
        <v>34049588</v>
      </c>
      <c r="D54">
        <v>34049588</v>
      </c>
      <c r="E54"/>
      <c r="F54"/>
      <c r="G54"/>
      <c r="H54"/>
      <c r="I54"/>
      <c r="J54"/>
      <c r="K54"/>
      <c r="U54" t="s">
        <v>24</v>
      </c>
      <c r="V54" t="s">
        <v>4</v>
      </c>
      <c r="W54" s="19">
        <v>413134396</v>
      </c>
      <c r="Y54" s="2" t="s">
        <v>24</v>
      </c>
      <c r="Z54" s="2" t="s">
        <v>4</v>
      </c>
      <c r="AA54" s="2">
        <v>413134396</v>
      </c>
      <c r="AB54" s="23">
        <f t="shared" si="0"/>
        <v>5.1023291164036678E-2</v>
      </c>
    </row>
    <row r="55" spans="2:28" ht="14.5">
      <c r="B55" s="16" t="s">
        <v>134</v>
      </c>
      <c r="C55" s="22">
        <v>33938221</v>
      </c>
      <c r="D55">
        <v>33938221</v>
      </c>
      <c r="E55"/>
      <c r="F55"/>
      <c r="G55"/>
      <c r="H55"/>
      <c r="I55"/>
      <c r="J55"/>
      <c r="K55"/>
      <c r="U55" t="s">
        <v>24</v>
      </c>
      <c r="V55" t="s">
        <v>3</v>
      </c>
      <c r="W55" s="19">
        <v>431530043</v>
      </c>
      <c r="Y55" s="2" t="s">
        <v>24</v>
      </c>
      <c r="Z55" s="2" t="s">
        <v>3</v>
      </c>
      <c r="AA55" s="2">
        <v>431530043</v>
      </c>
      <c r="AB55" s="23">
        <f t="shared" si="0"/>
        <v>4.4527028439433063E-2</v>
      </c>
    </row>
    <row r="56" spans="2:28" ht="14.5">
      <c r="B56" s="16" t="s">
        <v>233</v>
      </c>
      <c r="C56" s="22">
        <v>33696614</v>
      </c>
      <c r="D56">
        <v>33696614</v>
      </c>
      <c r="E56"/>
      <c r="F56"/>
      <c r="G56"/>
      <c r="H56"/>
      <c r="I56"/>
      <c r="J56"/>
      <c r="K56"/>
      <c r="U56" t="s">
        <v>24</v>
      </c>
      <c r="V56" t="s">
        <v>2</v>
      </c>
      <c r="W56" s="19">
        <v>436816608</v>
      </c>
      <c r="Y56" s="2" t="s">
        <v>24</v>
      </c>
      <c r="Z56" s="2" t="s">
        <v>2</v>
      </c>
      <c r="AA56" s="2">
        <v>436816608</v>
      </c>
      <c r="AB56" s="23">
        <f t="shared" si="0"/>
        <v>1.2250746120125871E-2</v>
      </c>
    </row>
    <row r="57" spans="2:28" ht="14.5">
      <c r="B57" s="16" t="s">
        <v>87</v>
      </c>
      <c r="C57" s="22">
        <v>33475870</v>
      </c>
      <c r="D57">
        <v>33475870</v>
      </c>
      <c r="E57"/>
      <c r="F57"/>
      <c r="G57"/>
      <c r="H57"/>
      <c r="I57"/>
      <c r="J57"/>
      <c r="K57"/>
      <c r="U57"/>
      <c r="V57"/>
      <c r="W57"/>
    </row>
    <row r="58" spans="2:28" ht="14.5">
      <c r="B58" s="16" t="s">
        <v>151</v>
      </c>
      <c r="C58" s="22">
        <v>32969517</v>
      </c>
      <c r="D58">
        <v>32969517</v>
      </c>
      <c r="E58"/>
      <c r="F58"/>
      <c r="G58"/>
      <c r="H58"/>
      <c r="I58"/>
      <c r="J58"/>
      <c r="K58"/>
      <c r="U58"/>
      <c r="V58"/>
      <c r="W58"/>
    </row>
    <row r="59" spans="2:28" ht="14.5">
      <c r="B59" s="16" t="s">
        <v>154</v>
      </c>
      <c r="C59" s="22">
        <v>30547580</v>
      </c>
      <c r="D59">
        <v>30547580</v>
      </c>
      <c r="E59"/>
      <c r="F59"/>
      <c r="G59"/>
      <c r="H59"/>
      <c r="I59"/>
      <c r="J59"/>
      <c r="K59"/>
      <c r="U59"/>
      <c r="V59"/>
      <c r="W59"/>
    </row>
    <row r="60" spans="2:28" ht="14.5">
      <c r="B60" s="16" t="s">
        <v>132</v>
      </c>
      <c r="C60" s="22">
        <v>29611714</v>
      </c>
      <c r="D60">
        <v>29611714</v>
      </c>
      <c r="E60"/>
      <c r="F60"/>
      <c r="G60"/>
      <c r="H60"/>
      <c r="I60"/>
      <c r="J60"/>
      <c r="K60"/>
      <c r="U60"/>
      <c r="V60"/>
      <c r="W60"/>
    </row>
    <row r="61" spans="2:28" ht="14.5">
      <c r="B61" s="16" t="s">
        <v>229</v>
      </c>
      <c r="C61" s="22">
        <v>28301696</v>
      </c>
      <c r="D61">
        <v>28301696</v>
      </c>
      <c r="E61"/>
      <c r="F61"/>
      <c r="G61"/>
      <c r="H61"/>
      <c r="I61"/>
      <c r="J61"/>
      <c r="K61"/>
      <c r="U61"/>
      <c r="V61"/>
      <c r="W61"/>
    </row>
    <row r="62" spans="2:28" ht="14.5">
      <c r="B62" s="16" t="s">
        <v>112</v>
      </c>
      <c r="C62" s="22">
        <v>28160542</v>
      </c>
      <c r="D62">
        <v>28160542</v>
      </c>
      <c r="E62"/>
      <c r="F62"/>
      <c r="G62"/>
      <c r="H62"/>
      <c r="I62"/>
      <c r="J62"/>
      <c r="K62"/>
      <c r="U62"/>
      <c r="V62"/>
      <c r="W62"/>
    </row>
    <row r="63" spans="2:28" ht="14.5">
      <c r="B63" s="16" t="s">
        <v>50</v>
      </c>
      <c r="C63" s="22">
        <v>27914536</v>
      </c>
      <c r="D63">
        <v>27914536</v>
      </c>
      <c r="E63"/>
      <c r="F63"/>
      <c r="G63"/>
      <c r="H63"/>
      <c r="I63"/>
      <c r="J63"/>
      <c r="K63"/>
      <c r="U63"/>
      <c r="V63"/>
      <c r="W63"/>
    </row>
    <row r="64" spans="2:28" ht="14.5">
      <c r="B64" s="16" t="s">
        <v>159</v>
      </c>
      <c r="C64" s="22">
        <v>26207977</v>
      </c>
      <c r="D64">
        <v>26207977</v>
      </c>
      <c r="E64"/>
      <c r="F64"/>
      <c r="G64"/>
      <c r="H64"/>
      <c r="I64"/>
      <c r="J64"/>
      <c r="K64"/>
      <c r="U64"/>
      <c r="V64"/>
    </row>
    <row r="65" spans="2:11" ht="14.5">
      <c r="B65" s="16" t="s">
        <v>27</v>
      </c>
      <c r="C65" s="22">
        <v>26177413</v>
      </c>
      <c r="D65">
        <v>26177413</v>
      </c>
      <c r="E65"/>
      <c r="F65"/>
      <c r="G65"/>
      <c r="H65"/>
      <c r="I65"/>
      <c r="J65"/>
      <c r="K65"/>
    </row>
    <row r="66" spans="2:11" ht="14.5">
      <c r="B66" s="16" t="s">
        <v>162</v>
      </c>
      <c r="C66" s="22">
        <v>26069416</v>
      </c>
      <c r="D66">
        <v>26069416</v>
      </c>
      <c r="E66"/>
      <c r="F66"/>
      <c r="G66"/>
      <c r="H66"/>
      <c r="I66"/>
      <c r="J66"/>
      <c r="K66"/>
    </row>
    <row r="67" spans="2:11" ht="14.5">
      <c r="B67" s="16" t="s">
        <v>205</v>
      </c>
      <c r="C67" s="22">
        <v>23893394</v>
      </c>
      <c r="D67">
        <v>23893394</v>
      </c>
      <c r="E67"/>
      <c r="F67"/>
      <c r="G67"/>
      <c r="H67"/>
      <c r="I67"/>
      <c r="J67"/>
      <c r="K67"/>
    </row>
    <row r="68" spans="2:11" ht="14.5">
      <c r="B68" s="16" t="s">
        <v>47</v>
      </c>
      <c r="C68" s="22">
        <v>22673762</v>
      </c>
      <c r="D68">
        <v>22673762</v>
      </c>
      <c r="E68"/>
      <c r="F68"/>
      <c r="G68"/>
      <c r="H68"/>
      <c r="I68"/>
      <c r="J68"/>
      <c r="K68"/>
    </row>
    <row r="69" spans="2:11" ht="14.5">
      <c r="B69" s="16" t="s">
        <v>136</v>
      </c>
      <c r="C69" s="22">
        <v>22593590</v>
      </c>
      <c r="D69">
        <v>22593590</v>
      </c>
      <c r="E69"/>
      <c r="F69"/>
      <c r="G69"/>
      <c r="H69"/>
      <c r="I69"/>
      <c r="J69"/>
      <c r="K69"/>
    </row>
    <row r="70" spans="2:11" ht="14.5">
      <c r="B70" s="16" t="s">
        <v>204</v>
      </c>
      <c r="C70" s="22">
        <v>22125249</v>
      </c>
      <c r="D70">
        <v>22125249</v>
      </c>
      <c r="E70"/>
      <c r="F70"/>
      <c r="G70"/>
      <c r="H70"/>
      <c r="I70"/>
      <c r="J70"/>
      <c r="K70"/>
    </row>
    <row r="71" spans="2:11" ht="14.5">
      <c r="B71" s="16" t="s">
        <v>199</v>
      </c>
      <c r="C71" s="22">
        <v>21832143</v>
      </c>
      <c r="D71">
        <v>21832143</v>
      </c>
      <c r="E71"/>
      <c r="F71"/>
      <c r="G71"/>
      <c r="H71"/>
      <c r="I71"/>
      <c r="J71"/>
      <c r="K71"/>
    </row>
    <row r="72" spans="2:11" ht="14.5">
      <c r="B72" s="16" t="s">
        <v>133</v>
      </c>
      <c r="C72" s="22">
        <v>20405317</v>
      </c>
      <c r="D72">
        <v>20405317</v>
      </c>
      <c r="E72"/>
      <c r="F72"/>
      <c r="G72"/>
      <c r="H72"/>
      <c r="I72"/>
      <c r="J72"/>
      <c r="K72"/>
    </row>
    <row r="73" spans="2:11" ht="14.5">
      <c r="B73" s="16" t="s">
        <v>234</v>
      </c>
      <c r="C73" s="22">
        <v>20017675</v>
      </c>
      <c r="D73">
        <v>20017675</v>
      </c>
      <c r="E73"/>
      <c r="F73"/>
      <c r="G73"/>
      <c r="H73"/>
      <c r="I73"/>
      <c r="J73"/>
      <c r="K73"/>
    </row>
    <row r="74" spans="2:11" ht="14.5">
      <c r="B74" s="16" t="s">
        <v>177</v>
      </c>
      <c r="C74" s="22">
        <v>19659267</v>
      </c>
      <c r="D74">
        <v>19659267</v>
      </c>
      <c r="E74"/>
      <c r="F74"/>
      <c r="G74"/>
      <c r="H74"/>
      <c r="I74"/>
      <c r="J74"/>
      <c r="K74"/>
    </row>
    <row r="75" spans="2:11" ht="14.5">
      <c r="B75" s="16" t="s">
        <v>56</v>
      </c>
      <c r="C75" s="22">
        <v>19603733</v>
      </c>
      <c r="D75">
        <v>19603733</v>
      </c>
      <c r="E75"/>
      <c r="F75"/>
      <c r="G75"/>
      <c r="H75"/>
      <c r="I75"/>
      <c r="J75"/>
      <c r="K75"/>
    </row>
    <row r="76" spans="2:11" ht="14.5">
      <c r="B76" s="16" t="s">
        <v>117</v>
      </c>
      <c r="C76" s="22">
        <v>19397998</v>
      </c>
      <c r="D76">
        <v>19397998</v>
      </c>
      <c r="E76"/>
      <c r="F76"/>
      <c r="G76"/>
      <c r="H76"/>
      <c r="I76"/>
      <c r="J76"/>
      <c r="K76"/>
    </row>
    <row r="77" spans="2:11" ht="14.5">
      <c r="B77" s="16" t="s">
        <v>70</v>
      </c>
      <c r="C77" s="22">
        <v>18001000</v>
      </c>
      <c r="D77">
        <v>18001000</v>
      </c>
      <c r="E77"/>
      <c r="F77" s="15" t="s">
        <v>242</v>
      </c>
      <c r="G77" t="s">
        <v>2</v>
      </c>
      <c r="H77"/>
      <c r="I77"/>
      <c r="J77"/>
      <c r="K77"/>
    </row>
    <row r="78" spans="2:11" ht="14.5">
      <c r="B78" s="16" t="s">
        <v>94</v>
      </c>
      <c r="C78" s="22">
        <v>17843908</v>
      </c>
      <c r="D78">
        <v>17843908</v>
      </c>
      <c r="E78"/>
      <c r="F78"/>
      <c r="G78"/>
      <c r="H78"/>
      <c r="I78"/>
      <c r="J78"/>
      <c r="K78"/>
    </row>
    <row r="79" spans="2:11" ht="14.5">
      <c r="B79" s="16" t="s">
        <v>55</v>
      </c>
      <c r="C79" s="22">
        <v>17723315</v>
      </c>
      <c r="D79">
        <v>17723315</v>
      </c>
      <c r="E79"/>
      <c r="F79" s="15" t="s">
        <v>284</v>
      </c>
      <c r="G79" s="15" t="s">
        <v>259</v>
      </c>
      <c r="H79"/>
      <c r="I79"/>
      <c r="J79"/>
      <c r="K79"/>
    </row>
    <row r="80" spans="2:11" ht="14.5">
      <c r="B80" s="16" t="s">
        <v>195</v>
      </c>
      <c r="C80" s="22">
        <v>17597511</v>
      </c>
      <c r="D80">
        <v>17597511</v>
      </c>
      <c r="E80"/>
      <c r="F80" s="15" t="s">
        <v>243</v>
      </c>
      <c r="G80" t="s">
        <v>247</v>
      </c>
      <c r="H80" t="s">
        <v>251</v>
      </c>
      <c r="I80"/>
      <c r="J80"/>
      <c r="K80"/>
    </row>
    <row r="81" spans="2:11" ht="14.5">
      <c r="B81" s="16" t="s">
        <v>155</v>
      </c>
      <c r="C81" s="22">
        <v>17564014</v>
      </c>
      <c r="D81">
        <v>17564014</v>
      </c>
      <c r="E81"/>
      <c r="F81" s="16" t="s">
        <v>125</v>
      </c>
      <c r="G81" s="19"/>
      <c r="H81" s="19">
        <v>2305825</v>
      </c>
      <c r="I81"/>
      <c r="J81"/>
      <c r="K81"/>
    </row>
    <row r="82" spans="2:11" ht="14.5">
      <c r="B82" s="16" t="s">
        <v>187</v>
      </c>
      <c r="C82" s="22">
        <v>17316449</v>
      </c>
      <c r="D82">
        <v>17316449</v>
      </c>
      <c r="E82"/>
      <c r="F82" s="16" t="s">
        <v>126</v>
      </c>
      <c r="G82" s="19"/>
      <c r="H82" s="19">
        <v>5302681</v>
      </c>
      <c r="I82"/>
      <c r="J82"/>
      <c r="K82"/>
    </row>
    <row r="83" spans="2:11" ht="14.5">
      <c r="B83" s="16" t="s">
        <v>49</v>
      </c>
      <c r="C83" s="22">
        <v>16767842</v>
      </c>
      <c r="D83">
        <v>16767842</v>
      </c>
      <c r="E83"/>
      <c r="F83" s="16" t="s">
        <v>12</v>
      </c>
      <c r="G83" s="19"/>
      <c r="H83" s="19">
        <v>2842321</v>
      </c>
      <c r="I83"/>
      <c r="J83"/>
      <c r="K83"/>
    </row>
    <row r="84" spans="2:11" ht="14.5">
      <c r="B84" s="16" t="s">
        <v>235</v>
      </c>
      <c r="C84" s="22">
        <v>16320537</v>
      </c>
      <c r="D84">
        <v>16320537</v>
      </c>
      <c r="E84"/>
      <c r="F84" s="16" t="s">
        <v>127</v>
      </c>
      <c r="G84" s="19"/>
      <c r="H84" s="19">
        <v>6812341</v>
      </c>
      <c r="I84"/>
      <c r="J84"/>
      <c r="K84"/>
    </row>
    <row r="85" spans="2:11" ht="14.5">
      <c r="B85" s="16" t="s">
        <v>96</v>
      </c>
      <c r="C85" s="22">
        <v>13859341</v>
      </c>
      <c r="D85">
        <v>13859341</v>
      </c>
      <c r="E85"/>
      <c r="F85" s="16" t="s">
        <v>16</v>
      </c>
      <c r="G85" s="19"/>
      <c r="H85" s="19">
        <v>44273</v>
      </c>
      <c r="I85"/>
      <c r="J85"/>
      <c r="K85"/>
    </row>
    <row r="86" spans="2:11" ht="14.5">
      <c r="B86" s="16" t="s">
        <v>179</v>
      </c>
      <c r="C86" s="22">
        <v>13776698</v>
      </c>
      <c r="D86">
        <v>13776698</v>
      </c>
      <c r="E86"/>
      <c r="F86" s="16" t="s">
        <v>19</v>
      </c>
      <c r="G86" s="19"/>
      <c r="H86" s="19">
        <v>35588987</v>
      </c>
      <c r="I86"/>
      <c r="J86"/>
      <c r="K86"/>
    </row>
    <row r="87" spans="2:11" ht="14.5">
      <c r="B87" s="16" t="s">
        <v>37</v>
      </c>
      <c r="C87" s="22">
        <v>13352864</v>
      </c>
      <c r="D87">
        <v>13352864</v>
      </c>
      <c r="E87"/>
      <c r="F87" s="16" t="s">
        <v>129</v>
      </c>
      <c r="G87" s="19"/>
      <c r="H87" s="19">
        <v>2750055</v>
      </c>
      <c r="I87"/>
      <c r="J87"/>
      <c r="K87"/>
    </row>
    <row r="88" spans="2:11" ht="14.5">
      <c r="B88" s="16" t="s">
        <v>48</v>
      </c>
      <c r="C88" s="22">
        <v>12889576</v>
      </c>
      <c r="D88">
        <v>12889576</v>
      </c>
      <c r="E88"/>
      <c r="F88" s="16" t="s">
        <v>20</v>
      </c>
      <c r="G88" s="19"/>
      <c r="H88" s="19">
        <v>15857</v>
      </c>
      <c r="I88"/>
      <c r="J88"/>
      <c r="K88"/>
    </row>
    <row r="89" spans="2:11" ht="14.5">
      <c r="B89" s="16" t="s">
        <v>214</v>
      </c>
      <c r="C89" s="22">
        <v>12356117</v>
      </c>
      <c r="D89">
        <v>12356117</v>
      </c>
      <c r="E89"/>
      <c r="F89" s="16" t="s">
        <v>131</v>
      </c>
      <c r="G89" s="19"/>
      <c r="H89" s="19">
        <v>695168</v>
      </c>
      <c r="I89"/>
      <c r="J89"/>
      <c r="K89"/>
    </row>
    <row r="90" spans="2:11" ht="14.5">
      <c r="B90" s="16" t="s">
        <v>40</v>
      </c>
      <c r="C90" s="22">
        <v>12224110</v>
      </c>
      <c r="D90">
        <v>12224110</v>
      </c>
      <c r="E90"/>
      <c r="F90" s="16" t="s">
        <v>23</v>
      </c>
      <c r="G90" s="19"/>
      <c r="H90" s="19">
        <v>45510318</v>
      </c>
      <c r="I90"/>
      <c r="J90"/>
      <c r="K90"/>
    </row>
    <row r="91" spans="2:11" ht="14.5">
      <c r="B91" s="16" t="s">
        <v>35</v>
      </c>
      <c r="C91" s="22">
        <v>11655930</v>
      </c>
      <c r="D91">
        <v>11655930</v>
      </c>
      <c r="E91"/>
      <c r="F91" s="16" t="s">
        <v>239</v>
      </c>
      <c r="G91" s="19"/>
      <c r="H91" s="19">
        <v>2093599</v>
      </c>
      <c r="I91"/>
      <c r="J91"/>
      <c r="K91"/>
    </row>
    <row r="92" spans="2:11" ht="14.5">
      <c r="B92" s="16" t="s">
        <v>99</v>
      </c>
      <c r="C92" s="22">
        <v>11584996</v>
      </c>
      <c r="D92">
        <v>11584996</v>
      </c>
      <c r="E92"/>
      <c r="F92" s="16" t="s">
        <v>26</v>
      </c>
      <c r="G92" s="19"/>
      <c r="H92" s="19">
        <v>106445</v>
      </c>
      <c r="I92"/>
      <c r="J92"/>
      <c r="K92"/>
    </row>
    <row r="93" spans="2:11" ht="14.5">
      <c r="B93" s="16" t="s">
        <v>116</v>
      </c>
      <c r="C93" s="22">
        <v>11285869</v>
      </c>
      <c r="D93">
        <v>11285869</v>
      </c>
      <c r="E93"/>
      <c r="F93" s="16" t="s">
        <v>132</v>
      </c>
      <c r="G93" s="19"/>
      <c r="H93" s="19">
        <v>29611714</v>
      </c>
      <c r="I93"/>
      <c r="J93"/>
      <c r="K93"/>
    </row>
    <row r="94" spans="2:11" ht="14.5">
      <c r="B94" s="16" t="s">
        <v>69</v>
      </c>
      <c r="C94" s="22">
        <v>11228821</v>
      </c>
      <c r="D94">
        <v>11228821</v>
      </c>
      <c r="E94"/>
      <c r="F94" s="16" t="s">
        <v>30</v>
      </c>
      <c r="G94" s="19"/>
      <c r="H94" s="19">
        <v>409984</v>
      </c>
      <c r="I94"/>
      <c r="J94"/>
      <c r="K94"/>
    </row>
    <row r="95" spans="2:11" ht="14.5">
      <c r="B95" s="16" t="s">
        <v>63</v>
      </c>
      <c r="C95" s="22">
        <v>11212191</v>
      </c>
      <c r="D95">
        <v>11212191</v>
      </c>
      <c r="E95"/>
      <c r="F95" s="16" t="s">
        <v>133</v>
      </c>
      <c r="G95" s="19"/>
      <c r="H95" s="19">
        <v>20405317</v>
      </c>
      <c r="I95"/>
      <c r="J95"/>
      <c r="K95"/>
    </row>
    <row r="96" spans="2:11" ht="14.5">
      <c r="B96" s="16" t="s">
        <v>202</v>
      </c>
      <c r="C96" s="22">
        <v>10549347</v>
      </c>
      <c r="D96">
        <v>10549347</v>
      </c>
      <c r="E96"/>
      <c r="F96" s="16" t="s">
        <v>32</v>
      </c>
      <c r="G96" s="19"/>
      <c r="H96" s="19">
        <v>171186372</v>
      </c>
      <c r="I96"/>
      <c r="J96"/>
      <c r="K96"/>
    </row>
    <row r="97" spans="2:11" ht="14.5">
      <c r="B97" s="16" t="s">
        <v>65</v>
      </c>
      <c r="C97" s="22">
        <v>10493986</v>
      </c>
      <c r="D97">
        <v>10493986</v>
      </c>
      <c r="E97"/>
      <c r="F97" s="16" t="s">
        <v>134</v>
      </c>
      <c r="G97" s="19"/>
      <c r="H97" s="19">
        <v>33938221</v>
      </c>
      <c r="I97"/>
      <c r="J97"/>
      <c r="K97"/>
    </row>
    <row r="98" spans="2:11" ht="14.5">
      <c r="B98" s="16" t="s">
        <v>100</v>
      </c>
      <c r="C98" s="22">
        <v>10432860</v>
      </c>
      <c r="D98">
        <v>10432860</v>
      </c>
      <c r="E98"/>
      <c r="F98" s="16" t="s">
        <v>34</v>
      </c>
      <c r="G98" s="19"/>
      <c r="H98" s="19">
        <v>9534954</v>
      </c>
      <c r="I98"/>
      <c r="J98"/>
      <c r="K98"/>
    </row>
    <row r="99" spans="2:11" ht="14.5">
      <c r="B99" s="16" t="s">
        <v>89</v>
      </c>
      <c r="C99" s="22">
        <v>10384971</v>
      </c>
      <c r="D99">
        <v>10384971</v>
      </c>
      <c r="E99"/>
      <c r="F99" s="16" t="s">
        <v>135</v>
      </c>
      <c r="G99" s="19"/>
      <c r="H99" s="19">
        <v>523787</v>
      </c>
      <c r="I99"/>
      <c r="J99"/>
      <c r="K99"/>
    </row>
    <row r="100" spans="2:11" ht="14.5">
      <c r="B100" s="16" t="s">
        <v>29</v>
      </c>
      <c r="C100" s="22">
        <v>10358074</v>
      </c>
      <c r="D100">
        <v>10358074</v>
      </c>
      <c r="E100"/>
      <c r="F100" s="16" t="s">
        <v>37</v>
      </c>
      <c r="G100" s="19"/>
      <c r="H100" s="19">
        <v>13352864</v>
      </c>
      <c r="I100"/>
      <c r="J100"/>
      <c r="K100"/>
    </row>
    <row r="101" spans="2:11" ht="14.5">
      <c r="B101" s="16" t="s">
        <v>174</v>
      </c>
      <c r="C101" s="22">
        <v>10270865</v>
      </c>
      <c r="D101">
        <v>10270865</v>
      </c>
      <c r="E101"/>
      <c r="F101" s="16" t="s">
        <v>136</v>
      </c>
      <c r="G101" s="19"/>
      <c r="H101" s="19">
        <v>22593590</v>
      </c>
      <c r="I101"/>
      <c r="J101"/>
      <c r="K101"/>
    </row>
    <row r="102" spans="2:11" ht="14.5">
      <c r="B102" s="16" t="s">
        <v>169</v>
      </c>
      <c r="C102" s="22">
        <v>10142619</v>
      </c>
      <c r="D102">
        <v>10142619</v>
      </c>
      <c r="E102"/>
      <c r="F102" s="16" t="s">
        <v>39</v>
      </c>
      <c r="G102" s="19"/>
      <c r="H102" s="19">
        <v>782455</v>
      </c>
      <c r="I102"/>
      <c r="J102"/>
      <c r="K102"/>
    </row>
    <row r="103" spans="2:11" ht="14.5">
      <c r="B103" s="16" t="s">
        <v>102</v>
      </c>
      <c r="C103" s="22">
        <v>9967308</v>
      </c>
      <c r="D103">
        <v>9967308</v>
      </c>
      <c r="E103"/>
      <c r="F103" s="16" t="s">
        <v>138</v>
      </c>
      <c r="G103" s="19"/>
      <c r="H103" s="19">
        <v>41569</v>
      </c>
      <c r="I103"/>
      <c r="J103"/>
      <c r="K103"/>
    </row>
    <row r="104" spans="2:11" ht="14.5">
      <c r="B104" s="16" t="s">
        <v>206</v>
      </c>
      <c r="C104" s="22">
        <v>9952787</v>
      </c>
      <c r="D104">
        <v>9952787</v>
      </c>
      <c r="E104"/>
      <c r="F104" s="16" t="s">
        <v>41</v>
      </c>
      <c r="G104" s="19"/>
      <c r="H104" s="19">
        <v>3233526</v>
      </c>
      <c r="I104"/>
      <c r="J104"/>
      <c r="K104"/>
    </row>
    <row r="105" spans="2:11" ht="14.5">
      <c r="B105" s="16" t="s">
        <v>34</v>
      </c>
      <c r="C105" s="22">
        <v>9534954</v>
      </c>
      <c r="D105">
        <v>9534954</v>
      </c>
      <c r="E105"/>
      <c r="F105" s="16" t="s">
        <v>139</v>
      </c>
      <c r="G105" s="19"/>
      <c r="H105" s="19">
        <v>367507</v>
      </c>
      <c r="I105"/>
      <c r="J105"/>
      <c r="K105"/>
    </row>
    <row r="106" spans="2:11" ht="14.5">
      <c r="B106" s="16" t="s">
        <v>221</v>
      </c>
      <c r="C106" s="22">
        <v>9441129</v>
      </c>
      <c r="D106">
        <v>9441129</v>
      </c>
      <c r="E106"/>
      <c r="F106" s="16" t="s">
        <v>43</v>
      </c>
      <c r="G106" s="19"/>
      <c r="H106" s="19">
        <v>215313498</v>
      </c>
      <c r="I106"/>
      <c r="J106"/>
      <c r="K106"/>
    </row>
    <row r="107" spans="2:11" ht="14.5">
      <c r="B107" s="16" t="s">
        <v>110</v>
      </c>
      <c r="C107" s="22">
        <v>9038309</v>
      </c>
      <c r="D107">
        <v>9038309</v>
      </c>
      <c r="E107"/>
      <c r="F107" s="16" t="s">
        <v>140</v>
      </c>
      <c r="G107" s="19"/>
      <c r="H107" s="19">
        <v>4736139</v>
      </c>
      <c r="I107"/>
      <c r="J107"/>
      <c r="K107"/>
    </row>
    <row r="108" spans="2:11" ht="14.5">
      <c r="B108" s="16" t="s">
        <v>28</v>
      </c>
      <c r="C108" s="22">
        <v>8939617</v>
      </c>
      <c r="D108">
        <v>8939617</v>
      </c>
      <c r="E108"/>
      <c r="F108" s="16" t="s">
        <v>45</v>
      </c>
      <c r="G108" s="19"/>
      <c r="H108" s="19">
        <v>449002</v>
      </c>
      <c r="I108"/>
      <c r="J108"/>
      <c r="K108"/>
    </row>
    <row r="109" spans="2:11" ht="14.5">
      <c r="B109" s="16" t="s">
        <v>210</v>
      </c>
      <c r="C109" s="22">
        <v>8848699</v>
      </c>
      <c r="D109">
        <v>8848699</v>
      </c>
      <c r="E109"/>
      <c r="F109" s="16" t="s">
        <v>141</v>
      </c>
      <c r="G109" s="19"/>
      <c r="H109" s="19">
        <v>1299469</v>
      </c>
      <c r="I109"/>
      <c r="J109"/>
      <c r="K109"/>
    </row>
    <row r="110" spans="2:11" ht="14.5">
      <c r="B110" s="16" t="s">
        <v>203</v>
      </c>
      <c r="C110" s="22">
        <v>8740472</v>
      </c>
      <c r="D110">
        <v>8740472</v>
      </c>
      <c r="E110"/>
      <c r="F110" s="16" t="s">
        <v>47</v>
      </c>
      <c r="G110" s="19"/>
      <c r="H110" s="19">
        <v>22673762</v>
      </c>
      <c r="I110"/>
      <c r="J110"/>
      <c r="K110"/>
    </row>
    <row r="111" spans="2:11" ht="14.5">
      <c r="B111" s="16" t="s">
        <v>190</v>
      </c>
      <c r="C111" s="22">
        <v>8605718</v>
      </c>
      <c r="D111">
        <v>8605718</v>
      </c>
      <c r="E111"/>
      <c r="F111" s="16" t="s">
        <v>142</v>
      </c>
      <c r="G111" s="19"/>
      <c r="H111" s="19">
        <v>326101</v>
      </c>
      <c r="I111"/>
      <c r="J111"/>
      <c r="K111"/>
    </row>
    <row r="112" spans="2:11" ht="14.5">
      <c r="B112" s="16" t="s">
        <v>122</v>
      </c>
      <c r="C112" s="22">
        <v>7529475</v>
      </c>
      <c r="D112">
        <v>7529475</v>
      </c>
      <c r="E112"/>
      <c r="F112" s="16" t="s">
        <v>49</v>
      </c>
      <c r="G112" s="19"/>
      <c r="H112" s="19">
        <v>16767842</v>
      </c>
      <c r="I112"/>
      <c r="J112"/>
      <c r="K112"/>
    </row>
    <row r="113" spans="2:11" ht="14.5">
      <c r="B113" s="16" t="s">
        <v>101</v>
      </c>
      <c r="C113" s="22">
        <v>7488865</v>
      </c>
      <c r="D113">
        <v>7488865</v>
      </c>
      <c r="E113"/>
      <c r="F113" s="16" t="s">
        <v>143</v>
      </c>
      <c r="G113" s="19"/>
      <c r="H113" s="19">
        <v>127504125</v>
      </c>
      <c r="I113"/>
      <c r="J113"/>
      <c r="K113"/>
    </row>
    <row r="114" spans="2:11" ht="14.5">
      <c r="B114" s="16" t="s">
        <v>188</v>
      </c>
      <c r="C114" s="22">
        <v>7221365</v>
      </c>
      <c r="D114">
        <v>7221365</v>
      </c>
      <c r="E114"/>
      <c r="F114" s="16" t="s">
        <v>52</v>
      </c>
      <c r="G114" s="19"/>
      <c r="H114" s="19">
        <v>593149</v>
      </c>
      <c r="I114"/>
      <c r="J114"/>
      <c r="K114"/>
    </row>
    <row r="115" spans="2:11" ht="14.5">
      <c r="B115" s="16" t="s">
        <v>158</v>
      </c>
      <c r="C115" s="22">
        <v>6948392</v>
      </c>
      <c r="D115">
        <v>6948392</v>
      </c>
      <c r="E115"/>
      <c r="F115" s="16" t="s">
        <v>144</v>
      </c>
      <c r="G115" s="19"/>
      <c r="H115" s="19">
        <v>114164</v>
      </c>
      <c r="I115"/>
      <c r="J115"/>
      <c r="K115"/>
    </row>
    <row r="116" spans="2:11" ht="14.5">
      <c r="B116" s="16" t="s">
        <v>127</v>
      </c>
      <c r="C116" s="22">
        <v>6812341</v>
      </c>
      <c r="D116">
        <v>6812341</v>
      </c>
      <c r="E116"/>
      <c r="F116" s="16" t="s">
        <v>54</v>
      </c>
      <c r="G116" s="19"/>
      <c r="H116" s="19">
        <v>5579144</v>
      </c>
      <c r="I116"/>
      <c r="J116"/>
      <c r="K116"/>
    </row>
    <row r="117" spans="2:11" ht="14.5">
      <c r="B117" s="16" t="s">
        <v>46</v>
      </c>
      <c r="C117" s="22">
        <v>6781953</v>
      </c>
      <c r="D117">
        <v>6781953</v>
      </c>
      <c r="E117"/>
      <c r="F117" s="16" t="s">
        <v>145</v>
      </c>
      <c r="G117" s="19"/>
      <c r="H117" s="19">
        <v>3272996</v>
      </c>
      <c r="I117"/>
      <c r="J117"/>
      <c r="K117"/>
    </row>
    <row r="118" spans="2:11" ht="14.5">
      <c r="B118" s="16" t="s">
        <v>170</v>
      </c>
      <c r="C118" s="22">
        <v>6780744</v>
      </c>
      <c r="D118">
        <v>6780744</v>
      </c>
      <c r="E118"/>
      <c r="F118" s="16" t="s">
        <v>56</v>
      </c>
      <c r="G118" s="19"/>
      <c r="H118" s="19">
        <v>19603733</v>
      </c>
      <c r="I118"/>
      <c r="J118"/>
      <c r="K118"/>
    </row>
    <row r="119" spans="2:11" ht="14.5">
      <c r="B119" s="16" t="s">
        <v>121</v>
      </c>
      <c r="C119" s="22">
        <v>6630623</v>
      </c>
      <c r="D119">
        <v>6630623</v>
      </c>
      <c r="E119"/>
      <c r="F119" s="16" t="s">
        <v>57</v>
      </c>
      <c r="G119" s="19"/>
      <c r="H119" s="19">
        <v>1425887337</v>
      </c>
      <c r="I119"/>
      <c r="J119"/>
      <c r="K119"/>
    </row>
    <row r="120" spans="2:11" ht="14.5">
      <c r="B120" s="16" t="s">
        <v>216</v>
      </c>
      <c r="C120" s="22">
        <v>6430770</v>
      </c>
      <c r="D120">
        <v>6430770</v>
      </c>
      <c r="E120"/>
      <c r="F120" s="16" t="s">
        <v>58</v>
      </c>
      <c r="G120" s="19"/>
      <c r="H120" s="19">
        <v>51874024</v>
      </c>
      <c r="I120"/>
      <c r="J120"/>
      <c r="K120"/>
    </row>
    <row r="121" spans="2:11" ht="14.5">
      <c r="B121" s="16" t="s">
        <v>72</v>
      </c>
      <c r="C121" s="22">
        <v>6336392</v>
      </c>
      <c r="D121">
        <v>6336392</v>
      </c>
      <c r="E121"/>
      <c r="F121" s="16" t="s">
        <v>59</v>
      </c>
      <c r="G121" s="19"/>
      <c r="H121" s="19">
        <v>836774</v>
      </c>
      <c r="I121"/>
      <c r="J121"/>
      <c r="K121"/>
    </row>
    <row r="122" spans="2:11" ht="14.5">
      <c r="B122" s="16" t="s">
        <v>191</v>
      </c>
      <c r="C122" s="22">
        <v>5975689</v>
      </c>
      <c r="D122">
        <v>5975689</v>
      </c>
      <c r="E122"/>
      <c r="F122" s="16" t="s">
        <v>147</v>
      </c>
      <c r="G122" s="19"/>
      <c r="H122" s="19">
        <v>3398366</v>
      </c>
      <c r="I122"/>
      <c r="J122"/>
      <c r="K122"/>
    </row>
    <row r="123" spans="2:11" ht="14.5">
      <c r="B123" s="16" t="s">
        <v>237</v>
      </c>
      <c r="C123" s="22">
        <v>5970424</v>
      </c>
      <c r="D123">
        <v>5970424</v>
      </c>
      <c r="E123"/>
      <c r="F123" s="16" t="s">
        <v>237</v>
      </c>
      <c r="G123" s="19"/>
      <c r="H123" s="19">
        <v>5970424</v>
      </c>
      <c r="I123"/>
      <c r="J123"/>
      <c r="K123"/>
    </row>
    <row r="124" spans="2:11" ht="14.5">
      <c r="B124" s="16" t="s">
        <v>66</v>
      </c>
      <c r="C124" s="22">
        <v>5882261</v>
      </c>
      <c r="D124">
        <v>5882261</v>
      </c>
      <c r="E124"/>
      <c r="F124" s="16" t="s">
        <v>148</v>
      </c>
      <c r="G124" s="19"/>
      <c r="H124" s="19">
        <v>627082</v>
      </c>
      <c r="I124"/>
      <c r="J124"/>
      <c r="K124"/>
    </row>
    <row r="125" spans="2:11" ht="14.5">
      <c r="B125" s="16" t="s">
        <v>192</v>
      </c>
      <c r="C125" s="22">
        <v>5643453</v>
      </c>
      <c r="D125">
        <v>5643453</v>
      </c>
      <c r="E125"/>
      <c r="F125" s="16" t="s">
        <v>61</v>
      </c>
      <c r="G125" s="19"/>
      <c r="H125" s="19">
        <v>5180829</v>
      </c>
      <c r="I125"/>
      <c r="J125"/>
      <c r="K125"/>
    </row>
    <row r="126" spans="2:11" ht="14.5">
      <c r="B126" s="16" t="s">
        <v>54</v>
      </c>
      <c r="C126" s="22">
        <v>5579144</v>
      </c>
      <c r="D126">
        <v>5579144</v>
      </c>
      <c r="E126"/>
      <c r="F126" s="16" t="s">
        <v>149</v>
      </c>
      <c r="G126" s="19"/>
      <c r="H126" s="19">
        <v>4390</v>
      </c>
      <c r="I126"/>
      <c r="J126"/>
      <c r="K126"/>
    </row>
    <row r="127" spans="2:11" ht="14.5">
      <c r="B127" s="16" t="s">
        <v>79</v>
      </c>
      <c r="C127" s="22">
        <v>5540745</v>
      </c>
      <c r="D127">
        <v>5540745</v>
      </c>
      <c r="E127"/>
      <c r="F127" s="16" t="s">
        <v>63</v>
      </c>
      <c r="G127" s="19"/>
      <c r="H127" s="19">
        <v>11212191</v>
      </c>
      <c r="I127"/>
      <c r="J127"/>
      <c r="K127"/>
    </row>
    <row r="128" spans="2:11" ht="14.5">
      <c r="B128" s="16" t="s">
        <v>124</v>
      </c>
      <c r="C128" s="22">
        <v>5489739</v>
      </c>
      <c r="D128">
        <v>5489739</v>
      </c>
      <c r="E128"/>
      <c r="F128" s="16" t="s">
        <v>150</v>
      </c>
      <c r="G128" s="19"/>
      <c r="H128" s="19">
        <v>37457971</v>
      </c>
      <c r="I128"/>
      <c r="J128"/>
      <c r="K128"/>
    </row>
    <row r="129" spans="2:11" ht="14.5">
      <c r="B129" s="16" t="s">
        <v>164</v>
      </c>
      <c r="C129" s="22">
        <v>5434319</v>
      </c>
      <c r="D129">
        <v>5434319</v>
      </c>
      <c r="E129"/>
      <c r="F129" s="16" t="s">
        <v>67</v>
      </c>
      <c r="G129" s="19"/>
      <c r="H129" s="19">
        <v>1120849</v>
      </c>
      <c r="I129"/>
      <c r="J129"/>
      <c r="K129"/>
    </row>
    <row r="130" spans="2:11" ht="14.5">
      <c r="B130" s="16" t="s">
        <v>126</v>
      </c>
      <c r="C130" s="22">
        <v>5302681</v>
      </c>
      <c r="D130">
        <v>5302681</v>
      </c>
      <c r="E130"/>
      <c r="F130" s="16" t="s">
        <v>151</v>
      </c>
      <c r="G130" s="19"/>
      <c r="H130" s="19">
        <v>32969517</v>
      </c>
      <c r="I130"/>
      <c r="J130"/>
      <c r="K130"/>
    </row>
    <row r="131" spans="2:11" ht="14.5">
      <c r="B131" s="16" t="s">
        <v>241</v>
      </c>
      <c r="C131" s="22">
        <v>5250072</v>
      </c>
      <c r="D131">
        <v>5250072</v>
      </c>
      <c r="E131"/>
      <c r="F131" s="16" t="s">
        <v>69</v>
      </c>
      <c r="G131" s="19"/>
      <c r="H131" s="19">
        <v>11228821</v>
      </c>
      <c r="I131"/>
      <c r="J131"/>
      <c r="K131"/>
    </row>
    <row r="132" spans="2:11" ht="14.5">
      <c r="B132" s="16" t="s">
        <v>157</v>
      </c>
      <c r="C132" s="22">
        <v>5185288</v>
      </c>
      <c r="D132">
        <v>5185288</v>
      </c>
      <c r="E132"/>
      <c r="F132" s="16" t="s">
        <v>240</v>
      </c>
      <c r="G132" s="19"/>
      <c r="H132" s="19">
        <v>54179306</v>
      </c>
      <c r="I132"/>
      <c r="J132"/>
      <c r="K132"/>
    </row>
    <row r="133" spans="2:11" ht="14.5">
      <c r="B133" s="16" t="s">
        <v>61</v>
      </c>
      <c r="C133" s="22">
        <v>5180829</v>
      </c>
      <c r="D133">
        <v>5180829</v>
      </c>
      <c r="E133"/>
      <c r="F133" s="16" t="s">
        <v>71</v>
      </c>
      <c r="G133" s="19"/>
      <c r="H133" s="19">
        <v>110990103</v>
      </c>
      <c r="I133"/>
      <c r="J133"/>
      <c r="K133"/>
    </row>
    <row r="134" spans="2:11" ht="14.5">
      <c r="B134" s="16" t="s">
        <v>108</v>
      </c>
      <c r="C134" s="22">
        <v>5023109</v>
      </c>
      <c r="D134">
        <v>5023109</v>
      </c>
      <c r="E134"/>
      <c r="F134" s="16" t="s">
        <v>152</v>
      </c>
      <c r="G134" s="19"/>
      <c r="H134" s="19">
        <v>2567012</v>
      </c>
      <c r="I134"/>
      <c r="J134"/>
      <c r="K134"/>
    </row>
    <row r="135" spans="2:11" ht="14.5">
      <c r="B135" s="16" t="s">
        <v>140</v>
      </c>
      <c r="C135" s="22">
        <v>4736139</v>
      </c>
      <c r="D135">
        <v>4736139</v>
      </c>
      <c r="E135"/>
      <c r="F135" s="16" t="s">
        <v>73</v>
      </c>
      <c r="G135" s="19"/>
      <c r="H135" s="19">
        <v>1674908</v>
      </c>
      <c r="I135"/>
      <c r="J135"/>
      <c r="K135"/>
    </row>
    <row r="136" spans="2:11" ht="14.5">
      <c r="B136" s="16" t="s">
        <v>165</v>
      </c>
      <c r="C136" s="22">
        <v>4576298</v>
      </c>
      <c r="D136">
        <v>4576298</v>
      </c>
      <c r="E136"/>
      <c r="F136" s="16" t="s">
        <v>153</v>
      </c>
      <c r="G136" s="19"/>
      <c r="H136" s="19">
        <v>12668</v>
      </c>
      <c r="I136"/>
      <c r="J136"/>
      <c r="K136"/>
    </row>
    <row r="137" spans="2:11" ht="14.5">
      <c r="B137" s="16" t="s">
        <v>168</v>
      </c>
      <c r="C137" s="22">
        <v>4408581</v>
      </c>
      <c r="D137">
        <v>4408581</v>
      </c>
      <c r="E137"/>
      <c r="F137" s="16" t="s">
        <v>75</v>
      </c>
      <c r="G137" s="19"/>
      <c r="H137" s="19">
        <v>1326062</v>
      </c>
      <c r="I137"/>
      <c r="J137"/>
      <c r="K137"/>
    </row>
    <row r="138" spans="2:11" ht="14.5">
      <c r="B138" s="16" t="s">
        <v>120</v>
      </c>
      <c r="C138" s="22">
        <v>4268873</v>
      </c>
      <c r="D138">
        <v>4268873</v>
      </c>
      <c r="E138"/>
      <c r="F138" s="16" t="s">
        <v>154</v>
      </c>
      <c r="G138" s="19"/>
      <c r="H138" s="19">
        <v>30547580</v>
      </c>
      <c r="I138"/>
      <c r="J138"/>
      <c r="K138"/>
    </row>
    <row r="139" spans="2:11" ht="14.5">
      <c r="B139" s="16" t="s">
        <v>62</v>
      </c>
      <c r="C139" s="22">
        <v>4030358</v>
      </c>
      <c r="D139">
        <v>4030358</v>
      </c>
      <c r="E139"/>
      <c r="F139" s="16" t="s">
        <v>238</v>
      </c>
      <c r="G139" s="19"/>
      <c r="H139" s="19">
        <v>3780</v>
      </c>
      <c r="I139"/>
      <c r="J139"/>
      <c r="K139"/>
    </row>
    <row r="140" spans="2:11" ht="14.5">
      <c r="B140" s="16" t="s">
        <v>85</v>
      </c>
      <c r="C140" s="22">
        <v>3744385</v>
      </c>
      <c r="D140">
        <v>3744385</v>
      </c>
      <c r="E140"/>
      <c r="F140" s="16" t="s">
        <v>156</v>
      </c>
      <c r="G140" s="19"/>
      <c r="H140" s="19">
        <v>289950</v>
      </c>
      <c r="I140"/>
      <c r="J140"/>
      <c r="K140"/>
    </row>
    <row r="141" spans="2:11" ht="14.5">
      <c r="B141" s="16" t="s">
        <v>74</v>
      </c>
      <c r="C141" s="22">
        <v>3684032</v>
      </c>
      <c r="D141">
        <v>3684032</v>
      </c>
      <c r="E141"/>
      <c r="F141" s="16" t="s">
        <v>78</v>
      </c>
      <c r="G141" s="19"/>
      <c r="H141" s="19">
        <v>929766</v>
      </c>
      <c r="I141"/>
      <c r="J141"/>
      <c r="K141"/>
    </row>
    <row r="142" spans="2:11" ht="14.5">
      <c r="B142" s="16" t="s">
        <v>225</v>
      </c>
      <c r="C142" s="22">
        <v>3422794</v>
      </c>
      <c r="D142">
        <v>3422794</v>
      </c>
      <c r="E142"/>
      <c r="F142" s="16" t="s">
        <v>158</v>
      </c>
      <c r="G142" s="19"/>
      <c r="H142" s="19">
        <v>6948392</v>
      </c>
      <c r="I142"/>
      <c r="J142"/>
      <c r="K142"/>
    </row>
    <row r="143" spans="2:11" ht="14.5">
      <c r="B143" s="16" t="s">
        <v>147</v>
      </c>
      <c r="C143" s="22">
        <v>3398366</v>
      </c>
      <c r="D143">
        <v>3398366</v>
      </c>
      <c r="E143"/>
      <c r="F143" s="16" t="s">
        <v>82</v>
      </c>
      <c r="G143" s="19"/>
      <c r="H143" s="19">
        <v>306279</v>
      </c>
      <c r="I143"/>
      <c r="J143"/>
      <c r="K143"/>
    </row>
    <row r="144" spans="2:11" ht="14.5">
      <c r="B144" s="16" t="s">
        <v>145</v>
      </c>
      <c r="C144" s="22">
        <v>3272996</v>
      </c>
      <c r="D144">
        <v>3272996</v>
      </c>
      <c r="E144"/>
      <c r="F144" s="16" t="s">
        <v>159</v>
      </c>
      <c r="G144" s="19"/>
      <c r="H144" s="19">
        <v>26207977</v>
      </c>
      <c r="I144"/>
      <c r="J144"/>
      <c r="K144"/>
    </row>
    <row r="145" spans="2:11" ht="14.5">
      <c r="B145" s="16" t="s">
        <v>175</v>
      </c>
      <c r="C145" s="22">
        <v>3252407</v>
      </c>
      <c r="D145">
        <v>3252407</v>
      </c>
      <c r="E145"/>
      <c r="F145" s="16" t="s">
        <v>84</v>
      </c>
      <c r="G145" s="19"/>
      <c r="H145" s="19">
        <v>2705992</v>
      </c>
      <c r="I145"/>
      <c r="J145"/>
      <c r="K145"/>
    </row>
    <row r="146" spans="2:11" ht="14.5">
      <c r="B146" s="16" t="s">
        <v>41</v>
      </c>
      <c r="C146" s="22">
        <v>3233526</v>
      </c>
      <c r="D146">
        <v>3233526</v>
      </c>
      <c r="E146"/>
      <c r="F146" s="16" t="s">
        <v>160</v>
      </c>
      <c r="G146" s="19"/>
      <c r="H146" s="19">
        <v>218541212</v>
      </c>
      <c r="I146"/>
      <c r="J146"/>
      <c r="K146"/>
    </row>
    <row r="147" spans="2:11" ht="14.5">
      <c r="B147" s="16" t="s">
        <v>12</v>
      </c>
      <c r="C147" s="22">
        <v>2842321</v>
      </c>
      <c r="D147">
        <v>2842321</v>
      </c>
      <c r="E147"/>
      <c r="F147" s="16" t="s">
        <v>87</v>
      </c>
      <c r="G147" s="19"/>
      <c r="H147" s="19">
        <v>33475870</v>
      </c>
      <c r="I147"/>
      <c r="J147"/>
      <c r="K147"/>
    </row>
    <row r="148" spans="2:11" ht="14.5">
      <c r="B148" s="16" t="s">
        <v>113</v>
      </c>
      <c r="C148" s="22">
        <v>2827377</v>
      </c>
      <c r="D148">
        <v>2827377</v>
      </c>
      <c r="E148"/>
      <c r="F148" s="16" t="s">
        <v>161</v>
      </c>
      <c r="G148" s="19"/>
      <c r="H148" s="19">
        <v>1934</v>
      </c>
      <c r="I148"/>
      <c r="J148"/>
      <c r="K148"/>
    </row>
    <row r="149" spans="2:11" ht="14.5">
      <c r="B149" s="16" t="s">
        <v>25</v>
      </c>
      <c r="C149" s="22">
        <v>2780469</v>
      </c>
      <c r="D149">
        <v>2780469</v>
      </c>
      <c r="E149"/>
      <c r="F149" s="16" t="s">
        <v>90</v>
      </c>
      <c r="G149" s="19"/>
      <c r="H149" s="19">
        <v>56466</v>
      </c>
      <c r="I149"/>
      <c r="J149"/>
      <c r="K149"/>
    </row>
    <row r="150" spans="2:11" ht="14.5">
      <c r="B150" s="16" t="s">
        <v>129</v>
      </c>
      <c r="C150" s="22">
        <v>2750055</v>
      </c>
      <c r="D150">
        <v>2750055</v>
      </c>
      <c r="E150"/>
      <c r="F150" s="16" t="s">
        <v>162</v>
      </c>
      <c r="G150" s="19"/>
      <c r="H150" s="19">
        <v>26069416</v>
      </c>
      <c r="I150"/>
      <c r="J150"/>
      <c r="K150"/>
    </row>
    <row r="151" spans="2:11" ht="14.5">
      <c r="B151" s="16" t="s">
        <v>84</v>
      </c>
      <c r="C151" s="22">
        <v>2705992</v>
      </c>
      <c r="D151">
        <v>2705992</v>
      </c>
      <c r="E151"/>
      <c r="F151" s="16" t="s">
        <v>92</v>
      </c>
      <c r="G151" s="19"/>
      <c r="H151" s="19">
        <v>395752</v>
      </c>
      <c r="I151"/>
      <c r="J151"/>
      <c r="K151"/>
    </row>
    <row r="152" spans="2:11" ht="14.5">
      <c r="B152" s="16" t="s">
        <v>176</v>
      </c>
      <c r="C152" s="22">
        <v>2695122</v>
      </c>
      <c r="D152">
        <v>2695122</v>
      </c>
      <c r="E152"/>
      <c r="F152" s="16" t="s">
        <v>163</v>
      </c>
      <c r="G152" s="19"/>
      <c r="H152" s="19">
        <v>49551</v>
      </c>
      <c r="I152"/>
      <c r="J152"/>
      <c r="K152"/>
    </row>
    <row r="153" spans="2:11" ht="14.5">
      <c r="B153" s="16" t="s">
        <v>42</v>
      </c>
      <c r="C153" s="22">
        <v>2630296</v>
      </c>
      <c r="D153">
        <v>2630296</v>
      </c>
      <c r="E153"/>
      <c r="F153" s="16" t="s">
        <v>94</v>
      </c>
      <c r="G153" s="19"/>
      <c r="H153" s="19">
        <v>17843908</v>
      </c>
      <c r="I153"/>
      <c r="J153"/>
      <c r="K153"/>
    </row>
    <row r="154" spans="2:11" ht="14.5">
      <c r="B154" s="16" t="s">
        <v>152</v>
      </c>
      <c r="C154" s="22">
        <v>2567012</v>
      </c>
      <c r="D154">
        <v>2567012</v>
      </c>
      <c r="E154"/>
      <c r="F154" s="16" t="s">
        <v>165</v>
      </c>
      <c r="G154" s="19"/>
      <c r="H154" s="19">
        <v>4576298</v>
      </c>
      <c r="I154"/>
      <c r="J154"/>
      <c r="K154"/>
    </row>
    <row r="155" spans="2:11" ht="14.5">
      <c r="B155" s="16" t="s">
        <v>83</v>
      </c>
      <c r="C155" s="22">
        <v>2388992</v>
      </c>
      <c r="D155">
        <v>2388992</v>
      </c>
      <c r="E155"/>
      <c r="F155" s="16" t="s">
        <v>96</v>
      </c>
      <c r="G155" s="19"/>
      <c r="H155" s="19">
        <v>13859341</v>
      </c>
      <c r="I155"/>
      <c r="J155"/>
      <c r="K155"/>
    </row>
    <row r="156" spans="2:11" ht="14.5">
      <c r="B156" s="16" t="s">
        <v>125</v>
      </c>
      <c r="C156" s="22">
        <v>2305825</v>
      </c>
      <c r="D156">
        <v>2305825</v>
      </c>
      <c r="E156"/>
      <c r="F156" s="16" t="s">
        <v>166</v>
      </c>
      <c r="G156" s="19"/>
      <c r="H156" s="19">
        <v>235824862</v>
      </c>
      <c r="I156"/>
      <c r="J156"/>
      <c r="K156"/>
    </row>
    <row r="157" spans="2:11" ht="14.5">
      <c r="B157" s="16" t="s">
        <v>193</v>
      </c>
      <c r="C157" s="22">
        <v>2119844</v>
      </c>
      <c r="D157">
        <v>2119844</v>
      </c>
      <c r="E157"/>
      <c r="F157" s="16" t="s">
        <v>98</v>
      </c>
      <c r="G157" s="19"/>
      <c r="H157" s="19">
        <v>808726</v>
      </c>
      <c r="I157"/>
      <c r="J157"/>
      <c r="K157"/>
    </row>
    <row r="158" spans="2:11" ht="14.5">
      <c r="B158" s="16" t="s">
        <v>97</v>
      </c>
      <c r="C158" s="22">
        <v>2105566</v>
      </c>
      <c r="D158">
        <v>2105566</v>
      </c>
      <c r="E158"/>
      <c r="F158" s="16" t="s">
        <v>167</v>
      </c>
      <c r="G158" s="19"/>
      <c r="H158" s="19">
        <v>18055</v>
      </c>
      <c r="I158"/>
      <c r="J158"/>
      <c r="K158"/>
    </row>
    <row r="159" spans="2:11" ht="14.5">
      <c r="B159" s="16" t="s">
        <v>239</v>
      </c>
      <c r="C159" s="22">
        <v>2093599</v>
      </c>
      <c r="D159">
        <v>2093599</v>
      </c>
      <c r="E159"/>
      <c r="F159" s="16" t="s">
        <v>100</v>
      </c>
      <c r="G159" s="19"/>
      <c r="H159" s="19">
        <v>10432860</v>
      </c>
      <c r="I159"/>
      <c r="J159"/>
      <c r="K159"/>
    </row>
    <row r="160" spans="2:11" ht="14.5">
      <c r="B160" s="16" t="s">
        <v>123</v>
      </c>
      <c r="C160" s="22">
        <v>1850651</v>
      </c>
      <c r="D160">
        <v>1850651</v>
      </c>
      <c r="E160"/>
      <c r="F160" s="16" t="s">
        <v>241</v>
      </c>
      <c r="G160" s="19"/>
      <c r="H160" s="19">
        <v>5250072</v>
      </c>
      <c r="I160"/>
      <c r="J160"/>
      <c r="K160"/>
    </row>
    <row r="161" spans="2:11" ht="14.5">
      <c r="B161" s="16" t="s">
        <v>73</v>
      </c>
      <c r="C161" s="22">
        <v>1674908</v>
      </c>
      <c r="D161">
        <v>1674908</v>
      </c>
      <c r="E161"/>
      <c r="F161" s="16" t="s">
        <v>102</v>
      </c>
      <c r="G161" s="19"/>
      <c r="H161" s="19">
        <v>9967308</v>
      </c>
      <c r="I161"/>
      <c r="J161"/>
      <c r="K161"/>
    </row>
    <row r="162" spans="2:11" ht="14.5">
      <c r="B162" s="16" t="s">
        <v>213</v>
      </c>
      <c r="C162" s="22">
        <v>1531044</v>
      </c>
      <c r="D162">
        <v>1531044</v>
      </c>
      <c r="E162"/>
      <c r="F162" s="16" t="s">
        <v>168</v>
      </c>
      <c r="G162" s="19"/>
      <c r="H162" s="19">
        <v>4408581</v>
      </c>
      <c r="I162"/>
      <c r="J162"/>
      <c r="K162"/>
    </row>
    <row r="163" spans="2:11" ht="14.5">
      <c r="B163" s="16" t="s">
        <v>31</v>
      </c>
      <c r="C163" s="22">
        <v>1472233</v>
      </c>
      <c r="D163">
        <v>1472233</v>
      </c>
      <c r="E163"/>
      <c r="F163" s="16" t="s">
        <v>105</v>
      </c>
      <c r="G163" s="19"/>
      <c r="H163" s="19">
        <v>275501339</v>
      </c>
      <c r="I163"/>
      <c r="J163"/>
      <c r="K163"/>
    </row>
    <row r="164" spans="2:11" ht="14.5">
      <c r="B164" s="16" t="s">
        <v>209</v>
      </c>
      <c r="C164" s="22">
        <v>1341296</v>
      </c>
      <c r="D164">
        <v>1341296</v>
      </c>
      <c r="E164"/>
      <c r="F164" s="16" t="s">
        <v>169</v>
      </c>
      <c r="G164" s="19"/>
      <c r="H164" s="19">
        <v>10142619</v>
      </c>
      <c r="I164"/>
      <c r="J164"/>
      <c r="K164"/>
    </row>
    <row r="165" spans="2:11" ht="14.5">
      <c r="B165" s="16" t="s">
        <v>75</v>
      </c>
      <c r="C165" s="22">
        <v>1326062</v>
      </c>
      <c r="D165">
        <v>1326062</v>
      </c>
      <c r="E165"/>
      <c r="F165" s="16" t="s">
        <v>107</v>
      </c>
      <c r="G165" s="19"/>
      <c r="H165" s="19">
        <v>44496122</v>
      </c>
      <c r="I165"/>
      <c r="J165"/>
      <c r="K165"/>
    </row>
    <row r="166" spans="2:11" ht="14.5">
      <c r="B166" s="16" t="s">
        <v>141</v>
      </c>
      <c r="C166" s="22">
        <v>1299469</v>
      </c>
      <c r="D166">
        <v>1299469</v>
      </c>
      <c r="E166"/>
      <c r="F166" s="16" t="s">
        <v>170</v>
      </c>
      <c r="G166" s="19"/>
      <c r="H166" s="19">
        <v>6780744</v>
      </c>
      <c r="I166"/>
      <c r="J166"/>
      <c r="K166"/>
    </row>
    <row r="167" spans="2:11" ht="14.5">
      <c r="B167" s="16" t="s">
        <v>64</v>
      </c>
      <c r="C167" s="22">
        <v>1251488</v>
      </c>
      <c r="D167">
        <v>1251488</v>
      </c>
      <c r="E167"/>
      <c r="F167" s="16" t="s">
        <v>110</v>
      </c>
      <c r="G167" s="19"/>
      <c r="H167" s="19">
        <v>9038309</v>
      </c>
      <c r="I167"/>
      <c r="J167"/>
      <c r="K167"/>
    </row>
    <row r="168" spans="2:11" ht="14.5">
      <c r="B168" s="16" t="s">
        <v>67</v>
      </c>
      <c r="C168" s="22">
        <v>1120849</v>
      </c>
      <c r="D168">
        <v>1120849</v>
      </c>
      <c r="E168"/>
      <c r="F168" s="16" t="s">
        <v>171</v>
      </c>
      <c r="G168" s="19"/>
      <c r="H168" s="19">
        <v>34049588</v>
      </c>
      <c r="I168"/>
      <c r="J168"/>
      <c r="K168"/>
    </row>
    <row r="169" spans="2:11" ht="14.5">
      <c r="B169" s="16" t="s">
        <v>78</v>
      </c>
      <c r="C169" s="22">
        <v>929766</v>
      </c>
      <c r="D169">
        <v>929766</v>
      </c>
      <c r="E169"/>
      <c r="F169" s="16" t="s">
        <v>113</v>
      </c>
      <c r="G169" s="19"/>
      <c r="H169" s="19">
        <v>2827377</v>
      </c>
      <c r="I169"/>
      <c r="J169"/>
      <c r="K169"/>
    </row>
    <row r="170" spans="2:11" ht="14.5">
      <c r="B170" s="16" t="s">
        <v>59</v>
      </c>
      <c r="C170" s="22">
        <v>836774</v>
      </c>
      <c r="D170">
        <v>836774</v>
      </c>
      <c r="E170"/>
      <c r="F170" s="16" t="s">
        <v>172</v>
      </c>
      <c r="G170" s="19"/>
      <c r="H170" s="19">
        <v>115559009</v>
      </c>
      <c r="I170"/>
      <c r="J170"/>
      <c r="K170"/>
    </row>
    <row r="171" spans="2:11" ht="14.5">
      <c r="B171" s="16" t="s">
        <v>98</v>
      </c>
      <c r="C171" s="22">
        <v>808726</v>
      </c>
      <c r="D171">
        <v>808726</v>
      </c>
      <c r="E171"/>
      <c r="F171" s="16" t="s">
        <v>116</v>
      </c>
      <c r="G171" s="19"/>
      <c r="H171" s="19">
        <v>11285869</v>
      </c>
      <c r="I171"/>
      <c r="J171"/>
      <c r="K171"/>
    </row>
    <row r="172" spans="2:11" ht="14.5">
      <c r="B172" s="16" t="s">
        <v>39</v>
      </c>
      <c r="C172" s="22">
        <v>782455</v>
      </c>
      <c r="D172">
        <v>782455</v>
      </c>
      <c r="E172"/>
      <c r="F172" s="16" t="s">
        <v>173</v>
      </c>
      <c r="G172" s="19"/>
      <c r="H172" s="19">
        <v>39857145</v>
      </c>
      <c r="I172"/>
      <c r="J172"/>
      <c r="K172"/>
    </row>
    <row r="173" spans="2:11" ht="14.5">
      <c r="B173" s="16" t="s">
        <v>194</v>
      </c>
      <c r="C173" s="22">
        <v>724273</v>
      </c>
      <c r="D173">
        <v>724273</v>
      </c>
      <c r="E173"/>
      <c r="F173" s="16" t="s">
        <v>118</v>
      </c>
      <c r="G173" s="19"/>
      <c r="H173" s="19">
        <v>54027487</v>
      </c>
      <c r="I173"/>
      <c r="J173"/>
      <c r="K173"/>
    </row>
    <row r="174" spans="2:11" ht="14.5">
      <c r="B174" s="16" t="s">
        <v>131</v>
      </c>
      <c r="C174" s="22">
        <v>695168</v>
      </c>
      <c r="D174">
        <v>695168</v>
      </c>
      <c r="E174"/>
      <c r="F174" s="16" t="s">
        <v>175</v>
      </c>
      <c r="G174" s="19"/>
      <c r="H174" s="19">
        <v>3252407</v>
      </c>
      <c r="I174"/>
      <c r="J174"/>
      <c r="K174"/>
    </row>
    <row r="175" spans="2:11" ht="14.5">
      <c r="B175" s="16" t="s">
        <v>130</v>
      </c>
      <c r="C175" s="22">
        <v>647599</v>
      </c>
      <c r="D175">
        <v>647599</v>
      </c>
      <c r="E175"/>
      <c r="F175" s="16" t="s">
        <v>120</v>
      </c>
      <c r="G175" s="19"/>
      <c r="H175" s="19">
        <v>4268873</v>
      </c>
      <c r="I175"/>
      <c r="J175"/>
      <c r="K175"/>
    </row>
    <row r="176" spans="2:11" ht="14.5">
      <c r="B176" s="16" t="s">
        <v>148</v>
      </c>
      <c r="C176" s="22">
        <v>627082</v>
      </c>
      <c r="D176">
        <v>627082</v>
      </c>
      <c r="E176"/>
      <c r="F176" s="16" t="s">
        <v>176</v>
      </c>
      <c r="G176" s="19"/>
      <c r="H176" s="19">
        <v>2695122</v>
      </c>
      <c r="I176"/>
      <c r="J176"/>
      <c r="K176"/>
    </row>
    <row r="177" spans="2:11" ht="14.5">
      <c r="B177" s="16" t="s">
        <v>201</v>
      </c>
      <c r="C177" s="22">
        <v>618040</v>
      </c>
      <c r="D177">
        <v>618040</v>
      </c>
      <c r="E177"/>
      <c r="F177" s="16" t="s">
        <v>122</v>
      </c>
      <c r="G177" s="19"/>
      <c r="H177" s="19">
        <v>7529475</v>
      </c>
      <c r="I177"/>
      <c r="J177"/>
      <c r="K177"/>
    </row>
    <row r="178" spans="2:11" ht="14.5">
      <c r="B178" s="16" t="s">
        <v>52</v>
      </c>
      <c r="C178" s="22">
        <v>593149</v>
      </c>
      <c r="D178">
        <v>593149</v>
      </c>
      <c r="E178"/>
      <c r="F178" s="16" t="s">
        <v>177</v>
      </c>
      <c r="G178" s="19"/>
      <c r="H178" s="19">
        <v>19659267</v>
      </c>
      <c r="I178"/>
      <c r="J178"/>
      <c r="K178"/>
    </row>
    <row r="179" spans="2:11" ht="14.5">
      <c r="B179" s="16" t="s">
        <v>232</v>
      </c>
      <c r="C179" s="22">
        <v>575986</v>
      </c>
      <c r="D179">
        <v>575986</v>
      </c>
      <c r="E179"/>
      <c r="F179" s="16" t="s">
        <v>124</v>
      </c>
      <c r="G179" s="19"/>
      <c r="H179" s="19">
        <v>5489739</v>
      </c>
      <c r="I179"/>
      <c r="J179"/>
      <c r="K179"/>
    </row>
    <row r="180" spans="2:11" ht="14.5">
      <c r="B180" s="16" t="s">
        <v>137</v>
      </c>
      <c r="C180" s="22">
        <v>533286</v>
      </c>
      <c r="D180">
        <v>533286</v>
      </c>
      <c r="E180"/>
      <c r="F180" s="16" t="s">
        <v>178</v>
      </c>
      <c r="G180" s="19"/>
      <c r="H180" s="19">
        <v>144713314</v>
      </c>
      <c r="I180"/>
      <c r="J180"/>
      <c r="K180"/>
    </row>
    <row r="181" spans="2:11" ht="14.5">
      <c r="B181" s="16" t="s">
        <v>135</v>
      </c>
      <c r="C181" s="22">
        <v>523787</v>
      </c>
      <c r="D181">
        <v>523787</v>
      </c>
      <c r="E181"/>
      <c r="F181" s="16" t="s">
        <v>14</v>
      </c>
      <c r="G181" s="19"/>
      <c r="H181" s="19">
        <v>44903225</v>
      </c>
      <c r="I181"/>
      <c r="J181"/>
      <c r="K181"/>
    </row>
    <row r="182" spans="2:11" ht="14.5">
      <c r="B182" s="16" t="s">
        <v>45</v>
      </c>
      <c r="C182" s="22">
        <v>449002</v>
      </c>
      <c r="D182">
        <v>449002</v>
      </c>
      <c r="E182"/>
      <c r="F182" s="16" t="s">
        <v>179</v>
      </c>
      <c r="G182" s="19"/>
      <c r="H182" s="19">
        <v>13776698</v>
      </c>
      <c r="I182"/>
      <c r="J182"/>
      <c r="K182"/>
    </row>
    <row r="183" spans="2:11" ht="14.5">
      <c r="B183" s="16" t="s">
        <v>30</v>
      </c>
      <c r="C183" s="22">
        <v>409984</v>
      </c>
      <c r="D183">
        <v>409984</v>
      </c>
      <c r="E183"/>
      <c r="F183" s="16" t="s">
        <v>22</v>
      </c>
      <c r="G183" s="19"/>
      <c r="H183" s="19">
        <v>93763</v>
      </c>
      <c r="I183"/>
      <c r="J183"/>
      <c r="K183"/>
    </row>
    <row r="184" spans="2:11" ht="14.5">
      <c r="B184" s="16" t="s">
        <v>36</v>
      </c>
      <c r="C184" s="22">
        <v>405272</v>
      </c>
      <c r="D184">
        <v>405272</v>
      </c>
      <c r="E184"/>
      <c r="F184" s="16" t="s">
        <v>180</v>
      </c>
      <c r="G184" s="19"/>
      <c r="H184" s="19">
        <v>47657</v>
      </c>
      <c r="I184"/>
      <c r="J184"/>
      <c r="K184"/>
    </row>
    <row r="185" spans="2:11" ht="14.5">
      <c r="B185" s="16" t="s">
        <v>92</v>
      </c>
      <c r="C185" s="22">
        <v>395752</v>
      </c>
      <c r="D185">
        <v>395752</v>
      </c>
      <c r="E185"/>
      <c r="F185" s="16" t="s">
        <v>29</v>
      </c>
      <c r="G185" s="19"/>
      <c r="H185" s="19">
        <v>10358074</v>
      </c>
      <c r="I185"/>
      <c r="J185"/>
      <c r="K185"/>
    </row>
    <row r="186" spans="2:11" ht="14.5">
      <c r="B186" s="16" t="s">
        <v>103</v>
      </c>
      <c r="C186" s="22">
        <v>372899</v>
      </c>
      <c r="D186">
        <v>372899</v>
      </c>
      <c r="E186"/>
      <c r="F186" s="16" t="s">
        <v>181</v>
      </c>
      <c r="G186" s="19"/>
      <c r="H186" s="19">
        <v>179857</v>
      </c>
      <c r="I186"/>
      <c r="J186"/>
      <c r="K186"/>
    </row>
    <row r="187" spans="2:11" ht="14.5">
      <c r="B187" s="16" t="s">
        <v>139</v>
      </c>
      <c r="C187" s="22">
        <v>367507</v>
      </c>
      <c r="D187">
        <v>367507</v>
      </c>
      <c r="E187"/>
      <c r="F187" s="16" t="s">
        <v>33</v>
      </c>
      <c r="G187" s="19"/>
      <c r="H187" s="19">
        <v>281635</v>
      </c>
      <c r="I187"/>
      <c r="J187"/>
      <c r="K187"/>
    </row>
    <row r="188" spans="2:11" ht="14.5">
      <c r="B188" s="16" t="s">
        <v>227</v>
      </c>
      <c r="C188" s="22">
        <v>326740</v>
      </c>
      <c r="D188">
        <v>326740</v>
      </c>
      <c r="E188"/>
      <c r="F188" s="16" t="s">
        <v>182</v>
      </c>
      <c r="G188" s="19"/>
      <c r="H188" s="19">
        <v>5862</v>
      </c>
      <c r="I188"/>
      <c r="J188"/>
      <c r="K188"/>
    </row>
    <row r="189" spans="2:11" ht="14.5">
      <c r="B189" s="16" t="s">
        <v>142</v>
      </c>
      <c r="C189" s="22">
        <v>326101</v>
      </c>
      <c r="D189">
        <v>326101</v>
      </c>
      <c r="E189"/>
      <c r="F189" s="16" t="s">
        <v>38</v>
      </c>
      <c r="G189" s="19"/>
      <c r="H189" s="19">
        <v>64184</v>
      </c>
      <c r="I189"/>
      <c r="J189"/>
      <c r="K189"/>
    </row>
    <row r="190" spans="2:11" ht="14.5">
      <c r="B190" s="16" t="s">
        <v>82</v>
      </c>
      <c r="C190" s="22">
        <v>306279</v>
      </c>
      <c r="D190">
        <v>306279</v>
      </c>
      <c r="E190"/>
      <c r="F190" s="16" t="s">
        <v>183</v>
      </c>
      <c r="G190" s="19"/>
      <c r="H190" s="19">
        <v>103948</v>
      </c>
      <c r="I190"/>
      <c r="J190"/>
      <c r="K190"/>
    </row>
    <row r="191" spans="2:11" ht="14.5">
      <c r="B191" s="16" t="s">
        <v>81</v>
      </c>
      <c r="C191" s="22">
        <v>304557</v>
      </c>
      <c r="D191">
        <v>304557</v>
      </c>
      <c r="E191"/>
      <c r="F191" s="16" t="s">
        <v>42</v>
      </c>
      <c r="G191" s="19"/>
      <c r="H191" s="19">
        <v>2630296</v>
      </c>
      <c r="I191"/>
      <c r="J191"/>
      <c r="K191"/>
    </row>
    <row r="192" spans="2:11" ht="14.5">
      <c r="B192" s="16" t="s">
        <v>156</v>
      </c>
      <c r="C192" s="22">
        <v>289950</v>
      </c>
      <c r="D192">
        <v>289950</v>
      </c>
      <c r="E192"/>
      <c r="F192" s="16" t="s">
        <v>184</v>
      </c>
      <c r="G192" s="19"/>
      <c r="H192" s="19">
        <v>222382</v>
      </c>
      <c r="I192"/>
      <c r="J192"/>
      <c r="K192"/>
    </row>
    <row r="193" spans="2:11" ht="14.5">
      <c r="B193" s="16" t="s">
        <v>33</v>
      </c>
      <c r="C193" s="22">
        <v>281635</v>
      </c>
      <c r="D193">
        <v>281635</v>
      </c>
      <c r="E193"/>
      <c r="F193" s="16" t="s">
        <v>46</v>
      </c>
      <c r="G193" s="19"/>
      <c r="H193" s="19">
        <v>6781953</v>
      </c>
      <c r="I193"/>
      <c r="J193"/>
      <c r="K193"/>
    </row>
    <row r="194" spans="2:11" ht="14.5">
      <c r="B194" s="16" t="s">
        <v>184</v>
      </c>
      <c r="C194" s="22">
        <v>222382</v>
      </c>
      <c r="D194">
        <v>222382</v>
      </c>
      <c r="E194"/>
      <c r="F194" s="16" t="s">
        <v>48</v>
      </c>
      <c r="G194" s="19"/>
      <c r="H194" s="19">
        <v>12889576</v>
      </c>
      <c r="I194"/>
      <c r="J194"/>
      <c r="K194"/>
    </row>
    <row r="195" spans="2:11" ht="14.5">
      <c r="B195" s="16" t="s">
        <v>181</v>
      </c>
      <c r="C195" s="22">
        <v>179857</v>
      </c>
      <c r="D195">
        <v>179857</v>
      </c>
      <c r="E195"/>
      <c r="F195" s="16" t="s">
        <v>50</v>
      </c>
      <c r="G195" s="19"/>
      <c r="H195" s="19">
        <v>27914536</v>
      </c>
      <c r="I195"/>
      <c r="J195"/>
      <c r="K195"/>
    </row>
    <row r="196" spans="2:11" ht="14.5">
      <c r="B196" s="16" t="s">
        <v>93</v>
      </c>
      <c r="C196" s="22">
        <v>171774</v>
      </c>
      <c r="D196">
        <v>171774</v>
      </c>
      <c r="E196"/>
      <c r="F196" s="16" t="s">
        <v>53</v>
      </c>
      <c r="G196" s="19"/>
      <c r="H196" s="19">
        <v>68706</v>
      </c>
      <c r="I196"/>
      <c r="J196"/>
      <c r="K196"/>
    </row>
    <row r="197" spans="2:11" ht="14.5">
      <c r="B197" s="16" t="s">
        <v>119</v>
      </c>
      <c r="C197" s="22">
        <v>131232</v>
      </c>
      <c r="D197">
        <v>131232</v>
      </c>
      <c r="E197"/>
      <c r="F197" s="16" t="s">
        <v>186</v>
      </c>
      <c r="G197" s="19"/>
      <c r="H197" s="19">
        <v>36408820</v>
      </c>
      <c r="I197"/>
      <c r="J197"/>
      <c r="K197"/>
    </row>
    <row r="198" spans="2:11" ht="14.5">
      <c r="B198" s="16" t="s">
        <v>91</v>
      </c>
      <c r="C198" s="22">
        <v>125438</v>
      </c>
      <c r="D198">
        <v>125438</v>
      </c>
      <c r="E198"/>
      <c r="F198" s="16" t="s">
        <v>234</v>
      </c>
      <c r="G198" s="19"/>
      <c r="H198" s="19">
        <v>20017675</v>
      </c>
      <c r="I198"/>
      <c r="J198"/>
      <c r="K198"/>
    </row>
    <row r="199" spans="2:11" ht="14.5">
      <c r="B199" s="16" t="s">
        <v>144</v>
      </c>
      <c r="C199" s="22">
        <v>114164</v>
      </c>
      <c r="D199">
        <v>114164</v>
      </c>
      <c r="E199"/>
      <c r="F199" s="16" t="s">
        <v>187</v>
      </c>
      <c r="G199" s="19"/>
      <c r="H199" s="19">
        <v>17316449</v>
      </c>
      <c r="I199"/>
      <c r="J199"/>
      <c r="K199"/>
    </row>
    <row r="200" spans="2:11" ht="14.5">
      <c r="B200" s="16" t="s">
        <v>115</v>
      </c>
      <c r="C200" s="22">
        <v>110778</v>
      </c>
      <c r="D200">
        <v>110778</v>
      </c>
      <c r="E200"/>
      <c r="F200" s="16" t="s">
        <v>60</v>
      </c>
      <c r="G200" s="19"/>
      <c r="H200" s="19">
        <v>17011</v>
      </c>
      <c r="I200"/>
      <c r="J200"/>
      <c r="K200"/>
    </row>
    <row r="201" spans="2:11" ht="14.5">
      <c r="B201" s="16" t="s">
        <v>189</v>
      </c>
      <c r="C201" s="22">
        <v>107118</v>
      </c>
      <c r="D201">
        <v>107118</v>
      </c>
      <c r="E201"/>
      <c r="F201" s="16" t="s">
        <v>188</v>
      </c>
      <c r="G201" s="19"/>
      <c r="H201" s="19">
        <v>7221365</v>
      </c>
      <c r="I201"/>
      <c r="J201"/>
      <c r="K201"/>
    </row>
    <row r="202" spans="2:11" ht="14.5">
      <c r="B202" s="16" t="s">
        <v>212</v>
      </c>
      <c r="C202" s="22">
        <v>106858</v>
      </c>
      <c r="D202">
        <v>106858</v>
      </c>
      <c r="E202"/>
      <c r="F202" s="16" t="s">
        <v>65</v>
      </c>
      <c r="G202" s="19"/>
      <c r="H202" s="19">
        <v>10493986</v>
      </c>
      <c r="I202"/>
      <c r="J202"/>
      <c r="K202"/>
    </row>
    <row r="203" spans="2:11" ht="14.5">
      <c r="B203" s="16" t="s">
        <v>26</v>
      </c>
      <c r="C203" s="22">
        <v>106445</v>
      </c>
      <c r="D203">
        <v>106445</v>
      </c>
      <c r="E203"/>
      <c r="F203" s="16" t="s">
        <v>189</v>
      </c>
      <c r="G203" s="19"/>
      <c r="H203" s="19">
        <v>107118</v>
      </c>
      <c r="I203"/>
      <c r="J203"/>
      <c r="K203"/>
    </row>
    <row r="204" spans="2:11" ht="14.5">
      <c r="B204" s="16" t="s">
        <v>183</v>
      </c>
      <c r="C204" s="22">
        <v>103948</v>
      </c>
      <c r="D204">
        <v>103948</v>
      </c>
      <c r="E204"/>
      <c r="F204" s="16" t="s">
        <v>70</v>
      </c>
      <c r="G204" s="19"/>
      <c r="H204" s="19">
        <v>18001000</v>
      </c>
      <c r="I204"/>
      <c r="J204"/>
      <c r="K204"/>
    </row>
    <row r="205" spans="2:11" ht="14.5">
      <c r="B205" s="16" t="s">
        <v>224</v>
      </c>
      <c r="C205" s="22">
        <v>99465</v>
      </c>
      <c r="D205">
        <v>99465</v>
      </c>
      <c r="E205"/>
      <c r="F205" s="16" t="s">
        <v>190</v>
      </c>
      <c r="G205" s="19"/>
      <c r="H205" s="19">
        <v>8605718</v>
      </c>
      <c r="I205"/>
      <c r="J205"/>
      <c r="K205"/>
    </row>
    <row r="206" spans="2:11" ht="14.5">
      <c r="B206" s="16" t="s">
        <v>22</v>
      </c>
      <c r="C206" s="22">
        <v>93763</v>
      </c>
      <c r="D206">
        <v>93763</v>
      </c>
      <c r="E206"/>
      <c r="F206" s="16" t="s">
        <v>74</v>
      </c>
      <c r="G206" s="19"/>
      <c r="H206" s="19">
        <v>3684032</v>
      </c>
      <c r="I206"/>
      <c r="J206"/>
      <c r="K206"/>
    </row>
    <row r="207" spans="2:11" ht="14.5">
      <c r="B207" s="16" t="s">
        <v>109</v>
      </c>
      <c r="C207" s="22">
        <v>84519</v>
      </c>
      <c r="D207">
        <v>84519</v>
      </c>
      <c r="E207"/>
      <c r="F207" s="16" t="s">
        <v>191</v>
      </c>
      <c r="G207" s="19"/>
      <c r="H207" s="19">
        <v>5975689</v>
      </c>
      <c r="I207"/>
      <c r="J207"/>
      <c r="K207"/>
    </row>
    <row r="208" spans="2:11" ht="14.5">
      <c r="B208" s="16" t="s">
        <v>18</v>
      </c>
      <c r="C208" s="22">
        <v>79824</v>
      </c>
      <c r="D208">
        <v>79824</v>
      </c>
      <c r="E208"/>
      <c r="F208" s="16" t="s">
        <v>77</v>
      </c>
      <c r="G208" s="19"/>
      <c r="H208" s="19">
        <v>53090</v>
      </c>
      <c r="I208"/>
      <c r="J208"/>
      <c r="K208"/>
    </row>
    <row r="209" spans="2:11" ht="14.5">
      <c r="B209" s="16" t="s">
        <v>68</v>
      </c>
      <c r="C209" s="22">
        <v>72737</v>
      </c>
      <c r="D209">
        <v>72737</v>
      </c>
      <c r="E209"/>
      <c r="F209" s="16" t="s">
        <v>192</v>
      </c>
      <c r="G209" s="19"/>
      <c r="H209" s="19">
        <v>5643453</v>
      </c>
      <c r="I209"/>
      <c r="J209"/>
      <c r="K209"/>
    </row>
    <row r="210" spans="2:11" ht="14.5">
      <c r="B210" s="16" t="s">
        <v>53</v>
      </c>
      <c r="C210" s="22">
        <v>68706</v>
      </c>
      <c r="D210">
        <v>68706</v>
      </c>
      <c r="E210"/>
      <c r="F210" s="16" t="s">
        <v>83</v>
      </c>
      <c r="G210" s="19"/>
      <c r="H210" s="19">
        <v>2388992</v>
      </c>
      <c r="I210"/>
      <c r="J210"/>
      <c r="K210"/>
    </row>
    <row r="211" spans="2:11" ht="14.5">
      <c r="B211" s="16" t="s">
        <v>38</v>
      </c>
      <c r="C211" s="22">
        <v>64184</v>
      </c>
      <c r="D211">
        <v>64184</v>
      </c>
      <c r="E211"/>
      <c r="F211" s="16" t="s">
        <v>193</v>
      </c>
      <c r="G211" s="19"/>
      <c r="H211" s="19">
        <v>2119844</v>
      </c>
      <c r="I211"/>
      <c r="J211"/>
      <c r="K211"/>
    </row>
    <row r="212" spans="2:11" ht="14.5">
      <c r="B212" s="16" t="s">
        <v>95</v>
      </c>
      <c r="C212" s="22">
        <v>63301</v>
      </c>
      <c r="D212">
        <v>63301</v>
      </c>
      <c r="E212"/>
      <c r="F212" s="16" t="s">
        <v>88</v>
      </c>
      <c r="G212" s="19"/>
      <c r="H212" s="19">
        <v>32649</v>
      </c>
      <c r="I212"/>
      <c r="J212"/>
      <c r="K212"/>
    </row>
    <row r="213" spans="2:11" ht="14.5">
      <c r="B213" s="16" t="s">
        <v>90</v>
      </c>
      <c r="C213" s="22">
        <v>56466</v>
      </c>
      <c r="D213">
        <v>56466</v>
      </c>
      <c r="E213"/>
      <c r="F213" s="16" t="s">
        <v>194</v>
      </c>
      <c r="G213" s="19"/>
      <c r="H213" s="19">
        <v>724273</v>
      </c>
      <c r="I213"/>
      <c r="J213"/>
      <c r="K213"/>
    </row>
    <row r="214" spans="2:11" ht="14.5">
      <c r="B214" s="16" t="s">
        <v>77</v>
      </c>
      <c r="C214" s="22">
        <v>53090</v>
      </c>
      <c r="D214">
        <v>53090</v>
      </c>
      <c r="E214"/>
      <c r="F214" s="16" t="s">
        <v>93</v>
      </c>
      <c r="G214" s="19"/>
      <c r="H214" s="19">
        <v>171774</v>
      </c>
      <c r="I214"/>
      <c r="J214"/>
      <c r="K214"/>
    </row>
    <row r="215" spans="2:11" ht="14.5">
      <c r="B215" s="16" t="s">
        <v>163</v>
      </c>
      <c r="C215" s="22">
        <v>49551</v>
      </c>
      <c r="D215">
        <v>49551</v>
      </c>
      <c r="E215"/>
      <c r="F215" s="16" t="s">
        <v>195</v>
      </c>
      <c r="G215" s="19"/>
      <c r="H215" s="19">
        <v>17597511</v>
      </c>
      <c r="I215"/>
      <c r="J215"/>
      <c r="K215"/>
    </row>
    <row r="216" spans="2:11" ht="14.5">
      <c r="B216" s="16" t="s">
        <v>180</v>
      </c>
      <c r="C216" s="22">
        <v>47657</v>
      </c>
      <c r="D216">
        <v>47657</v>
      </c>
      <c r="E216"/>
      <c r="F216" s="16" t="s">
        <v>97</v>
      </c>
      <c r="G216" s="19"/>
      <c r="H216" s="19">
        <v>2105566</v>
      </c>
      <c r="I216"/>
      <c r="J216"/>
      <c r="K216"/>
    </row>
    <row r="217" spans="2:11" ht="14.5">
      <c r="B217" s="16" t="s">
        <v>217</v>
      </c>
      <c r="C217" s="22">
        <v>45703</v>
      </c>
      <c r="D217">
        <v>45703</v>
      </c>
      <c r="E217"/>
      <c r="F217" s="16" t="s">
        <v>196</v>
      </c>
      <c r="G217" s="19"/>
      <c r="H217" s="19">
        <v>59893885</v>
      </c>
      <c r="I217"/>
      <c r="J217"/>
      <c r="K217"/>
    </row>
    <row r="218" spans="2:11" ht="14.5">
      <c r="B218" s="16" t="s">
        <v>16</v>
      </c>
      <c r="C218" s="22">
        <v>44273</v>
      </c>
      <c r="D218">
        <v>44273</v>
      </c>
      <c r="E218"/>
      <c r="F218" s="16" t="s">
        <v>101</v>
      </c>
      <c r="G218" s="19"/>
      <c r="H218" s="19">
        <v>7488865</v>
      </c>
      <c r="I218"/>
      <c r="J218"/>
      <c r="K218"/>
    </row>
    <row r="219" spans="2:11" ht="14.5">
      <c r="B219" s="16" t="s">
        <v>138</v>
      </c>
      <c r="C219" s="22">
        <v>41569</v>
      </c>
      <c r="D219">
        <v>41569</v>
      </c>
      <c r="E219"/>
      <c r="F219" s="16" t="s">
        <v>199</v>
      </c>
      <c r="G219" s="19"/>
      <c r="H219" s="19">
        <v>21832143</v>
      </c>
      <c r="I219"/>
      <c r="J219"/>
      <c r="K219"/>
    </row>
    <row r="220" spans="2:11" ht="14.5">
      <c r="B220" s="16" t="s">
        <v>128</v>
      </c>
      <c r="C220" s="22">
        <v>39327</v>
      </c>
      <c r="D220">
        <v>39327</v>
      </c>
      <c r="E220"/>
      <c r="F220" s="16" t="s">
        <v>106</v>
      </c>
      <c r="G220" s="19"/>
      <c r="H220" s="19">
        <v>88550570</v>
      </c>
      <c r="I220"/>
      <c r="J220"/>
      <c r="K220"/>
    </row>
    <row r="221" spans="2:11" ht="14.5">
      <c r="B221" s="16" t="s">
        <v>146</v>
      </c>
      <c r="C221" s="22">
        <v>36469</v>
      </c>
      <c r="D221">
        <v>36469</v>
      </c>
      <c r="E221"/>
      <c r="F221" s="16" t="s">
        <v>200</v>
      </c>
      <c r="G221" s="19"/>
      <c r="H221" s="19">
        <v>46874204</v>
      </c>
      <c r="I221"/>
      <c r="J221"/>
      <c r="K221"/>
    </row>
    <row r="222" spans="2:11" ht="14.5">
      <c r="B222" s="16" t="s">
        <v>185</v>
      </c>
      <c r="C222" s="22">
        <v>33660</v>
      </c>
      <c r="D222">
        <v>33660</v>
      </c>
      <c r="E222"/>
      <c r="F222" s="16" t="s">
        <v>112</v>
      </c>
      <c r="G222" s="19"/>
      <c r="H222" s="19">
        <v>28160542</v>
      </c>
      <c r="I222"/>
      <c r="J222"/>
      <c r="K222"/>
    </row>
    <row r="223" spans="2:11" ht="14.5">
      <c r="B223" s="16" t="s">
        <v>88</v>
      </c>
      <c r="C223" s="22">
        <v>32649</v>
      </c>
      <c r="D223">
        <v>32649</v>
      </c>
      <c r="E223"/>
      <c r="F223" s="16" t="s">
        <v>201</v>
      </c>
      <c r="G223" s="19"/>
      <c r="H223" s="19">
        <v>618040</v>
      </c>
      <c r="I223"/>
      <c r="J223"/>
      <c r="K223"/>
    </row>
    <row r="224" spans="2:11" ht="14.5">
      <c r="B224" s="16" t="s">
        <v>44</v>
      </c>
      <c r="C224" s="22">
        <v>31305</v>
      </c>
      <c r="D224">
        <v>31305</v>
      </c>
      <c r="E224"/>
      <c r="F224" s="16" t="s">
        <v>117</v>
      </c>
      <c r="G224" s="19"/>
      <c r="H224" s="19">
        <v>19397998</v>
      </c>
      <c r="I224"/>
      <c r="J224"/>
      <c r="K224"/>
    </row>
    <row r="225" spans="2:11" ht="14.5">
      <c r="B225" s="16" t="s">
        <v>167</v>
      </c>
      <c r="C225" s="22">
        <v>18055</v>
      </c>
      <c r="D225">
        <v>18055</v>
      </c>
      <c r="E225"/>
      <c r="F225" s="16" t="s">
        <v>204</v>
      </c>
      <c r="G225" s="19"/>
      <c r="H225" s="19">
        <v>22125249</v>
      </c>
      <c r="I225"/>
      <c r="J225"/>
      <c r="K225"/>
    </row>
    <row r="226" spans="2:11" ht="14.5">
      <c r="B226" s="16" t="s">
        <v>60</v>
      </c>
      <c r="C226" s="22">
        <v>17011</v>
      </c>
      <c r="D226">
        <v>17011</v>
      </c>
      <c r="E226"/>
      <c r="F226" s="16" t="s">
        <v>121</v>
      </c>
      <c r="G226" s="19"/>
      <c r="H226" s="19">
        <v>6630623</v>
      </c>
      <c r="I226"/>
      <c r="J226"/>
      <c r="K226"/>
    </row>
    <row r="227" spans="2:11" ht="14.5">
      <c r="B227" s="16" t="s">
        <v>20</v>
      </c>
      <c r="C227" s="22">
        <v>15857</v>
      </c>
      <c r="D227">
        <v>15857</v>
      </c>
      <c r="E227"/>
      <c r="F227" s="16" t="s">
        <v>205</v>
      </c>
      <c r="G227" s="19"/>
      <c r="H227" s="19">
        <v>23893394</v>
      </c>
      <c r="I227"/>
      <c r="J227"/>
      <c r="K227"/>
    </row>
    <row r="228" spans="2:11" ht="14.5">
      <c r="B228" s="16" t="s">
        <v>153</v>
      </c>
      <c r="C228" s="22">
        <v>12668</v>
      </c>
      <c r="D228">
        <v>12668</v>
      </c>
      <c r="E228"/>
      <c r="F228" s="16" t="s">
        <v>10</v>
      </c>
      <c r="G228" s="19"/>
      <c r="H228" s="19">
        <v>41128771</v>
      </c>
      <c r="I228"/>
      <c r="J228"/>
      <c r="K228"/>
    </row>
    <row r="229" spans="2:11" ht="14.5">
      <c r="B229" s="16" t="s">
        <v>231</v>
      </c>
      <c r="C229" s="22">
        <v>11572</v>
      </c>
      <c r="D229">
        <v>11572</v>
      </c>
      <c r="E229"/>
      <c r="F229" s="16" t="s">
        <v>206</v>
      </c>
      <c r="G229" s="19"/>
      <c r="H229" s="19">
        <v>9952787</v>
      </c>
      <c r="I229"/>
      <c r="J229"/>
      <c r="K229"/>
    </row>
    <row r="230" spans="2:11" ht="14.5">
      <c r="B230" s="16" t="s">
        <v>218</v>
      </c>
      <c r="C230" s="22">
        <v>11312</v>
      </c>
      <c r="D230">
        <v>11312</v>
      </c>
      <c r="E230"/>
      <c r="F230" s="16" t="s">
        <v>25</v>
      </c>
      <c r="G230" s="19"/>
      <c r="H230" s="19">
        <v>2780469</v>
      </c>
      <c r="I230"/>
      <c r="J230"/>
      <c r="K230"/>
    </row>
    <row r="231" spans="2:11" ht="14.5">
      <c r="B231" s="16" t="s">
        <v>182</v>
      </c>
      <c r="C231" s="22">
        <v>5862</v>
      </c>
      <c r="D231">
        <v>5862</v>
      </c>
      <c r="E231"/>
      <c r="F231" s="16" t="s">
        <v>207</v>
      </c>
      <c r="G231" s="19"/>
      <c r="H231" s="19">
        <v>65497748</v>
      </c>
      <c r="I231"/>
      <c r="J231"/>
      <c r="K231"/>
    </row>
    <row r="232" spans="2:11" ht="14.5">
      <c r="B232" s="16" t="s">
        <v>149</v>
      </c>
      <c r="C232" s="22">
        <v>4390</v>
      </c>
      <c r="D232">
        <v>4390</v>
      </c>
      <c r="E232"/>
      <c r="F232" s="16" t="s">
        <v>36</v>
      </c>
      <c r="G232" s="19"/>
      <c r="H232" s="19">
        <v>405272</v>
      </c>
      <c r="I232"/>
      <c r="J232"/>
      <c r="K232"/>
    </row>
    <row r="233" spans="2:11" ht="14.5">
      <c r="B233" s="16" t="s">
        <v>238</v>
      </c>
      <c r="C233" s="22">
        <v>3780</v>
      </c>
      <c r="D233">
        <v>3780</v>
      </c>
      <c r="E233"/>
      <c r="F233" s="16" t="s">
        <v>208</v>
      </c>
      <c r="G233" s="19"/>
      <c r="H233" s="19">
        <v>71697030</v>
      </c>
      <c r="I233"/>
      <c r="J233"/>
      <c r="K233"/>
    </row>
    <row r="234" spans="2:11" ht="14.5">
      <c r="B234" s="16" t="s">
        <v>161</v>
      </c>
      <c r="C234" s="22">
        <v>1934</v>
      </c>
      <c r="D234">
        <v>1934</v>
      </c>
      <c r="E234"/>
      <c r="F234" s="16" t="s">
        <v>44</v>
      </c>
      <c r="G234" s="19"/>
      <c r="H234" s="19">
        <v>31305</v>
      </c>
      <c r="I234"/>
      <c r="J234"/>
      <c r="K234"/>
    </row>
    <row r="235" spans="2:11" ht="14.5">
      <c r="B235" s="16" t="s">
        <v>211</v>
      </c>
      <c r="C235" s="22">
        <v>1871</v>
      </c>
      <c r="D235">
        <v>1871</v>
      </c>
      <c r="E235"/>
      <c r="F235" s="16" t="s">
        <v>209</v>
      </c>
      <c r="G235" s="19"/>
      <c r="H235" s="19">
        <v>1341296</v>
      </c>
      <c r="I235"/>
      <c r="J235"/>
      <c r="K235"/>
    </row>
    <row r="236" spans="2:11" ht="14.5">
      <c r="B236" s="16" t="s">
        <v>228</v>
      </c>
      <c r="C236" s="22">
        <v>510</v>
      </c>
      <c r="D236">
        <v>510</v>
      </c>
      <c r="E236"/>
      <c r="F236" s="16" t="s">
        <v>55</v>
      </c>
      <c r="G236" s="19"/>
      <c r="H236" s="19">
        <v>17723315</v>
      </c>
      <c r="I236"/>
      <c r="J236"/>
      <c r="K236"/>
    </row>
    <row r="237" spans="2:11" ht="14.5">
      <c r="B237"/>
      <c r="C237"/>
      <c r="D237"/>
      <c r="E237"/>
      <c r="F237" s="16" t="s">
        <v>210</v>
      </c>
      <c r="G237" s="19"/>
      <c r="H237" s="19">
        <v>8848699</v>
      </c>
      <c r="I237"/>
      <c r="J237"/>
      <c r="K237"/>
    </row>
    <row r="238" spans="2:11" ht="14.5">
      <c r="F238" s="16" t="s">
        <v>62</v>
      </c>
      <c r="G238" s="19"/>
      <c r="H238" s="19">
        <v>4030358</v>
      </c>
    </row>
    <row r="239" spans="2:11" ht="14.5">
      <c r="F239" s="16" t="s">
        <v>211</v>
      </c>
      <c r="G239" s="19"/>
      <c r="H239" s="19">
        <v>1871</v>
      </c>
    </row>
    <row r="240" spans="2:11" ht="14.5">
      <c r="F240" s="16" t="s">
        <v>72</v>
      </c>
      <c r="G240" s="19"/>
      <c r="H240" s="19">
        <v>6336392</v>
      </c>
    </row>
    <row r="241" spans="6:8" ht="14.5">
      <c r="F241" s="16" t="s">
        <v>212</v>
      </c>
      <c r="G241" s="19"/>
      <c r="H241" s="19">
        <v>106858</v>
      </c>
    </row>
    <row r="242" spans="6:8" ht="14.5">
      <c r="F242" s="16" t="s">
        <v>81</v>
      </c>
      <c r="G242" s="19"/>
      <c r="H242" s="19">
        <v>304557</v>
      </c>
    </row>
    <row r="243" spans="6:8" ht="14.5">
      <c r="F243" s="16" t="s">
        <v>213</v>
      </c>
      <c r="G243" s="19"/>
      <c r="H243" s="19">
        <v>1531044</v>
      </c>
    </row>
    <row r="244" spans="6:8" ht="14.5">
      <c r="F244" s="16" t="s">
        <v>91</v>
      </c>
      <c r="G244" s="19"/>
      <c r="H244" s="19">
        <v>125438</v>
      </c>
    </row>
    <row r="245" spans="6:8" ht="14.5">
      <c r="F245" s="16" t="s">
        <v>214</v>
      </c>
      <c r="G245" s="19"/>
      <c r="H245" s="19">
        <v>12356117</v>
      </c>
    </row>
    <row r="246" spans="6:8" ht="14.5">
      <c r="F246" s="16" t="s">
        <v>99</v>
      </c>
      <c r="G246" s="19"/>
      <c r="H246" s="19">
        <v>11584996</v>
      </c>
    </row>
    <row r="247" spans="6:8" ht="14.5">
      <c r="F247" s="16" t="s">
        <v>216</v>
      </c>
      <c r="G247" s="19"/>
      <c r="H247" s="19">
        <v>6430770</v>
      </c>
    </row>
    <row r="248" spans="6:8" ht="14.5">
      <c r="F248" s="16" t="s">
        <v>109</v>
      </c>
      <c r="G248" s="19"/>
      <c r="H248" s="19">
        <v>84519</v>
      </c>
    </row>
    <row r="249" spans="6:8" ht="14.5">
      <c r="F249" s="16" t="s">
        <v>217</v>
      </c>
      <c r="G249" s="19"/>
      <c r="H249" s="19">
        <v>45703</v>
      </c>
    </row>
    <row r="250" spans="6:8" ht="14.5">
      <c r="F250" s="16" t="s">
        <v>119</v>
      </c>
      <c r="G250" s="19"/>
      <c r="H250" s="19">
        <v>131232</v>
      </c>
    </row>
    <row r="251" spans="6:8" ht="14.5">
      <c r="F251" s="16" t="s">
        <v>218</v>
      </c>
      <c r="G251" s="19"/>
      <c r="H251" s="19">
        <v>11312</v>
      </c>
    </row>
    <row r="252" spans="6:8" ht="14.5">
      <c r="F252" s="16" t="s">
        <v>235</v>
      </c>
      <c r="G252" s="19"/>
      <c r="H252" s="19">
        <v>16320537</v>
      </c>
    </row>
    <row r="253" spans="6:8" ht="14.5">
      <c r="F253" s="16" t="s">
        <v>219</v>
      </c>
      <c r="G253" s="19"/>
      <c r="H253" s="19">
        <v>47249585</v>
      </c>
    </row>
    <row r="254" spans="6:8" ht="14.5">
      <c r="F254" s="16" t="s">
        <v>40</v>
      </c>
      <c r="G254" s="19"/>
      <c r="H254" s="19">
        <v>12224110</v>
      </c>
    </row>
    <row r="255" spans="6:8" ht="14.5">
      <c r="F255" s="16" t="s">
        <v>220</v>
      </c>
      <c r="G255" s="19"/>
      <c r="H255" s="19">
        <v>39701739</v>
      </c>
    </row>
    <row r="256" spans="6:8" ht="14.5">
      <c r="F256" s="16" t="s">
        <v>236</v>
      </c>
      <c r="G256" s="19"/>
      <c r="H256" s="19">
        <v>99010212</v>
      </c>
    </row>
    <row r="257" spans="6:8" ht="14.5">
      <c r="F257" s="16" t="s">
        <v>221</v>
      </c>
      <c r="G257" s="19"/>
      <c r="H257" s="19">
        <v>9441129</v>
      </c>
    </row>
    <row r="258" spans="6:8" ht="14.5">
      <c r="F258" s="16" t="s">
        <v>76</v>
      </c>
      <c r="G258" s="19"/>
      <c r="H258" s="19">
        <v>123379924</v>
      </c>
    </row>
    <row r="259" spans="6:8" ht="14.5">
      <c r="F259" s="16" t="s">
        <v>224</v>
      </c>
      <c r="G259" s="19"/>
      <c r="H259" s="19">
        <v>99465</v>
      </c>
    </row>
    <row r="260" spans="6:8" ht="14.5">
      <c r="F260" s="16" t="s">
        <v>95</v>
      </c>
      <c r="G260" s="19"/>
      <c r="H260" s="19">
        <v>63301</v>
      </c>
    </row>
    <row r="261" spans="6:8" ht="14.5">
      <c r="F261" s="16" t="s">
        <v>225</v>
      </c>
      <c r="G261" s="19"/>
      <c r="H261" s="19">
        <v>3422794</v>
      </c>
    </row>
    <row r="262" spans="6:8" ht="14.5">
      <c r="F262" s="16" t="s">
        <v>115</v>
      </c>
      <c r="G262" s="19"/>
      <c r="H262" s="19">
        <v>110778</v>
      </c>
    </row>
    <row r="263" spans="6:8" ht="14.5">
      <c r="F263" s="16" t="s">
        <v>226</v>
      </c>
      <c r="G263" s="19"/>
      <c r="H263" s="19">
        <v>34627652</v>
      </c>
    </row>
    <row r="264" spans="6:8" ht="14.5">
      <c r="F264" s="16" t="s">
        <v>31</v>
      </c>
      <c r="G264" s="19"/>
      <c r="H264" s="19">
        <v>1472233</v>
      </c>
    </row>
    <row r="265" spans="6:8" ht="14.5">
      <c r="F265" s="16" t="s">
        <v>227</v>
      </c>
      <c r="G265" s="19"/>
      <c r="H265" s="19">
        <v>326740</v>
      </c>
    </row>
    <row r="266" spans="6:8" ht="14.5">
      <c r="F266" s="16" t="s">
        <v>68</v>
      </c>
      <c r="G266" s="19"/>
      <c r="H266" s="19">
        <v>72737</v>
      </c>
    </row>
    <row r="267" spans="6:8" ht="14.5">
      <c r="F267" s="16" t="s">
        <v>228</v>
      </c>
      <c r="G267" s="19"/>
      <c r="H267" s="19">
        <v>510</v>
      </c>
    </row>
    <row r="268" spans="6:8" ht="14.5">
      <c r="F268" s="16" t="s">
        <v>104</v>
      </c>
      <c r="G268" s="19"/>
      <c r="H268" s="19">
        <v>1417173173</v>
      </c>
    </row>
    <row r="269" spans="6:8" ht="14.5">
      <c r="F269" s="16" t="s">
        <v>229</v>
      </c>
      <c r="G269" s="19"/>
      <c r="H269" s="19">
        <v>28301696</v>
      </c>
    </row>
    <row r="270" spans="6:8" ht="14.5">
      <c r="F270" s="16" t="s">
        <v>233</v>
      </c>
      <c r="G270" s="19"/>
      <c r="H270" s="19">
        <v>33696614</v>
      </c>
    </row>
    <row r="271" spans="6:8" ht="14.5">
      <c r="F271" s="16" t="s">
        <v>230</v>
      </c>
      <c r="G271" s="19"/>
      <c r="H271" s="19">
        <v>98186856</v>
      </c>
    </row>
    <row r="272" spans="6:8" ht="14.5">
      <c r="F272" s="16" t="s">
        <v>123</v>
      </c>
      <c r="G272" s="19"/>
      <c r="H272" s="19">
        <v>1850651</v>
      </c>
    </row>
    <row r="273" spans="6:8" ht="14.5">
      <c r="F273" s="16" t="s">
        <v>231</v>
      </c>
      <c r="G273" s="19"/>
      <c r="H273" s="19">
        <v>11572</v>
      </c>
    </row>
    <row r="274" spans="6:8" ht="14.5">
      <c r="F274" s="16" t="s">
        <v>85</v>
      </c>
      <c r="G274" s="19"/>
      <c r="H274" s="19">
        <v>3744385</v>
      </c>
    </row>
    <row r="275" spans="6:8" ht="14.5">
      <c r="F275" s="16" t="s">
        <v>232</v>
      </c>
      <c r="G275" s="19"/>
      <c r="H275" s="19">
        <v>575986</v>
      </c>
    </row>
    <row r="276" spans="6:8" ht="14.5">
      <c r="F276" s="16" t="s">
        <v>185</v>
      </c>
      <c r="G276" s="19">
        <v>33660</v>
      </c>
      <c r="H276" s="19"/>
    </row>
    <row r="277" spans="6:8" ht="14.5">
      <c r="F277" s="16" t="s">
        <v>146</v>
      </c>
      <c r="G277" s="19">
        <v>36469</v>
      </c>
      <c r="H277" s="19"/>
    </row>
    <row r="278" spans="6:8" ht="14.5">
      <c r="F278" s="16" t="s">
        <v>128</v>
      </c>
      <c r="G278" s="19">
        <v>39327</v>
      </c>
      <c r="H278" s="19"/>
    </row>
    <row r="279" spans="6:8" ht="14.5">
      <c r="F279" s="16" t="s">
        <v>18</v>
      </c>
      <c r="G279" s="19">
        <v>79824</v>
      </c>
      <c r="H279" s="19"/>
    </row>
    <row r="280" spans="6:8" ht="14.5">
      <c r="F280" s="16" t="s">
        <v>103</v>
      </c>
      <c r="G280" s="19">
        <v>372899</v>
      </c>
      <c r="H280" s="19"/>
    </row>
    <row r="281" spans="6:8" ht="14.5">
      <c r="F281" s="16" t="s">
        <v>137</v>
      </c>
      <c r="G281" s="19">
        <v>533286</v>
      </c>
      <c r="H281" s="19"/>
    </row>
    <row r="282" spans="6:8" ht="14.5">
      <c r="F282" s="16" t="s">
        <v>130</v>
      </c>
      <c r="G282" s="19">
        <v>647599</v>
      </c>
      <c r="H282" s="19"/>
    </row>
    <row r="283" spans="6:8" ht="14.5">
      <c r="F283" s="16" t="s">
        <v>64</v>
      </c>
      <c r="G283" s="19">
        <v>1251488</v>
      </c>
      <c r="H283" s="19"/>
    </row>
    <row r="284" spans="6:8" ht="14.5">
      <c r="F284" s="16" t="s">
        <v>108</v>
      </c>
      <c r="G284" s="19">
        <v>5023109</v>
      </c>
      <c r="H284" s="19"/>
    </row>
    <row r="285" spans="6:8" ht="14.5">
      <c r="F285" s="16" t="s">
        <v>157</v>
      </c>
      <c r="G285" s="19">
        <v>5185288</v>
      </c>
      <c r="H285" s="19"/>
    </row>
    <row r="286" spans="6:8" ht="14.5">
      <c r="F286" s="16" t="s">
        <v>164</v>
      </c>
      <c r="G286" s="19">
        <v>5434319</v>
      </c>
      <c r="H286" s="19"/>
    </row>
    <row r="287" spans="6:8" ht="14.5">
      <c r="F287" s="16" t="s">
        <v>79</v>
      </c>
      <c r="G287" s="19">
        <v>5540745</v>
      </c>
      <c r="H287" s="19"/>
    </row>
    <row r="288" spans="6:8" ht="14.5">
      <c r="F288" s="16" t="s">
        <v>66</v>
      </c>
      <c r="G288" s="19">
        <v>5882261</v>
      </c>
      <c r="H288" s="19"/>
    </row>
    <row r="289" spans="6:8" ht="14.5">
      <c r="F289" s="16" t="s">
        <v>203</v>
      </c>
      <c r="G289" s="19">
        <v>8740472</v>
      </c>
      <c r="H289" s="19"/>
    </row>
    <row r="290" spans="6:8" ht="14.5">
      <c r="F290" s="16" t="s">
        <v>28</v>
      </c>
      <c r="G290" s="19">
        <v>8939617</v>
      </c>
      <c r="H290" s="19"/>
    </row>
    <row r="291" spans="6:8" ht="14.5">
      <c r="F291" s="16" t="s">
        <v>174</v>
      </c>
      <c r="G291" s="19">
        <v>10270865</v>
      </c>
      <c r="H291" s="19"/>
    </row>
    <row r="292" spans="6:8" ht="14.5">
      <c r="F292" s="16" t="s">
        <v>89</v>
      </c>
      <c r="G292" s="19">
        <v>10384971</v>
      </c>
      <c r="H292" s="19"/>
    </row>
    <row r="293" spans="6:8" ht="14.5">
      <c r="F293" s="16" t="s">
        <v>202</v>
      </c>
      <c r="G293" s="19">
        <v>10549347</v>
      </c>
      <c r="H293" s="19"/>
    </row>
    <row r="294" spans="6:8" ht="14.5">
      <c r="F294" s="16" t="s">
        <v>35</v>
      </c>
      <c r="G294" s="19">
        <v>11655930</v>
      </c>
      <c r="H294" s="19"/>
    </row>
    <row r="295" spans="6:8" ht="14.5">
      <c r="F295" s="16" t="s">
        <v>155</v>
      </c>
      <c r="G295" s="19">
        <v>17564014</v>
      </c>
      <c r="H295" s="19"/>
    </row>
    <row r="296" spans="6:8" ht="14.5">
      <c r="F296" s="16" t="s">
        <v>27</v>
      </c>
      <c r="G296" s="19">
        <v>26177413</v>
      </c>
      <c r="H296" s="19"/>
    </row>
    <row r="297" spans="6:8" ht="14.5">
      <c r="F297" s="16" t="s">
        <v>51</v>
      </c>
      <c r="G297" s="19">
        <v>38454327</v>
      </c>
      <c r="H297" s="19"/>
    </row>
    <row r="298" spans="6:8" ht="14.5">
      <c r="F298" s="16" t="s">
        <v>198</v>
      </c>
      <c r="G298" s="19">
        <v>47558630</v>
      </c>
      <c r="H298" s="19"/>
    </row>
    <row r="299" spans="6:8" ht="14.5">
      <c r="F299" s="16" t="s">
        <v>197</v>
      </c>
      <c r="G299" s="19">
        <v>51815810</v>
      </c>
      <c r="H299" s="19"/>
    </row>
    <row r="300" spans="6:8" ht="14.5">
      <c r="F300" s="16" t="s">
        <v>111</v>
      </c>
      <c r="G300" s="19">
        <v>59037474</v>
      </c>
      <c r="H300" s="19"/>
    </row>
    <row r="301" spans="6:8" ht="14.5">
      <c r="F301" s="16" t="s">
        <v>80</v>
      </c>
      <c r="G301" s="19">
        <v>64626628</v>
      </c>
      <c r="H301" s="19"/>
    </row>
    <row r="302" spans="6:8" ht="14.5">
      <c r="F302" s="16" t="s">
        <v>222</v>
      </c>
      <c r="G302" s="19">
        <v>67508936</v>
      </c>
      <c r="H302" s="19"/>
    </row>
    <row r="303" spans="6:8" ht="14.5">
      <c r="F303" s="16" t="s">
        <v>86</v>
      </c>
      <c r="G303" s="19">
        <v>83369843</v>
      </c>
      <c r="H303" s="19"/>
    </row>
    <row r="304" spans="6:8" ht="14.5">
      <c r="F304" s="16" t="s">
        <v>215</v>
      </c>
      <c r="G304" s="19">
        <v>85341241</v>
      </c>
      <c r="H304" s="19"/>
    </row>
    <row r="305" spans="6:8" ht="14.5">
      <c r="F305" s="16" t="s">
        <v>114</v>
      </c>
      <c r="G305" s="19">
        <v>123951692</v>
      </c>
      <c r="H305" s="19"/>
    </row>
    <row r="306" spans="6:8" ht="14.5">
      <c r="F306" s="16" t="s">
        <v>223</v>
      </c>
      <c r="G306" s="19">
        <v>338289857</v>
      </c>
      <c r="H306" s="19"/>
    </row>
    <row r="307" spans="6:8" ht="14.5">
      <c r="F307"/>
      <c r="G307"/>
      <c r="H307"/>
    </row>
    <row r="308" spans="6:8" ht="14.5">
      <c r="F308"/>
      <c r="G308"/>
      <c r="H308"/>
    </row>
    <row r="309" spans="6:8" ht="14.5">
      <c r="F309"/>
      <c r="G309"/>
      <c r="H309"/>
    </row>
    <row r="310" spans="6:8" ht="14.5">
      <c r="F310"/>
      <c r="G310"/>
      <c r="H310"/>
    </row>
    <row r="311" spans="6:8" ht="14.5">
      <c r="F311"/>
      <c r="G311"/>
      <c r="H311"/>
    </row>
    <row r="312" spans="6:8" ht="14.5">
      <c r="F312"/>
      <c r="G312"/>
      <c r="H312"/>
    </row>
  </sheetData>
  <phoneticPr fontId="18" type="noConversion"/>
  <pageMargins left="0.7" right="0.7" top="0.75" bottom="0.75" header="0.3" footer="0.3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C264"/>
  <sheetViews>
    <sheetView zoomScale="70" zoomScaleNormal="70" workbookViewId="0">
      <selection activeCell="E11" sqref="E9:E16"/>
      <pivotSelection pane="bottomRight" showHeader="1" axis="axisRow" activeRow="10" activeCol="4" previousRow="10" previousCol="4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ColWidth="9" defaultRowHeight="14"/>
  <cols>
    <col min="1" max="1" width="2.453125" style="2" customWidth="1"/>
    <col min="2" max="2" width="32.6328125" style="2" customWidth="1"/>
    <col min="3" max="3" width="19.26953125" style="2" customWidth="1"/>
    <col min="4" max="4" width="16.6328125" style="2" customWidth="1"/>
    <col min="5" max="5" width="32.6328125" style="2" customWidth="1"/>
    <col min="6" max="6" width="19.26953125" style="2" customWidth="1"/>
    <col min="7" max="7" width="13" style="2" customWidth="1"/>
    <col min="8" max="8" width="14.453125" style="2" customWidth="1"/>
    <col min="9" max="9" width="16.36328125" style="2" customWidth="1"/>
    <col min="10" max="11" width="13" style="2" customWidth="1"/>
    <col min="12" max="12" width="11.7265625" style="2" customWidth="1"/>
    <col min="13" max="13" width="15.36328125" style="2" customWidth="1"/>
    <col min="14" max="14" width="10.6328125" style="2" customWidth="1"/>
    <col min="15" max="15" width="15.26953125" style="2" customWidth="1"/>
    <col min="16" max="16" width="21.90625" style="2" bestFit="1" customWidth="1"/>
    <col min="17" max="17" width="20.90625" style="2" customWidth="1"/>
    <col min="18" max="18" width="16.36328125" style="2" customWidth="1"/>
    <col min="19" max="19" width="13" style="2" customWidth="1"/>
    <col min="20" max="20" width="19.08984375" style="2" customWidth="1"/>
    <col min="21" max="21" width="19.08984375" style="2" bestFit="1" customWidth="1"/>
    <col min="22" max="22" width="21.90625" style="2" customWidth="1"/>
    <col min="23" max="23" width="19.08984375" style="2" customWidth="1"/>
    <col min="24" max="24" width="19.08984375" style="3" bestFit="1" customWidth="1"/>
    <col min="25" max="25" width="21.90625" style="2" bestFit="1" customWidth="1"/>
    <col min="26" max="26" width="19.08984375" style="2" customWidth="1"/>
    <col min="27" max="27" width="19.08984375" style="2" bestFit="1" customWidth="1"/>
    <col min="28" max="28" width="21.90625" style="2" bestFit="1" customWidth="1"/>
    <col min="29" max="29" width="7.453125" style="2" customWidth="1"/>
    <col min="30" max="30" width="13.6328125" style="2" bestFit="1" customWidth="1"/>
    <col min="31" max="31" width="21.90625" style="2" bestFit="1" customWidth="1"/>
    <col min="32" max="16384" width="9" style="2"/>
  </cols>
  <sheetData>
    <row r="2" spans="2:29" ht="22">
      <c r="B2" s="14" t="s">
        <v>260</v>
      </c>
    </row>
    <row r="6" spans="2:29" s="4" customFormat="1" ht="22">
      <c r="B6" s="14" t="s">
        <v>276</v>
      </c>
      <c r="E6" s="14" t="s">
        <v>280</v>
      </c>
      <c r="I6" s="14" t="s">
        <v>277</v>
      </c>
      <c r="Q6" s="14" t="s">
        <v>278</v>
      </c>
      <c r="X6" s="5"/>
    </row>
    <row r="7" spans="2:29" ht="14.5">
      <c r="E7" s="15" t="s">
        <v>279</v>
      </c>
      <c r="F7" s="15" t="s">
        <v>259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7"/>
      <c r="Y7"/>
      <c r="Z7"/>
      <c r="AA7"/>
      <c r="AB7"/>
      <c r="AC7"/>
    </row>
    <row r="8" spans="2:29" ht="14.5">
      <c r="E8" s="15" t="s">
        <v>243</v>
      </c>
      <c r="F8" t="s">
        <v>247</v>
      </c>
      <c r="G8" t="s">
        <v>251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7"/>
      <c r="Y8"/>
      <c r="Z8"/>
      <c r="AA8"/>
      <c r="AB8"/>
      <c r="AC8"/>
    </row>
    <row r="9" spans="2:29" ht="14.5">
      <c r="B9" s="15" t="s">
        <v>242</v>
      </c>
      <c r="C9" t="s">
        <v>2</v>
      </c>
      <c r="E9" s="16" t="s">
        <v>9</v>
      </c>
      <c r="F9">
        <v>761821951</v>
      </c>
      <c r="G9">
        <v>2927813063</v>
      </c>
      <c r="H9"/>
      <c r="I9"/>
      <c r="J9"/>
      <c r="K9"/>
      <c r="L9"/>
      <c r="M9"/>
      <c r="N9"/>
      <c r="O9"/>
      <c r="P9"/>
      <c r="Q9" s="15" t="s">
        <v>1</v>
      </c>
      <c r="R9" s="15" t="s">
        <v>242</v>
      </c>
      <c r="S9" t="s">
        <v>279</v>
      </c>
      <c r="T9"/>
      <c r="U9" t="s">
        <v>1</v>
      </c>
      <c r="V9" t="s">
        <v>242</v>
      </c>
      <c r="W9" t="s">
        <v>279</v>
      </c>
      <c r="X9" s="17" t="s">
        <v>281</v>
      </c>
      <c r="Y9"/>
      <c r="Z9"/>
      <c r="AA9"/>
      <c r="AB9"/>
      <c r="AC9"/>
    </row>
    <row r="10" spans="2:29" ht="14.5">
      <c r="E10" s="16" t="s">
        <v>8</v>
      </c>
      <c r="F10">
        <v>831362930</v>
      </c>
      <c r="G10">
        <v>3605418129</v>
      </c>
      <c r="H10"/>
      <c r="I10" s="15" t="s">
        <v>279</v>
      </c>
      <c r="J10" s="15" t="s">
        <v>259</v>
      </c>
      <c r="K10"/>
      <c r="L10"/>
      <c r="M10"/>
      <c r="N10"/>
      <c r="O10"/>
      <c r="Q10" t="s">
        <v>15</v>
      </c>
      <c r="R10" t="s">
        <v>9</v>
      </c>
      <c r="S10">
        <v>361107565</v>
      </c>
      <c r="T10"/>
      <c r="U10" t="s">
        <v>15</v>
      </c>
      <c r="V10" t="s">
        <v>9</v>
      </c>
      <c r="W10">
        <v>361107565</v>
      </c>
      <c r="X10" s="3" t="str">
        <f>IF(U10=U9,(W10-W9)/W9,"")</f>
        <v/>
      </c>
    </row>
    <row r="11" spans="2:29" ht="14.5">
      <c r="B11" s="15" t="s">
        <v>243</v>
      </c>
      <c r="C11" t="s">
        <v>279</v>
      </c>
      <c r="D11"/>
      <c r="E11" s="16" t="s">
        <v>7</v>
      </c>
      <c r="F11">
        <v>894893503</v>
      </c>
      <c r="G11">
        <v>4412697413</v>
      </c>
      <c r="H11"/>
      <c r="I11" s="15" t="s">
        <v>243</v>
      </c>
      <c r="J11" t="s">
        <v>15</v>
      </c>
      <c r="K11" t="s">
        <v>11</v>
      </c>
      <c r="L11" t="s">
        <v>13</v>
      </c>
      <c r="M11" t="s">
        <v>21</v>
      </c>
      <c r="N11" t="s">
        <v>17</v>
      </c>
      <c r="O11" t="s">
        <v>24</v>
      </c>
      <c r="Q11" t="s">
        <v>15</v>
      </c>
      <c r="R11" t="s">
        <v>8</v>
      </c>
      <c r="S11">
        <v>476096918</v>
      </c>
      <c r="T11"/>
      <c r="U11" t="s">
        <v>15</v>
      </c>
      <c r="V11" t="s">
        <v>8</v>
      </c>
      <c r="W11">
        <v>476096918</v>
      </c>
      <c r="X11" s="3">
        <f t="shared" ref="X11:X57" si="0">IF(U11=U10,(W11-W10)/W10,"")</f>
        <v>0.31843518149502076</v>
      </c>
    </row>
    <row r="12" spans="2:29" ht="14.5">
      <c r="B12" s="16" t="s">
        <v>57</v>
      </c>
      <c r="C12">
        <v>1425887337</v>
      </c>
      <c r="D12">
        <v>1425887337</v>
      </c>
      <c r="E12" s="16" t="s">
        <v>6</v>
      </c>
      <c r="F12">
        <v>963002025</v>
      </c>
      <c r="G12">
        <v>5175770999</v>
      </c>
      <c r="H12"/>
      <c r="I12" s="16" t="s">
        <v>9</v>
      </c>
      <c r="J12">
        <v>361107565</v>
      </c>
      <c r="K12">
        <v>2144906290</v>
      </c>
      <c r="L12">
        <v>655923991</v>
      </c>
      <c r="M12">
        <v>315269742</v>
      </c>
      <c r="N12">
        <v>19480270</v>
      </c>
      <c r="O12">
        <v>192947156</v>
      </c>
      <c r="Q12" t="s">
        <v>15</v>
      </c>
      <c r="R12" t="s">
        <v>7</v>
      </c>
      <c r="S12">
        <v>631766466</v>
      </c>
      <c r="T12"/>
      <c r="U12" t="s">
        <v>15</v>
      </c>
      <c r="V12" t="s">
        <v>7</v>
      </c>
      <c r="W12">
        <v>631766466</v>
      </c>
      <c r="X12" s="3">
        <f t="shared" si="0"/>
        <v>0.32697029137248057</v>
      </c>
    </row>
    <row r="13" spans="2:29" ht="14.5">
      <c r="B13" s="16" t="s">
        <v>104</v>
      </c>
      <c r="C13">
        <v>1417173173</v>
      </c>
      <c r="D13">
        <v>1417173173</v>
      </c>
      <c r="E13" s="16" t="s">
        <v>5</v>
      </c>
      <c r="F13">
        <v>1032109260</v>
      </c>
      <c r="G13">
        <v>5939551271</v>
      </c>
      <c r="H13"/>
      <c r="I13" s="16" t="s">
        <v>8</v>
      </c>
      <c r="J13">
        <v>476096918</v>
      </c>
      <c r="K13">
        <v>2635334228</v>
      </c>
      <c r="L13">
        <v>692527159</v>
      </c>
      <c r="M13">
        <v>368113508</v>
      </c>
      <c r="N13">
        <v>22920240</v>
      </c>
      <c r="O13">
        <v>241789006</v>
      </c>
      <c r="Q13" t="s">
        <v>15</v>
      </c>
      <c r="R13" t="s">
        <v>6</v>
      </c>
      <c r="S13">
        <v>810871958</v>
      </c>
      <c r="T13"/>
      <c r="U13" t="s">
        <v>15</v>
      </c>
      <c r="V13" t="s">
        <v>6</v>
      </c>
      <c r="W13">
        <v>810871958</v>
      </c>
      <c r="X13" s="3">
        <f t="shared" si="0"/>
        <v>0.28349952338242657</v>
      </c>
    </row>
    <row r="14" spans="2:29" ht="14.5">
      <c r="B14" s="16" t="s">
        <v>223</v>
      </c>
      <c r="C14">
        <v>338289857</v>
      </c>
      <c r="D14">
        <v>338289857</v>
      </c>
      <c r="E14" s="16" t="s">
        <v>4</v>
      </c>
      <c r="F14">
        <v>1064385966</v>
      </c>
      <c r="G14">
        <v>6346717501</v>
      </c>
      <c r="H14"/>
      <c r="I14" s="16" t="s">
        <v>7</v>
      </c>
      <c r="J14">
        <v>631766466</v>
      </c>
      <c r="K14">
        <v>3210563577</v>
      </c>
      <c r="L14">
        <v>720320797</v>
      </c>
      <c r="M14">
        <v>421049839</v>
      </c>
      <c r="N14">
        <v>26743822</v>
      </c>
      <c r="O14">
        <v>297146415</v>
      </c>
      <c r="Q14" t="s">
        <v>15</v>
      </c>
      <c r="R14" t="s">
        <v>5</v>
      </c>
      <c r="S14">
        <v>1043341465</v>
      </c>
      <c r="T14"/>
      <c r="U14" t="s">
        <v>15</v>
      </c>
      <c r="V14" t="s">
        <v>5</v>
      </c>
      <c r="W14">
        <v>1043341465</v>
      </c>
      <c r="X14" s="3">
        <f t="shared" si="0"/>
        <v>0.2866907712203805</v>
      </c>
    </row>
    <row r="15" spans="2:29" ht="14.5">
      <c r="B15" s="16" t="s">
        <v>105</v>
      </c>
      <c r="C15">
        <v>275501339</v>
      </c>
      <c r="D15">
        <v>275501339</v>
      </c>
      <c r="E15" s="16" t="s">
        <v>3</v>
      </c>
      <c r="F15">
        <v>1089860143</v>
      </c>
      <c r="G15">
        <v>6736150973</v>
      </c>
      <c r="H15"/>
      <c r="I15" s="16" t="s">
        <v>6</v>
      </c>
      <c r="J15">
        <v>810871958</v>
      </c>
      <c r="K15">
        <v>3735089604</v>
      </c>
      <c r="L15">
        <v>726093423</v>
      </c>
      <c r="M15">
        <v>485860979</v>
      </c>
      <c r="N15">
        <v>31222778</v>
      </c>
      <c r="O15">
        <v>349634282</v>
      </c>
      <c r="Q15" t="s">
        <v>15</v>
      </c>
      <c r="R15" t="s">
        <v>4</v>
      </c>
      <c r="S15">
        <v>1187650588</v>
      </c>
      <c r="T15"/>
      <c r="U15" t="s">
        <v>15</v>
      </c>
      <c r="V15" t="s">
        <v>4</v>
      </c>
      <c r="W15">
        <v>1187650588</v>
      </c>
      <c r="X15" s="3">
        <f t="shared" si="0"/>
        <v>0.13831437534211294</v>
      </c>
    </row>
    <row r="16" spans="2:29" ht="14.5">
      <c r="B16" s="16" t="s">
        <v>166</v>
      </c>
      <c r="C16">
        <v>235824862</v>
      </c>
      <c r="D16">
        <v>235824862</v>
      </c>
      <c r="E16" s="16" t="s">
        <v>2</v>
      </c>
      <c r="F16">
        <v>1094297341</v>
      </c>
      <c r="G16">
        <v>6865521339</v>
      </c>
      <c r="H16"/>
      <c r="I16" s="16" t="s">
        <v>5</v>
      </c>
      <c r="J16">
        <v>1043341465</v>
      </c>
      <c r="K16">
        <v>4220041327</v>
      </c>
      <c r="L16">
        <v>735613934</v>
      </c>
      <c r="M16">
        <v>542482791</v>
      </c>
      <c r="N16">
        <v>37102764</v>
      </c>
      <c r="O16">
        <v>393078250</v>
      </c>
      <c r="Q16" t="s">
        <v>15</v>
      </c>
      <c r="R16" t="s">
        <v>3</v>
      </c>
      <c r="S16">
        <v>1347708465</v>
      </c>
      <c r="T16"/>
      <c r="U16" t="s">
        <v>15</v>
      </c>
      <c r="V16" t="s">
        <v>3</v>
      </c>
      <c r="W16">
        <v>1347708465</v>
      </c>
      <c r="X16" s="3">
        <f t="shared" si="0"/>
        <v>0.13476849051162176</v>
      </c>
    </row>
    <row r="17" spans="2:24" ht="14.5">
      <c r="B17" s="16" t="s">
        <v>160</v>
      </c>
      <c r="C17">
        <v>218541212</v>
      </c>
      <c r="D17">
        <v>218541212</v>
      </c>
      <c r="E17"/>
      <c r="F17"/>
      <c r="G17"/>
      <c r="H17"/>
      <c r="I17" s="16" t="s">
        <v>4</v>
      </c>
      <c r="J17">
        <v>1187650588</v>
      </c>
      <c r="K17">
        <v>4458250182</v>
      </c>
      <c r="L17">
        <v>741535608</v>
      </c>
      <c r="M17">
        <v>570129410</v>
      </c>
      <c r="N17">
        <v>40403283</v>
      </c>
      <c r="O17">
        <v>413134396</v>
      </c>
      <c r="Q17" t="s">
        <v>15</v>
      </c>
      <c r="R17" t="s">
        <v>2</v>
      </c>
      <c r="S17">
        <v>1413414666</v>
      </c>
      <c r="T17"/>
      <c r="U17" t="s">
        <v>15</v>
      </c>
      <c r="V17" t="s">
        <v>2</v>
      </c>
      <c r="W17">
        <v>1413414666</v>
      </c>
      <c r="X17" s="3">
        <f t="shared" si="0"/>
        <v>4.8754016693068704E-2</v>
      </c>
    </row>
    <row r="18" spans="2:24" ht="14.5">
      <c r="B18" s="16" t="s">
        <v>43</v>
      </c>
      <c r="C18">
        <v>215313498</v>
      </c>
      <c r="D18">
        <v>215313498</v>
      </c>
      <c r="E18"/>
      <c r="F18"/>
      <c r="G18"/>
      <c r="I18" s="16" t="s">
        <v>3</v>
      </c>
      <c r="J18">
        <v>1347708465</v>
      </c>
      <c r="K18">
        <v>4663086535</v>
      </c>
      <c r="L18">
        <v>745792196</v>
      </c>
      <c r="M18">
        <v>593960451</v>
      </c>
      <c r="N18">
        <v>43933426</v>
      </c>
      <c r="O18">
        <v>431530043</v>
      </c>
      <c r="Q18" t="s">
        <v>11</v>
      </c>
      <c r="R18" t="s">
        <v>9</v>
      </c>
      <c r="S18">
        <v>2144906290</v>
      </c>
      <c r="T18"/>
      <c r="U18" t="s">
        <v>11</v>
      </c>
      <c r="V18" t="s">
        <v>9</v>
      </c>
      <c r="W18">
        <v>2144906290</v>
      </c>
      <c r="X18" s="3" t="str">
        <f t="shared" si="0"/>
        <v/>
      </c>
    </row>
    <row r="19" spans="2:24" ht="14.5">
      <c r="B19" s="16" t="s">
        <v>32</v>
      </c>
      <c r="C19">
        <v>171186372</v>
      </c>
      <c r="D19">
        <v>171186372</v>
      </c>
      <c r="E19" t="s">
        <v>243</v>
      </c>
      <c r="F19" t="s">
        <v>247</v>
      </c>
      <c r="G19" t="s">
        <v>251</v>
      </c>
      <c r="H19" s="2" t="s">
        <v>271</v>
      </c>
      <c r="I19" s="16" t="s">
        <v>2</v>
      </c>
      <c r="J19">
        <v>1413414666</v>
      </c>
      <c r="K19">
        <v>4721383274</v>
      </c>
      <c r="L19">
        <v>743147538</v>
      </c>
      <c r="M19">
        <v>600018040</v>
      </c>
      <c r="N19">
        <v>45038554</v>
      </c>
      <c r="O19">
        <v>436816608</v>
      </c>
      <c r="Q19" t="s">
        <v>11</v>
      </c>
      <c r="R19" t="s">
        <v>8</v>
      </c>
      <c r="S19">
        <v>2635334228</v>
      </c>
      <c r="U19" s="2" t="s">
        <v>11</v>
      </c>
      <c r="V19" s="2" t="s">
        <v>8</v>
      </c>
      <c r="W19" s="2">
        <v>2635334228</v>
      </c>
      <c r="X19" s="3">
        <f t="shared" si="0"/>
        <v>0.22864772241401746</v>
      </c>
    </row>
    <row r="20" spans="2:24" ht="14.5">
      <c r="B20" s="16" t="s">
        <v>178</v>
      </c>
      <c r="C20">
        <v>144713314</v>
      </c>
      <c r="D20">
        <v>144713314</v>
      </c>
      <c r="E20" t="s">
        <v>9</v>
      </c>
      <c r="F20">
        <v>761821951</v>
      </c>
      <c r="G20">
        <v>2927813063</v>
      </c>
      <c r="H20" s="2">
        <f>F20</f>
        <v>761821951</v>
      </c>
      <c r="Q20" t="s">
        <v>11</v>
      </c>
      <c r="R20" t="s">
        <v>7</v>
      </c>
      <c r="S20">
        <v>3210563577</v>
      </c>
      <c r="U20" s="2" t="s">
        <v>11</v>
      </c>
      <c r="V20" s="2" t="s">
        <v>7</v>
      </c>
      <c r="W20" s="2">
        <v>3210563577</v>
      </c>
      <c r="X20" s="3">
        <f t="shared" si="0"/>
        <v>0.21827567178700949</v>
      </c>
    </row>
    <row r="21" spans="2:24" ht="14.5">
      <c r="B21" s="16" t="s">
        <v>143</v>
      </c>
      <c r="C21">
        <v>127504125</v>
      </c>
      <c r="D21">
        <v>127504125</v>
      </c>
      <c r="E21" t="s">
        <v>8</v>
      </c>
      <c r="F21">
        <v>831362930</v>
      </c>
      <c r="G21">
        <v>3605418129</v>
      </c>
      <c r="H21" s="2">
        <f t="shared" ref="H21:H27" si="1">F21</f>
        <v>831362930</v>
      </c>
      <c r="Q21" t="s">
        <v>11</v>
      </c>
      <c r="R21" t="s">
        <v>6</v>
      </c>
      <c r="S21">
        <v>3735089604</v>
      </c>
      <c r="U21" s="2" t="s">
        <v>11</v>
      </c>
      <c r="V21" s="2" t="s">
        <v>6</v>
      </c>
      <c r="W21" s="2">
        <v>3735089604</v>
      </c>
      <c r="X21" s="3">
        <f t="shared" si="0"/>
        <v>0.16337506310656061</v>
      </c>
    </row>
    <row r="22" spans="2:24" ht="14.5">
      <c r="B22" s="16" t="s">
        <v>114</v>
      </c>
      <c r="C22">
        <v>123951692</v>
      </c>
      <c r="D22">
        <v>123951692</v>
      </c>
      <c r="E22" t="s">
        <v>7</v>
      </c>
      <c r="F22">
        <v>894893503</v>
      </c>
      <c r="G22">
        <v>4412697413</v>
      </c>
      <c r="H22" s="2">
        <f t="shared" si="1"/>
        <v>894893503</v>
      </c>
      <c r="Q22" t="s">
        <v>11</v>
      </c>
      <c r="R22" t="s">
        <v>5</v>
      </c>
      <c r="S22">
        <v>4220041327</v>
      </c>
      <c r="U22" s="2" t="s">
        <v>11</v>
      </c>
      <c r="V22" s="2" t="s">
        <v>5</v>
      </c>
      <c r="W22" s="2">
        <v>4220041327</v>
      </c>
      <c r="X22" s="3">
        <f t="shared" si="0"/>
        <v>0.12983670391217741</v>
      </c>
    </row>
    <row r="23" spans="2:24" ht="14.5">
      <c r="B23" s="16" t="s">
        <v>76</v>
      </c>
      <c r="C23">
        <v>123379924</v>
      </c>
      <c r="D23">
        <v>123379924</v>
      </c>
      <c r="E23" t="s">
        <v>6</v>
      </c>
      <c r="F23">
        <v>963002025</v>
      </c>
      <c r="G23">
        <v>5175770999</v>
      </c>
      <c r="H23" s="2">
        <f t="shared" si="1"/>
        <v>963002025</v>
      </c>
      <c r="Q23" t="s">
        <v>11</v>
      </c>
      <c r="R23" t="s">
        <v>4</v>
      </c>
      <c r="S23">
        <v>4458250182</v>
      </c>
      <c r="U23" s="2" t="s">
        <v>11</v>
      </c>
      <c r="V23" s="2" t="s">
        <v>4</v>
      </c>
      <c r="W23" s="2">
        <v>4458250182</v>
      </c>
      <c r="X23" s="3">
        <f t="shared" si="0"/>
        <v>5.6447043178447051E-2</v>
      </c>
    </row>
    <row r="24" spans="2:24" ht="14.5">
      <c r="B24" s="16" t="s">
        <v>172</v>
      </c>
      <c r="C24">
        <v>115559009</v>
      </c>
      <c r="D24">
        <v>115559009</v>
      </c>
      <c r="E24" t="s">
        <v>5</v>
      </c>
      <c r="F24">
        <v>1032109260</v>
      </c>
      <c r="G24">
        <v>5939551271</v>
      </c>
      <c r="H24" s="2">
        <f t="shared" si="1"/>
        <v>1032109260</v>
      </c>
      <c r="Q24" t="s">
        <v>11</v>
      </c>
      <c r="R24" t="s">
        <v>3</v>
      </c>
      <c r="S24">
        <v>4663086535</v>
      </c>
      <c r="U24" s="2" t="s">
        <v>11</v>
      </c>
      <c r="V24" s="2" t="s">
        <v>3</v>
      </c>
      <c r="W24" s="2">
        <v>4663086535</v>
      </c>
      <c r="X24" s="3">
        <f t="shared" si="0"/>
        <v>4.5945459460085547E-2</v>
      </c>
    </row>
    <row r="25" spans="2:24" ht="14.5">
      <c r="B25" s="16" t="s">
        <v>71</v>
      </c>
      <c r="C25">
        <v>110990103</v>
      </c>
      <c r="D25">
        <v>110990103</v>
      </c>
      <c r="E25" s="2" t="s">
        <v>4</v>
      </c>
      <c r="F25" s="2">
        <v>1064385966</v>
      </c>
      <c r="G25" s="2">
        <v>6346717501</v>
      </c>
      <c r="H25" s="2">
        <f t="shared" si="1"/>
        <v>1064385966</v>
      </c>
      <c r="Q25" t="s">
        <v>11</v>
      </c>
      <c r="R25" t="s">
        <v>2</v>
      </c>
      <c r="S25">
        <v>4721383274</v>
      </c>
      <c r="U25" s="2" t="s">
        <v>11</v>
      </c>
      <c r="V25" s="2" t="s">
        <v>2</v>
      </c>
      <c r="W25" s="2">
        <v>4721383274</v>
      </c>
      <c r="X25" s="3">
        <f t="shared" si="0"/>
        <v>1.2501749337576898E-2</v>
      </c>
    </row>
    <row r="26" spans="2:24" ht="14.5">
      <c r="B26" s="16" t="s">
        <v>236</v>
      </c>
      <c r="C26">
        <v>99010212</v>
      </c>
      <c r="D26">
        <v>99010212</v>
      </c>
      <c r="E26" s="2" t="s">
        <v>3</v>
      </c>
      <c r="F26" s="2">
        <v>1089860143</v>
      </c>
      <c r="G26" s="2">
        <v>6736150973</v>
      </c>
      <c r="H26" s="2">
        <f t="shared" si="1"/>
        <v>1089860143</v>
      </c>
      <c r="Q26" t="s">
        <v>13</v>
      </c>
      <c r="R26" t="s">
        <v>9</v>
      </c>
      <c r="S26">
        <v>655923991</v>
      </c>
      <c r="U26" s="2" t="s">
        <v>13</v>
      </c>
      <c r="V26" s="2" t="s">
        <v>9</v>
      </c>
      <c r="W26" s="2">
        <v>655923991</v>
      </c>
      <c r="X26" s="3" t="str">
        <f t="shared" si="0"/>
        <v/>
      </c>
    </row>
    <row r="27" spans="2:24" ht="14.5">
      <c r="B27" s="16" t="s">
        <v>230</v>
      </c>
      <c r="C27">
        <v>98186856</v>
      </c>
      <c r="D27">
        <v>98186856</v>
      </c>
      <c r="E27" s="2" t="s">
        <v>2</v>
      </c>
      <c r="F27" s="2">
        <v>1094297341</v>
      </c>
      <c r="G27" s="2">
        <v>6865521339</v>
      </c>
      <c r="H27" s="2">
        <f t="shared" si="1"/>
        <v>1094297341</v>
      </c>
      <c r="Q27" t="s">
        <v>13</v>
      </c>
      <c r="R27" t="s">
        <v>8</v>
      </c>
      <c r="S27">
        <v>692527159</v>
      </c>
      <c r="U27" s="2" t="s">
        <v>13</v>
      </c>
      <c r="V27" s="2" t="s">
        <v>8</v>
      </c>
      <c r="W27" s="2">
        <v>692527159</v>
      </c>
      <c r="X27" s="3">
        <f t="shared" si="0"/>
        <v>5.5803978055743962E-2</v>
      </c>
    </row>
    <row r="28" spans="2:24" ht="14.5">
      <c r="B28" s="16" t="s">
        <v>106</v>
      </c>
      <c r="C28">
        <v>88550570</v>
      </c>
      <c r="D28">
        <v>88550570</v>
      </c>
      <c r="Q28" t="s">
        <v>13</v>
      </c>
      <c r="R28" t="s">
        <v>7</v>
      </c>
      <c r="S28">
        <v>720320797</v>
      </c>
      <c r="U28" s="2" t="s">
        <v>13</v>
      </c>
      <c r="V28" s="2" t="s">
        <v>7</v>
      </c>
      <c r="W28" s="2">
        <v>720320797</v>
      </c>
      <c r="X28" s="3">
        <f t="shared" si="0"/>
        <v>4.0133643336289715E-2</v>
      </c>
    </row>
    <row r="29" spans="2:24" ht="14.5">
      <c r="B29" s="16" t="s">
        <v>215</v>
      </c>
      <c r="C29">
        <v>85341241</v>
      </c>
      <c r="D29" s="2">
        <v>85341241</v>
      </c>
      <c r="Q29" t="s">
        <v>13</v>
      </c>
      <c r="R29" t="s">
        <v>6</v>
      </c>
      <c r="S29">
        <v>726093423</v>
      </c>
      <c r="U29" s="2" t="s">
        <v>13</v>
      </c>
      <c r="V29" s="2" t="s">
        <v>6</v>
      </c>
      <c r="W29" s="2">
        <v>726093423</v>
      </c>
      <c r="X29" s="3">
        <f t="shared" si="0"/>
        <v>8.0139654776620311E-3</v>
      </c>
    </row>
    <row r="30" spans="2:24" ht="14.5">
      <c r="B30" s="16" t="s">
        <v>86</v>
      </c>
      <c r="C30">
        <v>83369843</v>
      </c>
      <c r="D30" s="2">
        <v>83369843</v>
      </c>
      <c r="Q30" t="s">
        <v>13</v>
      </c>
      <c r="R30" t="s">
        <v>5</v>
      </c>
      <c r="S30">
        <v>735613934</v>
      </c>
      <c r="U30" s="2" t="s">
        <v>13</v>
      </c>
      <c r="V30" s="2" t="s">
        <v>5</v>
      </c>
      <c r="W30" s="2">
        <v>735613934</v>
      </c>
      <c r="X30" s="3">
        <f t="shared" si="0"/>
        <v>1.3111964243752694E-2</v>
      </c>
    </row>
    <row r="31" spans="2:24" ht="14.5">
      <c r="B31" s="16" t="s">
        <v>208</v>
      </c>
      <c r="C31">
        <v>71697030</v>
      </c>
      <c r="D31" s="2">
        <v>71697030</v>
      </c>
      <c r="Q31" t="s">
        <v>13</v>
      </c>
      <c r="R31" t="s">
        <v>4</v>
      </c>
      <c r="S31">
        <v>741535608</v>
      </c>
      <c r="U31" s="2" t="s">
        <v>13</v>
      </c>
      <c r="V31" s="2" t="s">
        <v>4</v>
      </c>
      <c r="W31" s="2">
        <v>741535608</v>
      </c>
      <c r="X31" s="3">
        <f t="shared" si="0"/>
        <v>8.0499753013107012E-3</v>
      </c>
    </row>
    <row r="32" spans="2:24" ht="14.5">
      <c r="B32" s="16" t="s">
        <v>222</v>
      </c>
      <c r="C32">
        <v>67508936</v>
      </c>
      <c r="D32" s="2">
        <v>67508936</v>
      </c>
      <c r="Q32" t="s">
        <v>13</v>
      </c>
      <c r="R32" t="s">
        <v>3</v>
      </c>
      <c r="S32">
        <v>745792196</v>
      </c>
      <c r="U32" s="2" t="s">
        <v>13</v>
      </c>
      <c r="V32" s="2" t="s">
        <v>3</v>
      </c>
      <c r="W32" s="2">
        <v>745792196</v>
      </c>
      <c r="X32" s="3">
        <f t="shared" si="0"/>
        <v>5.7402341223781123E-3</v>
      </c>
    </row>
    <row r="33" spans="2:24" ht="14.5">
      <c r="B33" s="16" t="s">
        <v>207</v>
      </c>
      <c r="C33">
        <v>65497748</v>
      </c>
      <c r="D33" s="2">
        <v>65497748</v>
      </c>
      <c r="Q33" t="s">
        <v>13</v>
      </c>
      <c r="R33" t="s">
        <v>2</v>
      </c>
      <c r="S33">
        <v>743147538</v>
      </c>
      <c r="U33" s="2" t="s">
        <v>13</v>
      </c>
      <c r="V33" s="2" t="s">
        <v>2</v>
      </c>
      <c r="W33" s="2">
        <v>743147538</v>
      </c>
      <c r="X33" s="3">
        <f t="shared" si="0"/>
        <v>-3.5461057573200993E-3</v>
      </c>
    </row>
    <row r="34" spans="2:24" ht="14.5">
      <c r="B34" s="16" t="s">
        <v>80</v>
      </c>
      <c r="C34">
        <v>64626628</v>
      </c>
      <c r="D34" s="2">
        <v>64626628</v>
      </c>
      <c r="Q34" t="s">
        <v>21</v>
      </c>
      <c r="R34" t="s">
        <v>9</v>
      </c>
      <c r="S34">
        <v>315269742</v>
      </c>
      <c r="U34" s="2" t="s">
        <v>21</v>
      </c>
      <c r="V34" s="2" t="s">
        <v>9</v>
      </c>
      <c r="W34" s="2">
        <v>315269742</v>
      </c>
      <c r="X34" s="3" t="str">
        <f t="shared" si="0"/>
        <v/>
      </c>
    </row>
    <row r="35" spans="2:24" ht="14.5">
      <c r="B35" s="16" t="s">
        <v>196</v>
      </c>
      <c r="C35">
        <v>59893885</v>
      </c>
      <c r="D35" s="2">
        <v>59893885</v>
      </c>
      <c r="E35" s="15" t="s">
        <v>242</v>
      </c>
      <c r="F35" t="s">
        <v>2</v>
      </c>
      <c r="Q35" t="s">
        <v>21</v>
      </c>
      <c r="R35" t="s">
        <v>8</v>
      </c>
      <c r="S35">
        <v>368113508</v>
      </c>
      <c r="U35" s="2" t="s">
        <v>21</v>
      </c>
      <c r="V35" s="2" t="s">
        <v>8</v>
      </c>
      <c r="W35" s="2">
        <v>368113508</v>
      </c>
      <c r="X35" s="3">
        <f t="shared" si="0"/>
        <v>0.16761445505290515</v>
      </c>
    </row>
    <row r="36" spans="2:24" ht="14.5">
      <c r="B36" s="16" t="s">
        <v>111</v>
      </c>
      <c r="C36">
        <v>59037474</v>
      </c>
      <c r="D36" s="2">
        <v>59037474</v>
      </c>
      <c r="Q36" t="s">
        <v>21</v>
      </c>
      <c r="R36" t="s">
        <v>7</v>
      </c>
      <c r="S36">
        <v>421049839</v>
      </c>
      <c r="U36" s="2" t="s">
        <v>21</v>
      </c>
      <c r="V36" s="2" t="s">
        <v>7</v>
      </c>
      <c r="W36" s="2">
        <v>421049839</v>
      </c>
      <c r="X36" s="3">
        <f t="shared" si="0"/>
        <v>0.14380436971087734</v>
      </c>
    </row>
    <row r="37" spans="2:24" ht="14.5">
      <c r="B37" s="16" t="s">
        <v>240</v>
      </c>
      <c r="C37">
        <v>54179306</v>
      </c>
      <c r="D37" s="2">
        <v>54179306</v>
      </c>
      <c r="E37" s="15" t="s">
        <v>279</v>
      </c>
      <c r="F37" s="15" t="s">
        <v>259</v>
      </c>
      <c r="G37"/>
      <c r="Q37" t="s">
        <v>21</v>
      </c>
      <c r="R37" t="s">
        <v>6</v>
      </c>
      <c r="S37">
        <v>485860979</v>
      </c>
      <c r="U37" s="2" t="s">
        <v>21</v>
      </c>
      <c r="V37" s="2" t="s">
        <v>6</v>
      </c>
      <c r="W37" s="2">
        <v>485860979</v>
      </c>
      <c r="X37" s="3">
        <f t="shared" si="0"/>
        <v>0.15392747840475959</v>
      </c>
    </row>
    <row r="38" spans="2:24" ht="14.5">
      <c r="B38" s="16" t="s">
        <v>118</v>
      </c>
      <c r="C38">
        <v>54027487</v>
      </c>
      <c r="D38" s="2">
        <v>54027487</v>
      </c>
      <c r="E38" s="15" t="s">
        <v>243</v>
      </c>
      <c r="F38" t="s">
        <v>247</v>
      </c>
      <c r="G38" t="s">
        <v>251</v>
      </c>
      <c r="Q38" t="s">
        <v>21</v>
      </c>
      <c r="R38" t="s">
        <v>5</v>
      </c>
      <c r="S38">
        <v>542482791</v>
      </c>
      <c r="U38" s="2" t="s">
        <v>21</v>
      </c>
      <c r="V38" s="2" t="s">
        <v>5</v>
      </c>
      <c r="W38" s="2">
        <v>542482791</v>
      </c>
      <c r="X38" s="3">
        <f t="shared" si="0"/>
        <v>0.11653912219198817</v>
      </c>
    </row>
    <row r="39" spans="2:24" ht="14.5">
      <c r="B39" s="16" t="s">
        <v>58</v>
      </c>
      <c r="C39">
        <v>51874024</v>
      </c>
      <c r="D39" s="2">
        <v>51874024</v>
      </c>
      <c r="E39" s="16" t="s">
        <v>57</v>
      </c>
      <c r="F39"/>
      <c r="G39">
        <v>1425887337</v>
      </c>
      <c r="Q39" t="s">
        <v>21</v>
      </c>
      <c r="R39" t="s">
        <v>4</v>
      </c>
      <c r="S39">
        <v>570129410</v>
      </c>
      <c r="U39" s="2" t="s">
        <v>21</v>
      </c>
      <c r="V39" s="2" t="s">
        <v>4</v>
      </c>
      <c r="W39" s="2">
        <v>570129410</v>
      </c>
      <c r="X39" s="3">
        <f t="shared" si="0"/>
        <v>5.0963126312333101E-2</v>
      </c>
    </row>
    <row r="40" spans="2:24" ht="14.5">
      <c r="B40" s="16" t="s">
        <v>197</v>
      </c>
      <c r="C40">
        <v>51815810</v>
      </c>
      <c r="D40" s="2">
        <v>51815810</v>
      </c>
      <c r="E40" s="16" t="s">
        <v>104</v>
      </c>
      <c r="F40"/>
      <c r="G40">
        <v>1417173173</v>
      </c>
      <c r="Q40" t="s">
        <v>21</v>
      </c>
      <c r="R40" t="s">
        <v>3</v>
      </c>
      <c r="S40">
        <v>593960451</v>
      </c>
      <c r="U40" s="2" t="s">
        <v>21</v>
      </c>
      <c r="V40" s="2" t="s">
        <v>3</v>
      </c>
      <c r="W40" s="2">
        <v>593960451</v>
      </c>
      <c r="X40" s="3">
        <f t="shared" si="0"/>
        <v>4.1799353939660819E-2</v>
      </c>
    </row>
    <row r="41" spans="2:24" ht="14.5">
      <c r="B41" s="16" t="s">
        <v>198</v>
      </c>
      <c r="C41">
        <v>47558630</v>
      </c>
      <c r="D41" s="2">
        <v>47558630</v>
      </c>
      <c r="E41" s="16" t="s">
        <v>105</v>
      </c>
      <c r="F41"/>
      <c r="G41">
        <v>275501339</v>
      </c>
      <c r="Q41" t="s">
        <v>21</v>
      </c>
      <c r="R41" t="s">
        <v>2</v>
      </c>
      <c r="S41">
        <v>600018040</v>
      </c>
      <c r="U41" s="2" t="s">
        <v>21</v>
      </c>
      <c r="V41" s="2" t="s">
        <v>2</v>
      </c>
      <c r="W41" s="2">
        <v>600018040</v>
      </c>
      <c r="X41" s="3">
        <f t="shared" si="0"/>
        <v>1.0198640313174656E-2</v>
      </c>
    </row>
    <row r="42" spans="2:24" ht="14.5">
      <c r="B42" s="16" t="s">
        <v>219</v>
      </c>
      <c r="C42">
        <v>47249585</v>
      </c>
      <c r="D42" s="2">
        <v>47249585</v>
      </c>
      <c r="E42" s="16" t="s">
        <v>166</v>
      </c>
      <c r="F42"/>
      <c r="G42">
        <v>235824862</v>
      </c>
      <c r="Q42" t="s">
        <v>17</v>
      </c>
      <c r="R42" t="s">
        <v>9</v>
      </c>
      <c r="S42">
        <v>19480270</v>
      </c>
      <c r="U42" s="2" t="s">
        <v>17</v>
      </c>
      <c r="V42" s="2" t="s">
        <v>9</v>
      </c>
      <c r="W42" s="2">
        <v>19480270</v>
      </c>
      <c r="X42" s="3" t="str">
        <f t="shared" si="0"/>
        <v/>
      </c>
    </row>
    <row r="43" spans="2:24" ht="14.5">
      <c r="B43" s="16" t="s">
        <v>200</v>
      </c>
      <c r="C43">
        <v>46874204</v>
      </c>
      <c r="D43" s="2">
        <v>46874204</v>
      </c>
      <c r="E43" s="16" t="s">
        <v>160</v>
      </c>
      <c r="F43"/>
      <c r="G43">
        <v>218541212</v>
      </c>
      <c r="Q43" t="s">
        <v>17</v>
      </c>
      <c r="R43" t="s">
        <v>8</v>
      </c>
      <c r="S43">
        <v>22920240</v>
      </c>
      <c r="U43" s="2" t="s">
        <v>17</v>
      </c>
      <c r="V43" s="2" t="s">
        <v>8</v>
      </c>
      <c r="W43" s="2">
        <v>22920240</v>
      </c>
      <c r="X43" s="3">
        <f t="shared" si="0"/>
        <v>0.1765873881624844</v>
      </c>
    </row>
    <row r="44" spans="2:24" ht="14.5">
      <c r="B44" s="16" t="s">
        <v>23</v>
      </c>
      <c r="C44">
        <v>45510318</v>
      </c>
      <c r="D44" s="2">
        <v>45510318</v>
      </c>
      <c r="E44" s="16" t="s">
        <v>43</v>
      </c>
      <c r="F44"/>
      <c r="G44">
        <v>215313498</v>
      </c>
      <c r="Q44" t="s">
        <v>17</v>
      </c>
      <c r="R44" t="s">
        <v>7</v>
      </c>
      <c r="S44">
        <v>26743822</v>
      </c>
      <c r="U44" s="2" t="s">
        <v>17</v>
      </c>
      <c r="V44" s="2" t="s">
        <v>7</v>
      </c>
      <c r="W44" s="2">
        <v>26743822</v>
      </c>
      <c r="X44" s="3">
        <f t="shared" si="0"/>
        <v>0.16682120257030467</v>
      </c>
    </row>
    <row r="45" spans="2:24" ht="14.5">
      <c r="B45" s="16" t="s">
        <v>14</v>
      </c>
      <c r="C45">
        <v>44903225</v>
      </c>
      <c r="D45" s="2">
        <v>44903225</v>
      </c>
      <c r="E45" s="16" t="s">
        <v>32</v>
      </c>
      <c r="F45"/>
      <c r="G45">
        <v>171186372</v>
      </c>
      <c r="Q45" t="s">
        <v>17</v>
      </c>
      <c r="R45" t="s">
        <v>6</v>
      </c>
      <c r="S45">
        <v>31222778</v>
      </c>
      <c r="U45" s="2" t="s">
        <v>17</v>
      </c>
      <c r="V45" s="2" t="s">
        <v>6</v>
      </c>
      <c r="W45" s="2">
        <v>31222778</v>
      </c>
      <c r="X45" s="3">
        <f t="shared" si="0"/>
        <v>0.16747628667286224</v>
      </c>
    </row>
    <row r="46" spans="2:24" ht="14.5">
      <c r="B46" s="16" t="s">
        <v>107</v>
      </c>
      <c r="C46">
        <v>44496122</v>
      </c>
      <c r="D46" s="2">
        <v>44496122</v>
      </c>
      <c r="E46" s="16" t="s">
        <v>178</v>
      </c>
      <c r="F46"/>
      <c r="G46">
        <v>144713314</v>
      </c>
      <c r="Q46" t="s">
        <v>17</v>
      </c>
      <c r="R46" t="s">
        <v>5</v>
      </c>
      <c r="S46">
        <v>37102764</v>
      </c>
      <c r="U46" s="2" t="s">
        <v>17</v>
      </c>
      <c r="V46" s="2" t="s">
        <v>5</v>
      </c>
      <c r="W46" s="2">
        <v>37102764</v>
      </c>
      <c r="X46" s="3">
        <f t="shared" si="0"/>
        <v>0.18832360144251098</v>
      </c>
    </row>
    <row r="47" spans="2:24" ht="14.5">
      <c r="B47" s="16" t="s">
        <v>10</v>
      </c>
      <c r="C47">
        <v>41128771</v>
      </c>
      <c r="D47" s="2">
        <v>41128771</v>
      </c>
      <c r="E47" s="16" t="s">
        <v>143</v>
      </c>
      <c r="F47"/>
      <c r="G47">
        <v>127504125</v>
      </c>
      <c r="Q47" t="s">
        <v>17</v>
      </c>
      <c r="R47" t="s">
        <v>4</v>
      </c>
      <c r="S47">
        <v>40403283</v>
      </c>
      <c r="U47" s="2" t="s">
        <v>17</v>
      </c>
      <c r="V47" s="2" t="s">
        <v>4</v>
      </c>
      <c r="W47" s="2">
        <v>40403283</v>
      </c>
      <c r="X47" s="3">
        <f t="shared" si="0"/>
        <v>8.8956148927341369E-2</v>
      </c>
    </row>
    <row r="48" spans="2:24" ht="14.5">
      <c r="B48" s="16" t="s">
        <v>173</v>
      </c>
      <c r="C48">
        <v>39857145</v>
      </c>
      <c r="D48" s="2">
        <v>39857145</v>
      </c>
      <c r="E48" s="16" t="s">
        <v>76</v>
      </c>
      <c r="F48"/>
      <c r="G48">
        <v>123379924</v>
      </c>
      <c r="Q48" t="s">
        <v>17</v>
      </c>
      <c r="R48" t="s">
        <v>3</v>
      </c>
      <c r="S48">
        <v>43933426</v>
      </c>
      <c r="U48" s="2" t="s">
        <v>17</v>
      </c>
      <c r="V48" s="2" t="s">
        <v>3</v>
      </c>
      <c r="W48" s="2">
        <v>43933426</v>
      </c>
      <c r="X48" s="3">
        <f t="shared" si="0"/>
        <v>8.7372677116362055E-2</v>
      </c>
    </row>
    <row r="49" spans="2:24" ht="14.5">
      <c r="B49" s="16" t="s">
        <v>220</v>
      </c>
      <c r="C49">
        <v>39701739</v>
      </c>
      <c r="D49" s="2">
        <v>39701739</v>
      </c>
      <c r="E49" s="16" t="s">
        <v>172</v>
      </c>
      <c r="F49"/>
      <c r="G49">
        <v>115559009</v>
      </c>
      <c r="Q49" t="s">
        <v>17</v>
      </c>
      <c r="R49" t="s">
        <v>2</v>
      </c>
      <c r="S49">
        <v>45038554</v>
      </c>
      <c r="U49" s="2" t="s">
        <v>17</v>
      </c>
      <c r="V49" s="2" t="s">
        <v>2</v>
      </c>
      <c r="W49" s="2">
        <v>45038554</v>
      </c>
      <c r="X49" s="3">
        <f t="shared" si="0"/>
        <v>2.5154605516082448E-2</v>
      </c>
    </row>
    <row r="50" spans="2:24" ht="14.5">
      <c r="B50" s="16" t="s">
        <v>51</v>
      </c>
      <c r="C50">
        <v>38454327</v>
      </c>
      <c r="D50" s="2">
        <v>38454327</v>
      </c>
      <c r="E50" s="16" t="s">
        <v>71</v>
      </c>
      <c r="F50"/>
      <c r="G50">
        <v>110990103</v>
      </c>
      <c r="Q50" t="s">
        <v>24</v>
      </c>
      <c r="R50" t="s">
        <v>9</v>
      </c>
      <c r="S50">
        <v>192947156</v>
      </c>
      <c r="U50" s="2" t="s">
        <v>24</v>
      </c>
      <c r="V50" s="2" t="s">
        <v>9</v>
      </c>
      <c r="W50" s="2">
        <v>192947156</v>
      </c>
      <c r="X50" s="3" t="str">
        <f t="shared" si="0"/>
        <v/>
      </c>
    </row>
    <row r="51" spans="2:24" ht="14.5">
      <c r="B51" s="16" t="s">
        <v>150</v>
      </c>
      <c r="C51">
        <v>37457971</v>
      </c>
      <c r="D51" s="2">
        <v>37457971</v>
      </c>
      <c r="E51" s="16" t="s">
        <v>236</v>
      </c>
      <c r="F51"/>
      <c r="G51">
        <v>99010212</v>
      </c>
      <c r="Q51" t="s">
        <v>24</v>
      </c>
      <c r="R51" t="s">
        <v>8</v>
      </c>
      <c r="S51">
        <v>241789006</v>
      </c>
      <c r="U51" s="2" t="s">
        <v>24</v>
      </c>
      <c r="V51" s="2" t="s">
        <v>8</v>
      </c>
      <c r="W51" s="2">
        <v>241789006</v>
      </c>
      <c r="X51" s="3">
        <f t="shared" si="0"/>
        <v>0.25313588970443285</v>
      </c>
    </row>
    <row r="52" spans="2:24" ht="14.5">
      <c r="B52" s="16" t="s">
        <v>186</v>
      </c>
      <c r="C52">
        <v>36408820</v>
      </c>
      <c r="D52" s="2">
        <v>36408820</v>
      </c>
      <c r="E52" s="16" t="s">
        <v>230</v>
      </c>
      <c r="F52"/>
      <c r="G52">
        <v>98186856</v>
      </c>
      <c r="Q52" t="s">
        <v>24</v>
      </c>
      <c r="R52" t="s">
        <v>7</v>
      </c>
      <c r="S52">
        <v>297146415</v>
      </c>
      <c r="U52" s="2" t="s">
        <v>24</v>
      </c>
      <c r="V52" s="2" t="s">
        <v>7</v>
      </c>
      <c r="W52" s="2">
        <v>297146415</v>
      </c>
      <c r="X52" s="3">
        <f t="shared" si="0"/>
        <v>0.22894923932149339</v>
      </c>
    </row>
    <row r="53" spans="2:24" ht="14.5">
      <c r="B53" s="16" t="s">
        <v>19</v>
      </c>
      <c r="C53">
        <v>35588987</v>
      </c>
      <c r="D53" s="2">
        <v>35588987</v>
      </c>
      <c r="E53" s="16" t="s">
        <v>106</v>
      </c>
      <c r="F53"/>
      <c r="G53">
        <v>88550570</v>
      </c>
      <c r="Q53" t="s">
        <v>24</v>
      </c>
      <c r="R53" t="s">
        <v>6</v>
      </c>
      <c r="S53">
        <v>349634282</v>
      </c>
      <c r="U53" s="2" t="s">
        <v>24</v>
      </c>
      <c r="V53" s="2" t="s">
        <v>6</v>
      </c>
      <c r="W53" s="2">
        <v>349634282</v>
      </c>
      <c r="X53" s="3">
        <f t="shared" si="0"/>
        <v>0.17663974508997526</v>
      </c>
    </row>
    <row r="54" spans="2:24" ht="14.5">
      <c r="B54" s="16" t="s">
        <v>226</v>
      </c>
      <c r="C54">
        <v>34627652</v>
      </c>
      <c r="D54" s="2">
        <v>34627652</v>
      </c>
      <c r="E54" s="16" t="s">
        <v>208</v>
      </c>
      <c r="F54"/>
      <c r="G54">
        <v>71697030</v>
      </c>
      <c r="Q54" t="s">
        <v>24</v>
      </c>
      <c r="R54" t="s">
        <v>5</v>
      </c>
      <c r="S54">
        <v>393078250</v>
      </c>
      <c r="U54" s="2" t="s">
        <v>24</v>
      </c>
      <c r="V54" s="2" t="s">
        <v>5</v>
      </c>
      <c r="W54" s="2">
        <v>393078250</v>
      </c>
      <c r="X54" s="3">
        <f t="shared" si="0"/>
        <v>0.1242554584507248</v>
      </c>
    </row>
    <row r="55" spans="2:24" ht="14.5">
      <c r="B55" s="16" t="s">
        <v>171</v>
      </c>
      <c r="C55">
        <v>34049588</v>
      </c>
      <c r="D55" s="2">
        <v>34049588</v>
      </c>
      <c r="E55" s="16" t="s">
        <v>207</v>
      </c>
      <c r="F55"/>
      <c r="G55">
        <v>65497748</v>
      </c>
      <c r="Q55" t="s">
        <v>24</v>
      </c>
      <c r="R55" t="s">
        <v>4</v>
      </c>
      <c r="S55">
        <v>413134396</v>
      </c>
      <c r="U55" s="2" t="s">
        <v>24</v>
      </c>
      <c r="V55" s="2" t="s">
        <v>4</v>
      </c>
      <c r="W55" s="2">
        <v>413134396</v>
      </c>
      <c r="X55" s="3">
        <f t="shared" si="0"/>
        <v>5.1023291164036678E-2</v>
      </c>
    </row>
    <row r="56" spans="2:24" ht="14.5">
      <c r="B56" s="16" t="s">
        <v>134</v>
      </c>
      <c r="C56">
        <v>33938221</v>
      </c>
      <c r="D56" s="2">
        <v>33938221</v>
      </c>
      <c r="E56" s="16" t="s">
        <v>196</v>
      </c>
      <c r="F56"/>
      <c r="G56">
        <v>59893885</v>
      </c>
      <c r="Q56" t="s">
        <v>24</v>
      </c>
      <c r="R56" t="s">
        <v>3</v>
      </c>
      <c r="S56">
        <v>431530043</v>
      </c>
      <c r="U56" s="2" t="s">
        <v>24</v>
      </c>
      <c r="V56" s="2" t="s">
        <v>3</v>
      </c>
      <c r="W56" s="2">
        <v>431530043</v>
      </c>
      <c r="X56" s="3">
        <f t="shared" si="0"/>
        <v>4.4527028439433063E-2</v>
      </c>
    </row>
    <row r="57" spans="2:24" ht="14.5">
      <c r="B57" s="16" t="s">
        <v>233</v>
      </c>
      <c r="C57">
        <v>33696614</v>
      </c>
      <c r="D57" s="2">
        <v>33696614</v>
      </c>
      <c r="E57" s="16" t="s">
        <v>240</v>
      </c>
      <c r="F57"/>
      <c r="G57">
        <v>54179306</v>
      </c>
      <c r="Q57" t="s">
        <v>24</v>
      </c>
      <c r="R57" t="s">
        <v>2</v>
      </c>
      <c r="S57">
        <v>436816608</v>
      </c>
      <c r="U57" s="2" t="s">
        <v>24</v>
      </c>
      <c r="V57" s="2" t="s">
        <v>2</v>
      </c>
      <c r="W57" s="2">
        <v>436816608</v>
      </c>
      <c r="X57" s="3">
        <f t="shared" si="0"/>
        <v>1.2250746120125871E-2</v>
      </c>
    </row>
    <row r="58" spans="2:24" ht="14.5">
      <c r="B58" s="16" t="s">
        <v>87</v>
      </c>
      <c r="C58">
        <v>33475870</v>
      </c>
      <c r="D58" s="2">
        <v>33475870</v>
      </c>
      <c r="E58" s="16" t="s">
        <v>118</v>
      </c>
      <c r="F58"/>
      <c r="G58">
        <v>54027487</v>
      </c>
      <c r="Q58"/>
      <c r="R58"/>
      <c r="S58"/>
    </row>
    <row r="59" spans="2:24" ht="14.5">
      <c r="B59" s="16" t="s">
        <v>151</v>
      </c>
      <c r="C59">
        <v>32969517</v>
      </c>
      <c r="D59" s="2">
        <v>32969517</v>
      </c>
      <c r="E59" s="16" t="s">
        <v>58</v>
      </c>
      <c r="F59"/>
      <c r="G59">
        <v>51874024</v>
      </c>
      <c r="Q59"/>
      <c r="R59"/>
      <c r="S59"/>
    </row>
    <row r="60" spans="2:24" ht="14.5">
      <c r="B60" s="16" t="s">
        <v>154</v>
      </c>
      <c r="C60">
        <v>30547580</v>
      </c>
      <c r="D60" s="2">
        <v>30547580</v>
      </c>
      <c r="E60" s="16" t="s">
        <v>219</v>
      </c>
      <c r="F60"/>
      <c r="G60">
        <v>47249585</v>
      </c>
      <c r="Q60"/>
      <c r="R60"/>
      <c r="S60"/>
    </row>
    <row r="61" spans="2:24" ht="14.5">
      <c r="B61" s="16" t="s">
        <v>132</v>
      </c>
      <c r="C61">
        <v>29611714</v>
      </c>
      <c r="D61" s="2">
        <v>29611714</v>
      </c>
      <c r="E61" s="16" t="s">
        <v>200</v>
      </c>
      <c r="F61"/>
      <c r="G61">
        <v>46874204</v>
      </c>
      <c r="Q61"/>
      <c r="R61"/>
      <c r="S61"/>
    </row>
    <row r="62" spans="2:24" ht="14.5">
      <c r="B62" s="16" t="s">
        <v>229</v>
      </c>
      <c r="C62">
        <v>28301696</v>
      </c>
      <c r="D62" s="2">
        <v>28301696</v>
      </c>
      <c r="E62" s="16" t="s">
        <v>23</v>
      </c>
      <c r="F62"/>
      <c r="G62">
        <v>45510318</v>
      </c>
      <c r="Q62"/>
      <c r="R62"/>
      <c r="S62"/>
    </row>
    <row r="63" spans="2:24" ht="14.5">
      <c r="B63" s="16" t="s">
        <v>112</v>
      </c>
      <c r="C63">
        <v>28160542</v>
      </c>
      <c r="D63" s="2">
        <v>28160542</v>
      </c>
      <c r="E63" s="16" t="s">
        <v>14</v>
      </c>
      <c r="F63"/>
      <c r="G63">
        <v>44903225</v>
      </c>
      <c r="Q63"/>
      <c r="R63"/>
      <c r="S63"/>
    </row>
    <row r="64" spans="2:24" ht="14.5">
      <c r="B64" s="16" t="s">
        <v>50</v>
      </c>
      <c r="C64">
        <v>27914536</v>
      </c>
      <c r="D64" s="2">
        <v>27914536</v>
      </c>
      <c r="E64" s="16" t="s">
        <v>107</v>
      </c>
      <c r="F64"/>
      <c r="G64">
        <v>44496122</v>
      </c>
    </row>
    <row r="65" spans="2:7" ht="14.5">
      <c r="B65" s="16" t="s">
        <v>159</v>
      </c>
      <c r="C65">
        <v>26207977</v>
      </c>
      <c r="D65" s="2">
        <v>26207977</v>
      </c>
      <c r="E65" s="16" t="s">
        <v>10</v>
      </c>
      <c r="F65"/>
      <c r="G65">
        <v>41128771</v>
      </c>
    </row>
    <row r="66" spans="2:7" ht="14.5">
      <c r="B66" s="16" t="s">
        <v>27</v>
      </c>
      <c r="C66">
        <v>26177413</v>
      </c>
      <c r="D66" s="2">
        <v>26177413</v>
      </c>
      <c r="E66" s="16" t="s">
        <v>173</v>
      </c>
      <c r="F66"/>
      <c r="G66">
        <v>39857145</v>
      </c>
    </row>
    <row r="67" spans="2:7" ht="14.5">
      <c r="B67" s="16" t="s">
        <v>162</v>
      </c>
      <c r="C67">
        <v>26069416</v>
      </c>
      <c r="D67" s="2">
        <v>26069416</v>
      </c>
      <c r="E67" s="16" t="s">
        <v>220</v>
      </c>
      <c r="F67"/>
      <c r="G67">
        <v>39701739</v>
      </c>
    </row>
    <row r="68" spans="2:7" ht="14.5">
      <c r="B68" s="16" t="s">
        <v>205</v>
      </c>
      <c r="C68">
        <v>23893394</v>
      </c>
      <c r="D68" s="2">
        <v>23893394</v>
      </c>
      <c r="E68" s="16" t="s">
        <v>150</v>
      </c>
      <c r="F68"/>
      <c r="G68">
        <v>37457971</v>
      </c>
    </row>
    <row r="69" spans="2:7" ht="14.5">
      <c r="B69" s="16" t="s">
        <v>47</v>
      </c>
      <c r="C69">
        <v>22673762</v>
      </c>
      <c r="D69" s="2">
        <v>22673762</v>
      </c>
      <c r="E69" s="16" t="s">
        <v>186</v>
      </c>
      <c r="F69"/>
      <c r="G69">
        <v>36408820</v>
      </c>
    </row>
    <row r="70" spans="2:7" ht="14.5">
      <c r="B70" s="16" t="s">
        <v>136</v>
      </c>
      <c r="C70">
        <v>22593590</v>
      </c>
      <c r="D70" s="2">
        <v>22593590</v>
      </c>
      <c r="E70" s="16" t="s">
        <v>19</v>
      </c>
      <c r="F70"/>
      <c r="G70">
        <v>35588987</v>
      </c>
    </row>
    <row r="71" spans="2:7" ht="14.5">
      <c r="B71" s="16" t="s">
        <v>204</v>
      </c>
      <c r="C71">
        <v>22125249</v>
      </c>
      <c r="D71" s="2">
        <v>22125249</v>
      </c>
      <c r="E71" s="16" t="s">
        <v>226</v>
      </c>
      <c r="F71"/>
      <c r="G71">
        <v>34627652</v>
      </c>
    </row>
    <row r="72" spans="2:7" ht="14.5">
      <c r="B72" s="16" t="s">
        <v>199</v>
      </c>
      <c r="C72">
        <v>21832143</v>
      </c>
      <c r="D72" s="2">
        <v>21832143</v>
      </c>
      <c r="E72" s="16" t="s">
        <v>171</v>
      </c>
      <c r="F72"/>
      <c r="G72">
        <v>34049588</v>
      </c>
    </row>
    <row r="73" spans="2:7" ht="14.5">
      <c r="B73" s="16" t="s">
        <v>133</v>
      </c>
      <c r="C73">
        <v>20405317</v>
      </c>
      <c r="D73" s="2">
        <v>20405317</v>
      </c>
      <c r="E73" s="16" t="s">
        <v>134</v>
      </c>
      <c r="F73"/>
      <c r="G73">
        <v>33938221</v>
      </c>
    </row>
    <row r="74" spans="2:7" ht="14.5">
      <c r="B74" s="16" t="s">
        <v>234</v>
      </c>
      <c r="C74">
        <v>20017675</v>
      </c>
      <c r="D74" s="2">
        <v>20017675</v>
      </c>
      <c r="E74" s="16" t="s">
        <v>233</v>
      </c>
      <c r="F74"/>
      <c r="G74">
        <v>33696614</v>
      </c>
    </row>
    <row r="75" spans="2:7" ht="14.5">
      <c r="B75" s="16" t="s">
        <v>177</v>
      </c>
      <c r="C75">
        <v>19659267</v>
      </c>
      <c r="D75" s="2">
        <v>19659267</v>
      </c>
      <c r="E75" s="16" t="s">
        <v>87</v>
      </c>
      <c r="F75"/>
      <c r="G75">
        <v>33475870</v>
      </c>
    </row>
    <row r="76" spans="2:7" ht="14.5">
      <c r="B76" s="16" t="s">
        <v>56</v>
      </c>
      <c r="C76">
        <v>19603733</v>
      </c>
      <c r="D76" s="2">
        <v>19603733</v>
      </c>
      <c r="E76" s="16" t="s">
        <v>151</v>
      </c>
      <c r="F76"/>
      <c r="G76">
        <v>32969517</v>
      </c>
    </row>
    <row r="77" spans="2:7" ht="14.5">
      <c r="B77" s="16" t="s">
        <v>117</v>
      </c>
      <c r="C77">
        <v>19397998</v>
      </c>
      <c r="D77" s="2">
        <v>19397998</v>
      </c>
      <c r="E77" s="16" t="s">
        <v>154</v>
      </c>
      <c r="F77"/>
      <c r="G77">
        <v>30547580</v>
      </c>
    </row>
    <row r="78" spans="2:7" ht="14.5">
      <c r="B78" s="16" t="s">
        <v>70</v>
      </c>
      <c r="C78">
        <v>18001000</v>
      </c>
      <c r="D78" s="2">
        <v>18001000</v>
      </c>
      <c r="E78" s="16" t="s">
        <v>132</v>
      </c>
      <c r="F78"/>
      <c r="G78">
        <v>29611714</v>
      </c>
    </row>
    <row r="79" spans="2:7" ht="14.5">
      <c r="B79" s="16" t="s">
        <v>94</v>
      </c>
      <c r="C79">
        <v>17843908</v>
      </c>
      <c r="D79" s="2">
        <v>17843908</v>
      </c>
      <c r="E79" s="16" t="s">
        <v>229</v>
      </c>
      <c r="F79"/>
      <c r="G79">
        <v>28301696</v>
      </c>
    </row>
    <row r="80" spans="2:7" ht="14.5">
      <c r="B80" s="16" t="s">
        <v>55</v>
      </c>
      <c r="C80">
        <v>17723315</v>
      </c>
      <c r="D80" s="2">
        <v>17723315</v>
      </c>
      <c r="E80" s="16" t="s">
        <v>112</v>
      </c>
      <c r="F80"/>
      <c r="G80">
        <v>28160542</v>
      </c>
    </row>
    <row r="81" spans="2:7" ht="14.5">
      <c r="B81" s="16" t="s">
        <v>195</v>
      </c>
      <c r="C81">
        <v>17597511</v>
      </c>
      <c r="D81" s="2">
        <v>17597511</v>
      </c>
      <c r="E81" s="16" t="s">
        <v>50</v>
      </c>
      <c r="F81"/>
      <c r="G81">
        <v>27914536</v>
      </c>
    </row>
    <row r="82" spans="2:7" ht="14.5">
      <c r="B82" s="16" t="s">
        <v>155</v>
      </c>
      <c r="C82">
        <v>17564014</v>
      </c>
      <c r="D82" s="2">
        <v>17564014</v>
      </c>
      <c r="E82" s="16" t="s">
        <v>159</v>
      </c>
      <c r="F82"/>
      <c r="G82">
        <v>26207977</v>
      </c>
    </row>
    <row r="83" spans="2:7" ht="14.5">
      <c r="B83" s="16" t="s">
        <v>187</v>
      </c>
      <c r="C83">
        <v>17316449</v>
      </c>
      <c r="D83" s="2">
        <v>17316449</v>
      </c>
      <c r="E83" s="16" t="s">
        <v>162</v>
      </c>
      <c r="F83"/>
      <c r="G83">
        <v>26069416</v>
      </c>
    </row>
    <row r="84" spans="2:7" ht="14.5">
      <c r="B84" s="16" t="s">
        <v>49</v>
      </c>
      <c r="C84">
        <v>16767842</v>
      </c>
      <c r="D84" s="2">
        <v>16767842</v>
      </c>
      <c r="E84" s="16" t="s">
        <v>205</v>
      </c>
      <c r="F84"/>
      <c r="G84">
        <v>23893394</v>
      </c>
    </row>
    <row r="85" spans="2:7" ht="14.5">
      <c r="B85" s="16" t="s">
        <v>235</v>
      </c>
      <c r="C85">
        <v>16320537</v>
      </c>
      <c r="D85" s="2">
        <v>16320537</v>
      </c>
      <c r="E85" s="16" t="s">
        <v>47</v>
      </c>
      <c r="F85"/>
      <c r="G85">
        <v>22673762</v>
      </c>
    </row>
    <row r="86" spans="2:7" ht="14.5">
      <c r="B86" s="16" t="s">
        <v>96</v>
      </c>
      <c r="C86">
        <v>13859341</v>
      </c>
      <c r="D86" s="2">
        <v>13859341</v>
      </c>
      <c r="E86" s="16" t="s">
        <v>136</v>
      </c>
      <c r="F86"/>
      <c r="G86">
        <v>22593590</v>
      </c>
    </row>
    <row r="87" spans="2:7" ht="14.5">
      <c r="B87" s="16" t="s">
        <v>179</v>
      </c>
      <c r="C87">
        <v>13776698</v>
      </c>
      <c r="D87" s="2">
        <v>13776698</v>
      </c>
      <c r="E87" s="16" t="s">
        <v>204</v>
      </c>
      <c r="F87"/>
      <c r="G87">
        <v>22125249</v>
      </c>
    </row>
    <row r="88" spans="2:7" ht="14.5">
      <c r="B88" s="16" t="s">
        <v>37</v>
      </c>
      <c r="C88">
        <v>13352864</v>
      </c>
      <c r="D88" s="2">
        <v>13352864</v>
      </c>
      <c r="E88" s="16" t="s">
        <v>199</v>
      </c>
      <c r="F88"/>
      <c r="G88">
        <v>21832143</v>
      </c>
    </row>
    <row r="89" spans="2:7" ht="14.5">
      <c r="B89" s="16" t="s">
        <v>48</v>
      </c>
      <c r="C89">
        <v>12889576</v>
      </c>
      <c r="D89" s="2">
        <v>12889576</v>
      </c>
      <c r="E89" s="16" t="s">
        <v>133</v>
      </c>
      <c r="F89"/>
      <c r="G89">
        <v>20405317</v>
      </c>
    </row>
    <row r="90" spans="2:7" ht="14.5">
      <c r="B90" s="16" t="s">
        <v>214</v>
      </c>
      <c r="C90">
        <v>12356117</v>
      </c>
      <c r="D90" s="2">
        <v>12356117</v>
      </c>
      <c r="E90" s="16" t="s">
        <v>234</v>
      </c>
      <c r="F90"/>
      <c r="G90">
        <v>20017675</v>
      </c>
    </row>
    <row r="91" spans="2:7" ht="14.5">
      <c r="B91" s="16" t="s">
        <v>40</v>
      </c>
      <c r="C91">
        <v>12224110</v>
      </c>
      <c r="D91" s="2">
        <v>12224110</v>
      </c>
      <c r="E91" s="16" t="s">
        <v>177</v>
      </c>
      <c r="F91"/>
      <c r="G91">
        <v>19659267</v>
      </c>
    </row>
    <row r="92" spans="2:7" ht="14.5">
      <c r="B92" s="16" t="s">
        <v>35</v>
      </c>
      <c r="C92">
        <v>11655930</v>
      </c>
      <c r="D92" s="2">
        <v>11655930</v>
      </c>
      <c r="E92" s="16" t="s">
        <v>56</v>
      </c>
      <c r="F92"/>
      <c r="G92">
        <v>19603733</v>
      </c>
    </row>
    <row r="93" spans="2:7" ht="14.5">
      <c r="B93" s="16" t="s">
        <v>99</v>
      </c>
      <c r="C93">
        <v>11584996</v>
      </c>
      <c r="D93" s="2">
        <v>11584996</v>
      </c>
      <c r="E93" s="16" t="s">
        <v>117</v>
      </c>
      <c r="F93"/>
      <c r="G93">
        <v>19397998</v>
      </c>
    </row>
    <row r="94" spans="2:7" ht="14.5">
      <c r="B94" s="16" t="s">
        <v>116</v>
      </c>
      <c r="C94">
        <v>11285869</v>
      </c>
      <c r="D94" s="2">
        <v>11285869</v>
      </c>
      <c r="E94" s="16" t="s">
        <v>70</v>
      </c>
      <c r="F94"/>
      <c r="G94">
        <v>18001000</v>
      </c>
    </row>
    <row r="95" spans="2:7" ht="14.5">
      <c r="B95" s="16" t="s">
        <v>69</v>
      </c>
      <c r="C95">
        <v>11228821</v>
      </c>
      <c r="D95" s="2">
        <v>11228821</v>
      </c>
      <c r="E95" s="16" t="s">
        <v>94</v>
      </c>
      <c r="F95"/>
      <c r="G95">
        <v>17843908</v>
      </c>
    </row>
    <row r="96" spans="2:7" ht="14.5">
      <c r="B96" s="16" t="s">
        <v>63</v>
      </c>
      <c r="C96">
        <v>11212191</v>
      </c>
      <c r="D96" s="2">
        <v>11212191</v>
      </c>
      <c r="E96" s="16" t="s">
        <v>55</v>
      </c>
      <c r="F96"/>
      <c r="G96">
        <v>17723315</v>
      </c>
    </row>
    <row r="97" spans="2:7" ht="14.5">
      <c r="B97" s="16" t="s">
        <v>202</v>
      </c>
      <c r="C97">
        <v>10549347</v>
      </c>
      <c r="D97" s="2">
        <v>10549347</v>
      </c>
      <c r="E97" s="16" t="s">
        <v>195</v>
      </c>
      <c r="F97"/>
      <c r="G97">
        <v>17597511</v>
      </c>
    </row>
    <row r="98" spans="2:7" ht="14.5">
      <c r="B98" s="16" t="s">
        <v>65</v>
      </c>
      <c r="C98">
        <v>10493986</v>
      </c>
      <c r="D98" s="2">
        <v>10493986</v>
      </c>
      <c r="E98" s="16" t="s">
        <v>187</v>
      </c>
      <c r="F98"/>
      <c r="G98">
        <v>17316449</v>
      </c>
    </row>
    <row r="99" spans="2:7" ht="14.5">
      <c r="B99" s="16" t="s">
        <v>100</v>
      </c>
      <c r="C99">
        <v>10432860</v>
      </c>
      <c r="D99" s="2">
        <v>10432860</v>
      </c>
      <c r="E99" s="16" t="s">
        <v>49</v>
      </c>
      <c r="F99"/>
      <c r="G99">
        <v>16767842</v>
      </c>
    </row>
    <row r="100" spans="2:7" ht="14.5">
      <c r="B100" s="16" t="s">
        <v>89</v>
      </c>
      <c r="C100">
        <v>10384971</v>
      </c>
      <c r="D100" s="2">
        <v>10384971</v>
      </c>
      <c r="E100" s="16" t="s">
        <v>235</v>
      </c>
      <c r="F100"/>
      <c r="G100">
        <v>16320537</v>
      </c>
    </row>
    <row r="101" spans="2:7" ht="14.5">
      <c r="B101" s="16" t="s">
        <v>29</v>
      </c>
      <c r="C101">
        <v>10358074</v>
      </c>
      <c r="D101" s="2">
        <v>10358074</v>
      </c>
      <c r="E101" s="16" t="s">
        <v>96</v>
      </c>
      <c r="F101"/>
      <c r="G101">
        <v>13859341</v>
      </c>
    </row>
    <row r="102" spans="2:7" ht="14.5">
      <c r="B102" s="16" t="s">
        <v>174</v>
      </c>
      <c r="C102">
        <v>10270865</v>
      </c>
      <c r="D102" s="2">
        <v>10270865</v>
      </c>
      <c r="E102" s="16" t="s">
        <v>179</v>
      </c>
      <c r="F102"/>
      <c r="G102">
        <v>13776698</v>
      </c>
    </row>
    <row r="103" spans="2:7" ht="14.5">
      <c r="B103" s="16" t="s">
        <v>169</v>
      </c>
      <c r="C103">
        <v>10142619</v>
      </c>
      <c r="D103" s="2">
        <v>10142619</v>
      </c>
      <c r="E103" s="16" t="s">
        <v>37</v>
      </c>
      <c r="F103"/>
      <c r="G103">
        <v>13352864</v>
      </c>
    </row>
    <row r="104" spans="2:7" ht="14.5">
      <c r="B104" s="16" t="s">
        <v>102</v>
      </c>
      <c r="C104">
        <v>9967308</v>
      </c>
      <c r="D104" s="2">
        <v>9967308</v>
      </c>
      <c r="E104" s="16" t="s">
        <v>48</v>
      </c>
      <c r="F104"/>
      <c r="G104">
        <v>12889576</v>
      </c>
    </row>
    <row r="105" spans="2:7" ht="14.5">
      <c r="B105" s="16" t="s">
        <v>206</v>
      </c>
      <c r="C105">
        <v>9952787</v>
      </c>
      <c r="D105" s="2">
        <v>9952787</v>
      </c>
      <c r="E105" s="16" t="s">
        <v>214</v>
      </c>
      <c r="F105"/>
      <c r="G105">
        <v>12356117</v>
      </c>
    </row>
    <row r="106" spans="2:7" ht="14.5">
      <c r="B106" s="16" t="s">
        <v>34</v>
      </c>
      <c r="C106">
        <v>9534954</v>
      </c>
      <c r="D106" s="2">
        <v>9534954</v>
      </c>
      <c r="E106" s="16" t="s">
        <v>40</v>
      </c>
      <c r="F106"/>
      <c r="G106">
        <v>12224110</v>
      </c>
    </row>
    <row r="107" spans="2:7" ht="14.5">
      <c r="B107" s="16" t="s">
        <v>221</v>
      </c>
      <c r="C107">
        <v>9441129</v>
      </c>
      <c r="D107" s="2">
        <v>9441129</v>
      </c>
      <c r="E107" s="16" t="s">
        <v>99</v>
      </c>
      <c r="F107"/>
      <c r="G107">
        <v>11584996</v>
      </c>
    </row>
    <row r="108" spans="2:7" ht="14.5">
      <c r="B108" s="16" t="s">
        <v>110</v>
      </c>
      <c r="C108">
        <v>9038309</v>
      </c>
      <c r="D108" s="2">
        <v>9038309</v>
      </c>
      <c r="E108" s="16" t="s">
        <v>116</v>
      </c>
      <c r="F108"/>
      <c r="G108">
        <v>11285869</v>
      </c>
    </row>
    <row r="109" spans="2:7" ht="14.5">
      <c r="B109" s="16" t="s">
        <v>28</v>
      </c>
      <c r="C109">
        <v>8939617</v>
      </c>
      <c r="D109" s="2">
        <v>8939617</v>
      </c>
      <c r="E109" s="16" t="s">
        <v>69</v>
      </c>
      <c r="F109"/>
      <c r="G109">
        <v>11228821</v>
      </c>
    </row>
    <row r="110" spans="2:7" ht="14.5">
      <c r="B110" s="16" t="s">
        <v>210</v>
      </c>
      <c r="C110">
        <v>8848699</v>
      </c>
      <c r="D110" s="2">
        <v>8848699</v>
      </c>
      <c r="E110" s="16" t="s">
        <v>63</v>
      </c>
      <c r="F110"/>
      <c r="G110">
        <v>11212191</v>
      </c>
    </row>
    <row r="111" spans="2:7" ht="14.5">
      <c r="B111" s="16" t="s">
        <v>203</v>
      </c>
      <c r="C111">
        <v>8740472</v>
      </c>
      <c r="D111" s="2">
        <v>8740472</v>
      </c>
      <c r="E111" s="16" t="s">
        <v>65</v>
      </c>
      <c r="F111"/>
      <c r="G111">
        <v>10493986</v>
      </c>
    </row>
    <row r="112" spans="2:7" ht="14.5">
      <c r="B112" s="16" t="s">
        <v>190</v>
      </c>
      <c r="C112">
        <v>8605718</v>
      </c>
      <c r="D112" s="2">
        <v>8605718</v>
      </c>
      <c r="E112" s="16" t="s">
        <v>100</v>
      </c>
      <c r="F112"/>
      <c r="G112">
        <v>10432860</v>
      </c>
    </row>
    <row r="113" spans="2:7" ht="14.5">
      <c r="B113" s="16" t="s">
        <v>122</v>
      </c>
      <c r="C113">
        <v>7529475</v>
      </c>
      <c r="D113" s="2">
        <v>7529475</v>
      </c>
      <c r="E113" s="16" t="s">
        <v>29</v>
      </c>
      <c r="F113"/>
      <c r="G113">
        <v>10358074</v>
      </c>
    </row>
    <row r="114" spans="2:7" ht="14.5">
      <c r="B114" s="16" t="s">
        <v>101</v>
      </c>
      <c r="C114">
        <v>7488865</v>
      </c>
      <c r="D114" s="2">
        <v>7488865</v>
      </c>
      <c r="E114" s="16" t="s">
        <v>169</v>
      </c>
      <c r="F114"/>
      <c r="G114">
        <v>10142619</v>
      </c>
    </row>
    <row r="115" spans="2:7" ht="14.5">
      <c r="B115" s="16" t="s">
        <v>188</v>
      </c>
      <c r="C115">
        <v>7221365</v>
      </c>
      <c r="D115" s="2">
        <v>7221365</v>
      </c>
      <c r="E115" s="16" t="s">
        <v>102</v>
      </c>
      <c r="F115"/>
      <c r="G115">
        <v>9967308</v>
      </c>
    </row>
    <row r="116" spans="2:7" ht="14.5">
      <c r="B116" s="16" t="s">
        <v>158</v>
      </c>
      <c r="C116">
        <v>6948392</v>
      </c>
      <c r="D116" s="2">
        <v>6948392</v>
      </c>
      <c r="E116" s="16" t="s">
        <v>206</v>
      </c>
      <c r="F116"/>
      <c r="G116">
        <v>9952787</v>
      </c>
    </row>
    <row r="117" spans="2:7" ht="14.5">
      <c r="B117" s="16" t="s">
        <v>127</v>
      </c>
      <c r="C117">
        <v>6812341</v>
      </c>
      <c r="D117" s="2">
        <v>6812341</v>
      </c>
      <c r="E117" s="16" t="s">
        <v>34</v>
      </c>
      <c r="F117"/>
      <c r="G117">
        <v>9534954</v>
      </c>
    </row>
    <row r="118" spans="2:7" ht="14.5">
      <c r="B118" s="16" t="s">
        <v>46</v>
      </c>
      <c r="C118">
        <v>6781953</v>
      </c>
      <c r="D118" s="2">
        <v>6781953</v>
      </c>
      <c r="E118" s="16" t="s">
        <v>221</v>
      </c>
      <c r="F118"/>
      <c r="G118">
        <v>9441129</v>
      </c>
    </row>
    <row r="119" spans="2:7" ht="14.5">
      <c r="B119" s="16" t="s">
        <v>170</v>
      </c>
      <c r="C119">
        <v>6780744</v>
      </c>
      <c r="D119" s="2">
        <v>6780744</v>
      </c>
      <c r="E119" s="16" t="s">
        <v>110</v>
      </c>
      <c r="F119"/>
      <c r="G119">
        <v>9038309</v>
      </c>
    </row>
    <row r="120" spans="2:7" ht="14.5">
      <c r="B120" s="16" t="s">
        <v>121</v>
      </c>
      <c r="C120">
        <v>6630623</v>
      </c>
      <c r="D120" s="2">
        <v>6630623</v>
      </c>
      <c r="E120" s="16" t="s">
        <v>210</v>
      </c>
      <c r="F120"/>
      <c r="G120">
        <v>8848699</v>
      </c>
    </row>
    <row r="121" spans="2:7" ht="14.5">
      <c r="B121" s="16" t="s">
        <v>216</v>
      </c>
      <c r="C121">
        <v>6430770</v>
      </c>
      <c r="D121" s="2">
        <v>6430770</v>
      </c>
      <c r="E121" s="16" t="s">
        <v>190</v>
      </c>
      <c r="F121"/>
      <c r="G121">
        <v>8605718</v>
      </c>
    </row>
    <row r="122" spans="2:7" ht="14.5">
      <c r="B122" s="16" t="s">
        <v>72</v>
      </c>
      <c r="C122">
        <v>6336392</v>
      </c>
      <c r="D122" s="2">
        <v>6336392</v>
      </c>
      <c r="E122" s="16" t="s">
        <v>122</v>
      </c>
      <c r="F122"/>
      <c r="G122">
        <v>7529475</v>
      </c>
    </row>
    <row r="123" spans="2:7" ht="14.5">
      <c r="B123" s="16" t="s">
        <v>191</v>
      </c>
      <c r="C123">
        <v>5975689</v>
      </c>
      <c r="D123" s="2">
        <v>5975689</v>
      </c>
      <c r="E123" s="16" t="s">
        <v>101</v>
      </c>
      <c r="F123"/>
      <c r="G123">
        <v>7488865</v>
      </c>
    </row>
    <row r="124" spans="2:7" ht="14.5">
      <c r="B124" s="16" t="s">
        <v>237</v>
      </c>
      <c r="C124">
        <v>5970424</v>
      </c>
      <c r="D124" s="2">
        <v>5970424</v>
      </c>
      <c r="E124" s="16" t="s">
        <v>188</v>
      </c>
      <c r="F124"/>
      <c r="G124">
        <v>7221365</v>
      </c>
    </row>
    <row r="125" spans="2:7" ht="14.5">
      <c r="B125" s="16" t="s">
        <v>66</v>
      </c>
      <c r="C125">
        <v>5882261</v>
      </c>
      <c r="D125" s="2">
        <v>5882261</v>
      </c>
      <c r="E125" s="16" t="s">
        <v>158</v>
      </c>
      <c r="F125"/>
      <c r="G125">
        <v>6948392</v>
      </c>
    </row>
    <row r="126" spans="2:7" ht="14.5">
      <c r="B126" s="16" t="s">
        <v>192</v>
      </c>
      <c r="C126">
        <v>5643453</v>
      </c>
      <c r="D126" s="2">
        <v>5643453</v>
      </c>
      <c r="E126" s="16" t="s">
        <v>127</v>
      </c>
      <c r="F126"/>
      <c r="G126">
        <v>6812341</v>
      </c>
    </row>
    <row r="127" spans="2:7" ht="14.5">
      <c r="B127" s="16" t="s">
        <v>54</v>
      </c>
      <c r="C127">
        <v>5579144</v>
      </c>
      <c r="D127" s="2">
        <v>5579144</v>
      </c>
      <c r="E127" s="16" t="s">
        <v>46</v>
      </c>
      <c r="F127"/>
      <c r="G127">
        <v>6781953</v>
      </c>
    </row>
    <row r="128" spans="2:7" ht="14.5">
      <c r="B128" s="16" t="s">
        <v>79</v>
      </c>
      <c r="C128">
        <v>5540745</v>
      </c>
      <c r="D128" s="2">
        <v>5540745</v>
      </c>
      <c r="E128" s="16" t="s">
        <v>170</v>
      </c>
      <c r="F128"/>
      <c r="G128">
        <v>6780744</v>
      </c>
    </row>
    <row r="129" spans="2:7" ht="14.5">
      <c r="B129" s="16" t="s">
        <v>124</v>
      </c>
      <c r="C129">
        <v>5489739</v>
      </c>
      <c r="D129" s="2">
        <v>5489739</v>
      </c>
      <c r="E129" s="16" t="s">
        <v>121</v>
      </c>
      <c r="F129"/>
      <c r="G129">
        <v>6630623</v>
      </c>
    </row>
    <row r="130" spans="2:7" ht="14.5">
      <c r="B130" s="16" t="s">
        <v>164</v>
      </c>
      <c r="C130">
        <v>5434319</v>
      </c>
      <c r="D130" s="2">
        <v>5434319</v>
      </c>
      <c r="E130" s="16" t="s">
        <v>216</v>
      </c>
      <c r="F130"/>
      <c r="G130">
        <v>6430770</v>
      </c>
    </row>
    <row r="131" spans="2:7" ht="14.5">
      <c r="B131" s="16" t="s">
        <v>126</v>
      </c>
      <c r="C131">
        <v>5302681</v>
      </c>
      <c r="D131" s="2">
        <v>5302681</v>
      </c>
      <c r="E131" s="16" t="s">
        <v>72</v>
      </c>
      <c r="F131"/>
      <c r="G131">
        <v>6336392</v>
      </c>
    </row>
    <row r="132" spans="2:7" ht="14.5">
      <c r="B132" s="16" t="s">
        <v>241</v>
      </c>
      <c r="C132">
        <v>5250072</v>
      </c>
      <c r="D132" s="2">
        <v>5250072</v>
      </c>
      <c r="E132" s="16" t="s">
        <v>191</v>
      </c>
      <c r="F132"/>
      <c r="G132">
        <v>5975689</v>
      </c>
    </row>
    <row r="133" spans="2:7" ht="14.5">
      <c r="B133" s="16" t="s">
        <v>157</v>
      </c>
      <c r="C133">
        <v>5185288</v>
      </c>
      <c r="D133" s="2">
        <v>5185288</v>
      </c>
      <c r="E133" s="16" t="s">
        <v>237</v>
      </c>
      <c r="F133"/>
      <c r="G133">
        <v>5970424</v>
      </c>
    </row>
    <row r="134" spans="2:7" ht="14.5">
      <c r="B134" s="16" t="s">
        <v>61</v>
      </c>
      <c r="C134">
        <v>5180829</v>
      </c>
      <c r="D134" s="2">
        <v>5180829</v>
      </c>
      <c r="E134" s="16" t="s">
        <v>192</v>
      </c>
      <c r="F134"/>
      <c r="G134">
        <v>5643453</v>
      </c>
    </row>
    <row r="135" spans="2:7" ht="14.5">
      <c r="B135" s="16" t="s">
        <v>108</v>
      </c>
      <c r="C135">
        <v>5023109</v>
      </c>
      <c r="D135" s="2">
        <v>5023109</v>
      </c>
      <c r="E135" s="16" t="s">
        <v>54</v>
      </c>
      <c r="F135"/>
      <c r="G135">
        <v>5579144</v>
      </c>
    </row>
    <row r="136" spans="2:7" ht="14.5">
      <c r="B136" s="16" t="s">
        <v>140</v>
      </c>
      <c r="C136">
        <v>4736139</v>
      </c>
      <c r="D136" s="2">
        <v>4736139</v>
      </c>
      <c r="E136" s="16" t="s">
        <v>124</v>
      </c>
      <c r="F136"/>
      <c r="G136">
        <v>5489739</v>
      </c>
    </row>
    <row r="137" spans="2:7" ht="14.5">
      <c r="B137" s="16" t="s">
        <v>165</v>
      </c>
      <c r="C137">
        <v>4576298</v>
      </c>
      <c r="D137" s="2">
        <v>4576298</v>
      </c>
      <c r="E137" s="16" t="s">
        <v>126</v>
      </c>
      <c r="F137"/>
      <c r="G137">
        <v>5302681</v>
      </c>
    </row>
    <row r="138" spans="2:7" ht="14.5">
      <c r="B138" s="16" t="s">
        <v>168</v>
      </c>
      <c r="C138">
        <v>4408581</v>
      </c>
      <c r="D138" s="2">
        <v>4408581</v>
      </c>
      <c r="E138" s="16" t="s">
        <v>241</v>
      </c>
      <c r="F138"/>
      <c r="G138">
        <v>5250072</v>
      </c>
    </row>
    <row r="139" spans="2:7" ht="14.5">
      <c r="B139" s="16" t="s">
        <v>120</v>
      </c>
      <c r="C139">
        <v>4268873</v>
      </c>
      <c r="D139" s="2">
        <v>4268873</v>
      </c>
      <c r="E139" s="16" t="s">
        <v>61</v>
      </c>
      <c r="F139"/>
      <c r="G139">
        <v>5180829</v>
      </c>
    </row>
    <row r="140" spans="2:7" ht="14.5">
      <c r="B140" s="16" t="s">
        <v>62</v>
      </c>
      <c r="C140">
        <v>4030358</v>
      </c>
      <c r="D140" s="2">
        <v>4030358</v>
      </c>
      <c r="E140" s="16" t="s">
        <v>140</v>
      </c>
      <c r="F140"/>
      <c r="G140">
        <v>4736139</v>
      </c>
    </row>
    <row r="141" spans="2:7" ht="14.5">
      <c r="B141" s="16" t="s">
        <v>85</v>
      </c>
      <c r="C141">
        <v>3744385</v>
      </c>
      <c r="D141" s="2">
        <v>3744385</v>
      </c>
      <c r="E141" s="16" t="s">
        <v>165</v>
      </c>
      <c r="F141"/>
      <c r="G141">
        <v>4576298</v>
      </c>
    </row>
    <row r="142" spans="2:7" ht="14.5">
      <c r="B142" s="16" t="s">
        <v>74</v>
      </c>
      <c r="C142">
        <v>3684032</v>
      </c>
      <c r="D142" s="2">
        <v>3684032</v>
      </c>
      <c r="E142" s="16" t="s">
        <v>168</v>
      </c>
      <c r="F142"/>
      <c r="G142">
        <v>4408581</v>
      </c>
    </row>
    <row r="143" spans="2:7" ht="14.5">
      <c r="B143" s="16" t="s">
        <v>225</v>
      </c>
      <c r="C143">
        <v>3422794</v>
      </c>
      <c r="D143" s="2">
        <v>3422794</v>
      </c>
      <c r="E143" s="16" t="s">
        <v>120</v>
      </c>
      <c r="F143"/>
      <c r="G143">
        <v>4268873</v>
      </c>
    </row>
    <row r="144" spans="2:7" ht="14.5">
      <c r="B144" s="16" t="s">
        <v>147</v>
      </c>
      <c r="C144">
        <v>3398366</v>
      </c>
      <c r="D144" s="2">
        <v>3398366</v>
      </c>
      <c r="E144" s="16" t="s">
        <v>62</v>
      </c>
      <c r="F144"/>
      <c r="G144">
        <v>4030358</v>
      </c>
    </row>
    <row r="145" spans="2:7" ht="14.5">
      <c r="B145" s="16" t="s">
        <v>145</v>
      </c>
      <c r="C145">
        <v>3272996</v>
      </c>
      <c r="D145" s="2">
        <v>3272996</v>
      </c>
      <c r="E145" s="16" t="s">
        <v>85</v>
      </c>
      <c r="F145"/>
      <c r="G145">
        <v>3744385</v>
      </c>
    </row>
    <row r="146" spans="2:7" ht="14.5">
      <c r="B146" s="16" t="s">
        <v>175</v>
      </c>
      <c r="C146">
        <v>3252407</v>
      </c>
      <c r="D146" s="2">
        <v>3252407</v>
      </c>
      <c r="E146" s="16" t="s">
        <v>74</v>
      </c>
      <c r="F146"/>
      <c r="G146">
        <v>3684032</v>
      </c>
    </row>
    <row r="147" spans="2:7" ht="14.5">
      <c r="B147" s="16" t="s">
        <v>41</v>
      </c>
      <c r="C147">
        <v>3233526</v>
      </c>
      <c r="D147" s="2">
        <v>3233526</v>
      </c>
      <c r="E147" s="16" t="s">
        <v>225</v>
      </c>
      <c r="F147"/>
      <c r="G147">
        <v>3422794</v>
      </c>
    </row>
    <row r="148" spans="2:7" ht="14.5">
      <c r="B148" s="16" t="s">
        <v>12</v>
      </c>
      <c r="C148">
        <v>2842321</v>
      </c>
      <c r="D148" s="2">
        <v>2842321</v>
      </c>
      <c r="E148" s="16" t="s">
        <v>147</v>
      </c>
      <c r="F148"/>
      <c r="G148">
        <v>3398366</v>
      </c>
    </row>
    <row r="149" spans="2:7" ht="14.5">
      <c r="B149" s="16" t="s">
        <v>113</v>
      </c>
      <c r="C149">
        <v>2827377</v>
      </c>
      <c r="D149" s="2">
        <v>2827377</v>
      </c>
      <c r="E149" s="16" t="s">
        <v>145</v>
      </c>
      <c r="F149"/>
      <c r="G149">
        <v>3272996</v>
      </c>
    </row>
    <row r="150" spans="2:7" ht="14.5">
      <c r="B150" s="16" t="s">
        <v>25</v>
      </c>
      <c r="C150">
        <v>2780469</v>
      </c>
      <c r="D150" s="2">
        <v>2780469</v>
      </c>
      <c r="E150" s="16" t="s">
        <v>175</v>
      </c>
      <c r="F150"/>
      <c r="G150">
        <v>3252407</v>
      </c>
    </row>
    <row r="151" spans="2:7" ht="14.5">
      <c r="B151" s="16" t="s">
        <v>129</v>
      </c>
      <c r="C151">
        <v>2750055</v>
      </c>
      <c r="D151" s="2">
        <v>2750055</v>
      </c>
      <c r="E151" s="16" t="s">
        <v>41</v>
      </c>
      <c r="F151"/>
      <c r="G151">
        <v>3233526</v>
      </c>
    </row>
    <row r="152" spans="2:7" ht="14.5">
      <c r="B152" s="16" t="s">
        <v>84</v>
      </c>
      <c r="C152">
        <v>2705992</v>
      </c>
      <c r="D152" s="2">
        <v>2705992</v>
      </c>
      <c r="E152" s="16" t="s">
        <v>12</v>
      </c>
      <c r="F152"/>
      <c r="G152">
        <v>2842321</v>
      </c>
    </row>
    <row r="153" spans="2:7" ht="14.5">
      <c r="B153" s="16" t="s">
        <v>176</v>
      </c>
      <c r="C153">
        <v>2695122</v>
      </c>
      <c r="D153" s="2">
        <v>2695122</v>
      </c>
      <c r="E153" s="16" t="s">
        <v>113</v>
      </c>
      <c r="F153"/>
      <c r="G153">
        <v>2827377</v>
      </c>
    </row>
    <row r="154" spans="2:7" ht="14.5">
      <c r="B154" s="16" t="s">
        <v>42</v>
      </c>
      <c r="C154">
        <v>2630296</v>
      </c>
      <c r="D154" s="2">
        <v>2630296</v>
      </c>
      <c r="E154" s="16" t="s">
        <v>25</v>
      </c>
      <c r="F154"/>
      <c r="G154">
        <v>2780469</v>
      </c>
    </row>
    <row r="155" spans="2:7" ht="14.5">
      <c r="B155" s="16" t="s">
        <v>152</v>
      </c>
      <c r="C155">
        <v>2567012</v>
      </c>
      <c r="D155" s="2">
        <v>2567012</v>
      </c>
      <c r="E155" s="16" t="s">
        <v>129</v>
      </c>
      <c r="F155"/>
      <c r="G155">
        <v>2750055</v>
      </c>
    </row>
    <row r="156" spans="2:7" ht="14.5">
      <c r="B156" s="16" t="s">
        <v>83</v>
      </c>
      <c r="C156">
        <v>2388992</v>
      </c>
      <c r="D156" s="2">
        <v>2388992</v>
      </c>
      <c r="E156" s="16" t="s">
        <v>84</v>
      </c>
      <c r="F156"/>
      <c r="G156">
        <v>2705992</v>
      </c>
    </row>
    <row r="157" spans="2:7" ht="14.5">
      <c r="B157" s="16" t="s">
        <v>125</v>
      </c>
      <c r="C157">
        <v>2305825</v>
      </c>
      <c r="D157" s="2">
        <v>2305825</v>
      </c>
      <c r="E157" s="16" t="s">
        <v>176</v>
      </c>
      <c r="F157"/>
      <c r="G157">
        <v>2695122</v>
      </c>
    </row>
    <row r="158" spans="2:7" ht="14.5">
      <c r="B158" s="16" t="s">
        <v>193</v>
      </c>
      <c r="C158">
        <v>2119844</v>
      </c>
      <c r="D158" s="2">
        <v>2119844</v>
      </c>
      <c r="E158" s="16" t="s">
        <v>42</v>
      </c>
      <c r="F158"/>
      <c r="G158">
        <v>2630296</v>
      </c>
    </row>
    <row r="159" spans="2:7" ht="14.5">
      <c r="B159" s="16" t="s">
        <v>97</v>
      </c>
      <c r="C159">
        <v>2105566</v>
      </c>
      <c r="D159" s="2">
        <v>2105566</v>
      </c>
      <c r="E159" s="16" t="s">
        <v>152</v>
      </c>
      <c r="F159"/>
      <c r="G159">
        <v>2567012</v>
      </c>
    </row>
    <row r="160" spans="2:7" ht="14.5">
      <c r="B160" s="16" t="s">
        <v>239</v>
      </c>
      <c r="C160">
        <v>2093599</v>
      </c>
      <c r="D160" s="2">
        <v>2093599</v>
      </c>
      <c r="E160" s="16" t="s">
        <v>83</v>
      </c>
      <c r="F160"/>
      <c r="G160">
        <v>2388992</v>
      </c>
    </row>
    <row r="161" spans="2:7" ht="14.5">
      <c r="B161" s="16" t="s">
        <v>123</v>
      </c>
      <c r="C161">
        <v>1850651</v>
      </c>
      <c r="D161" s="2">
        <v>1850651</v>
      </c>
      <c r="E161" s="16" t="s">
        <v>125</v>
      </c>
      <c r="F161"/>
      <c r="G161">
        <v>2305825</v>
      </c>
    </row>
    <row r="162" spans="2:7" ht="14.5">
      <c r="B162" s="16" t="s">
        <v>73</v>
      </c>
      <c r="C162">
        <v>1674908</v>
      </c>
      <c r="D162" s="2">
        <v>1674908</v>
      </c>
      <c r="E162" s="16" t="s">
        <v>193</v>
      </c>
      <c r="F162"/>
      <c r="G162">
        <v>2119844</v>
      </c>
    </row>
    <row r="163" spans="2:7" ht="14.5">
      <c r="B163" s="16" t="s">
        <v>213</v>
      </c>
      <c r="C163">
        <v>1531044</v>
      </c>
      <c r="D163" s="2">
        <v>1531044</v>
      </c>
      <c r="E163" s="16" t="s">
        <v>97</v>
      </c>
      <c r="F163"/>
      <c r="G163">
        <v>2105566</v>
      </c>
    </row>
    <row r="164" spans="2:7" ht="14.5">
      <c r="B164" s="16" t="s">
        <v>31</v>
      </c>
      <c r="C164">
        <v>1472233</v>
      </c>
      <c r="D164" s="2">
        <v>1472233</v>
      </c>
      <c r="E164" s="16" t="s">
        <v>239</v>
      </c>
      <c r="F164"/>
      <c r="G164">
        <v>2093599</v>
      </c>
    </row>
    <row r="165" spans="2:7" ht="14.5">
      <c r="B165" s="16" t="s">
        <v>209</v>
      </c>
      <c r="C165">
        <v>1341296</v>
      </c>
      <c r="D165" s="2">
        <v>1341296</v>
      </c>
      <c r="E165" s="16" t="s">
        <v>123</v>
      </c>
      <c r="F165"/>
      <c r="G165">
        <v>1850651</v>
      </c>
    </row>
    <row r="166" spans="2:7" ht="14.5">
      <c r="B166" s="16" t="s">
        <v>75</v>
      </c>
      <c r="C166">
        <v>1326062</v>
      </c>
      <c r="D166" s="2">
        <v>1326062</v>
      </c>
      <c r="E166" s="16" t="s">
        <v>73</v>
      </c>
      <c r="F166"/>
      <c r="G166">
        <v>1674908</v>
      </c>
    </row>
    <row r="167" spans="2:7" ht="14.5">
      <c r="B167" s="16" t="s">
        <v>141</v>
      </c>
      <c r="C167">
        <v>1299469</v>
      </c>
      <c r="D167" s="2">
        <v>1299469</v>
      </c>
      <c r="E167" s="16" t="s">
        <v>213</v>
      </c>
      <c r="F167"/>
      <c r="G167">
        <v>1531044</v>
      </c>
    </row>
    <row r="168" spans="2:7" ht="14.5">
      <c r="B168" s="16" t="s">
        <v>64</v>
      </c>
      <c r="C168">
        <v>1251488</v>
      </c>
      <c r="D168" s="2">
        <v>1251488</v>
      </c>
      <c r="E168" s="16" t="s">
        <v>31</v>
      </c>
      <c r="F168"/>
      <c r="G168">
        <v>1472233</v>
      </c>
    </row>
    <row r="169" spans="2:7" ht="14.5">
      <c r="B169" s="16" t="s">
        <v>67</v>
      </c>
      <c r="C169">
        <v>1120849</v>
      </c>
      <c r="D169" s="2">
        <v>1120849</v>
      </c>
      <c r="E169" s="16" t="s">
        <v>209</v>
      </c>
      <c r="F169"/>
      <c r="G169">
        <v>1341296</v>
      </c>
    </row>
    <row r="170" spans="2:7" ht="14.5">
      <c r="B170" s="16" t="s">
        <v>78</v>
      </c>
      <c r="C170">
        <v>929766</v>
      </c>
      <c r="D170" s="2">
        <v>929766</v>
      </c>
      <c r="E170" s="16" t="s">
        <v>75</v>
      </c>
      <c r="F170"/>
      <c r="G170">
        <v>1326062</v>
      </c>
    </row>
    <row r="171" spans="2:7" ht="14.5">
      <c r="B171" s="16" t="s">
        <v>59</v>
      </c>
      <c r="C171">
        <v>836774</v>
      </c>
      <c r="D171" s="2">
        <v>836774</v>
      </c>
      <c r="E171" s="16" t="s">
        <v>141</v>
      </c>
      <c r="F171"/>
      <c r="G171">
        <v>1299469</v>
      </c>
    </row>
    <row r="172" spans="2:7" ht="14.5">
      <c r="B172" s="16" t="s">
        <v>98</v>
      </c>
      <c r="C172">
        <v>808726</v>
      </c>
      <c r="D172" s="2">
        <v>808726</v>
      </c>
      <c r="E172" s="16" t="s">
        <v>67</v>
      </c>
      <c r="F172"/>
      <c r="G172">
        <v>1120849</v>
      </c>
    </row>
    <row r="173" spans="2:7" ht="14.5">
      <c r="B173" s="16" t="s">
        <v>39</v>
      </c>
      <c r="C173">
        <v>782455</v>
      </c>
      <c r="D173" s="2">
        <v>782455</v>
      </c>
      <c r="E173" s="16" t="s">
        <v>78</v>
      </c>
      <c r="F173"/>
      <c r="G173">
        <v>929766</v>
      </c>
    </row>
    <row r="174" spans="2:7" ht="14.5">
      <c r="B174" s="16" t="s">
        <v>194</v>
      </c>
      <c r="C174">
        <v>724273</v>
      </c>
      <c r="D174" s="2">
        <v>724273</v>
      </c>
      <c r="E174" s="16" t="s">
        <v>59</v>
      </c>
      <c r="F174"/>
      <c r="G174">
        <v>836774</v>
      </c>
    </row>
    <row r="175" spans="2:7" ht="14.5">
      <c r="B175" s="16" t="s">
        <v>131</v>
      </c>
      <c r="C175">
        <v>695168</v>
      </c>
      <c r="D175" s="2">
        <v>695168</v>
      </c>
      <c r="E175" s="16" t="s">
        <v>98</v>
      </c>
      <c r="F175"/>
      <c r="G175">
        <v>808726</v>
      </c>
    </row>
    <row r="176" spans="2:7" ht="14.5">
      <c r="B176" s="16" t="s">
        <v>130</v>
      </c>
      <c r="C176">
        <v>647599</v>
      </c>
      <c r="D176" s="2">
        <v>647599</v>
      </c>
      <c r="E176" s="16" t="s">
        <v>39</v>
      </c>
      <c r="F176"/>
      <c r="G176">
        <v>782455</v>
      </c>
    </row>
    <row r="177" spans="2:7" ht="14.5">
      <c r="B177" s="16" t="s">
        <v>148</v>
      </c>
      <c r="C177">
        <v>627082</v>
      </c>
      <c r="D177" s="2">
        <v>627082</v>
      </c>
      <c r="E177" s="16" t="s">
        <v>194</v>
      </c>
      <c r="F177"/>
      <c r="G177">
        <v>724273</v>
      </c>
    </row>
    <row r="178" spans="2:7" ht="14.5">
      <c r="B178" s="16" t="s">
        <v>201</v>
      </c>
      <c r="C178">
        <v>618040</v>
      </c>
      <c r="D178" s="2">
        <v>618040</v>
      </c>
      <c r="E178" s="16" t="s">
        <v>131</v>
      </c>
      <c r="F178"/>
      <c r="G178">
        <v>695168</v>
      </c>
    </row>
    <row r="179" spans="2:7" ht="14.5">
      <c r="B179" s="16" t="s">
        <v>52</v>
      </c>
      <c r="C179">
        <v>593149</v>
      </c>
      <c r="D179" s="2">
        <v>593149</v>
      </c>
      <c r="E179" s="16" t="s">
        <v>148</v>
      </c>
      <c r="F179"/>
      <c r="G179">
        <v>627082</v>
      </c>
    </row>
    <row r="180" spans="2:7" ht="14.5">
      <c r="B180" s="16" t="s">
        <v>232</v>
      </c>
      <c r="C180">
        <v>575986</v>
      </c>
      <c r="D180" s="2">
        <v>575986</v>
      </c>
      <c r="E180" s="16" t="s">
        <v>201</v>
      </c>
      <c r="F180"/>
      <c r="G180">
        <v>618040</v>
      </c>
    </row>
    <row r="181" spans="2:7" ht="14.5">
      <c r="B181" s="16" t="s">
        <v>137</v>
      </c>
      <c r="C181">
        <v>533286</v>
      </c>
      <c r="D181" s="2">
        <v>533286</v>
      </c>
      <c r="E181" s="16" t="s">
        <v>52</v>
      </c>
      <c r="F181"/>
      <c r="G181">
        <v>593149</v>
      </c>
    </row>
    <row r="182" spans="2:7" ht="14.5">
      <c r="B182" s="16" t="s">
        <v>135</v>
      </c>
      <c r="C182">
        <v>523787</v>
      </c>
      <c r="D182" s="2">
        <v>523787</v>
      </c>
      <c r="E182" s="16" t="s">
        <v>232</v>
      </c>
      <c r="F182"/>
      <c r="G182">
        <v>575986</v>
      </c>
    </row>
    <row r="183" spans="2:7" ht="14.5">
      <c r="B183" s="16" t="s">
        <v>45</v>
      </c>
      <c r="C183">
        <v>449002</v>
      </c>
      <c r="D183" s="2">
        <v>449002</v>
      </c>
      <c r="E183" s="16" t="s">
        <v>135</v>
      </c>
      <c r="F183"/>
      <c r="G183">
        <v>523787</v>
      </c>
    </row>
    <row r="184" spans="2:7" ht="14.5">
      <c r="B184" s="16" t="s">
        <v>30</v>
      </c>
      <c r="C184">
        <v>409984</v>
      </c>
      <c r="D184" s="2">
        <v>409984</v>
      </c>
      <c r="E184" s="16" t="s">
        <v>45</v>
      </c>
      <c r="F184"/>
      <c r="G184">
        <v>449002</v>
      </c>
    </row>
    <row r="185" spans="2:7" ht="14.5">
      <c r="B185" s="16" t="s">
        <v>36</v>
      </c>
      <c r="C185">
        <v>405272</v>
      </c>
      <c r="D185" s="2">
        <v>405272</v>
      </c>
      <c r="E185" s="16" t="s">
        <v>30</v>
      </c>
      <c r="F185"/>
      <c r="G185">
        <v>409984</v>
      </c>
    </row>
    <row r="186" spans="2:7" ht="14.5">
      <c r="B186" s="16" t="s">
        <v>92</v>
      </c>
      <c r="C186">
        <v>395752</v>
      </c>
      <c r="D186" s="2">
        <v>395752</v>
      </c>
      <c r="E186" s="16" t="s">
        <v>36</v>
      </c>
      <c r="F186"/>
      <c r="G186">
        <v>405272</v>
      </c>
    </row>
    <row r="187" spans="2:7" ht="14.5">
      <c r="B187" s="16" t="s">
        <v>103</v>
      </c>
      <c r="C187">
        <v>372899</v>
      </c>
      <c r="D187" s="2">
        <v>372899</v>
      </c>
      <c r="E187" s="16" t="s">
        <v>92</v>
      </c>
      <c r="F187"/>
      <c r="G187">
        <v>395752</v>
      </c>
    </row>
    <row r="188" spans="2:7" ht="14.5">
      <c r="B188" s="16" t="s">
        <v>139</v>
      </c>
      <c r="C188">
        <v>367507</v>
      </c>
      <c r="D188" s="2">
        <v>367507</v>
      </c>
      <c r="E188" s="16" t="s">
        <v>139</v>
      </c>
      <c r="F188"/>
      <c r="G188">
        <v>367507</v>
      </c>
    </row>
    <row r="189" spans="2:7" ht="14.5">
      <c r="B189" s="16" t="s">
        <v>227</v>
      </c>
      <c r="C189">
        <v>326740</v>
      </c>
      <c r="D189" s="2">
        <v>326740</v>
      </c>
      <c r="E189" s="16" t="s">
        <v>227</v>
      </c>
      <c r="F189"/>
      <c r="G189">
        <v>326740</v>
      </c>
    </row>
    <row r="190" spans="2:7" ht="14.5">
      <c r="B190" s="16" t="s">
        <v>142</v>
      </c>
      <c r="C190">
        <v>326101</v>
      </c>
      <c r="D190" s="2">
        <v>326101</v>
      </c>
      <c r="E190" s="16" t="s">
        <v>142</v>
      </c>
      <c r="F190"/>
      <c r="G190">
        <v>326101</v>
      </c>
    </row>
    <row r="191" spans="2:7" ht="14.5">
      <c r="B191" s="16" t="s">
        <v>82</v>
      </c>
      <c r="C191">
        <v>306279</v>
      </c>
      <c r="D191" s="2">
        <v>306279</v>
      </c>
      <c r="E191" s="16" t="s">
        <v>82</v>
      </c>
      <c r="F191"/>
      <c r="G191">
        <v>306279</v>
      </c>
    </row>
    <row r="192" spans="2:7" ht="14.5">
      <c r="B192" s="16" t="s">
        <v>81</v>
      </c>
      <c r="C192">
        <v>304557</v>
      </c>
      <c r="D192" s="2">
        <v>304557</v>
      </c>
      <c r="E192" s="16" t="s">
        <v>81</v>
      </c>
      <c r="F192"/>
      <c r="G192">
        <v>304557</v>
      </c>
    </row>
    <row r="193" spans="2:7" ht="14.5">
      <c r="B193" s="16" t="s">
        <v>156</v>
      </c>
      <c r="C193">
        <v>289950</v>
      </c>
      <c r="D193" s="2">
        <v>289950</v>
      </c>
      <c r="E193" s="16" t="s">
        <v>156</v>
      </c>
      <c r="F193"/>
      <c r="G193">
        <v>289950</v>
      </c>
    </row>
    <row r="194" spans="2:7" ht="14.5">
      <c r="B194" s="16" t="s">
        <v>33</v>
      </c>
      <c r="C194">
        <v>281635</v>
      </c>
      <c r="D194" s="2">
        <v>281635</v>
      </c>
      <c r="E194" s="16" t="s">
        <v>33</v>
      </c>
      <c r="F194"/>
      <c r="G194">
        <v>281635</v>
      </c>
    </row>
    <row r="195" spans="2:7" ht="14.5">
      <c r="B195" s="16" t="s">
        <v>184</v>
      </c>
      <c r="C195">
        <v>222382</v>
      </c>
      <c r="D195" s="2">
        <v>222382</v>
      </c>
      <c r="E195" s="16" t="s">
        <v>184</v>
      </c>
      <c r="F195"/>
      <c r="G195">
        <v>222382</v>
      </c>
    </row>
    <row r="196" spans="2:7" ht="14.5">
      <c r="B196" s="16" t="s">
        <v>181</v>
      </c>
      <c r="C196">
        <v>179857</v>
      </c>
      <c r="D196" s="2">
        <v>179857</v>
      </c>
      <c r="E196" s="16" t="s">
        <v>181</v>
      </c>
      <c r="F196"/>
      <c r="G196">
        <v>179857</v>
      </c>
    </row>
    <row r="197" spans="2:7" ht="14.5">
      <c r="B197" s="16" t="s">
        <v>93</v>
      </c>
      <c r="C197">
        <v>171774</v>
      </c>
      <c r="D197" s="2">
        <v>171774</v>
      </c>
      <c r="E197" s="16" t="s">
        <v>93</v>
      </c>
      <c r="F197"/>
      <c r="G197">
        <v>171774</v>
      </c>
    </row>
    <row r="198" spans="2:7" ht="14.5">
      <c r="B198" s="16" t="s">
        <v>119</v>
      </c>
      <c r="C198">
        <v>131232</v>
      </c>
      <c r="D198" s="2">
        <v>131232</v>
      </c>
      <c r="E198" s="16" t="s">
        <v>119</v>
      </c>
      <c r="F198"/>
      <c r="G198">
        <v>131232</v>
      </c>
    </row>
    <row r="199" spans="2:7" ht="14.5">
      <c r="B199" s="16" t="s">
        <v>91</v>
      </c>
      <c r="C199">
        <v>125438</v>
      </c>
      <c r="D199" s="2">
        <v>125438</v>
      </c>
      <c r="E199" s="16" t="s">
        <v>91</v>
      </c>
      <c r="F199"/>
      <c r="G199">
        <v>125438</v>
      </c>
    </row>
    <row r="200" spans="2:7" ht="14.5">
      <c r="B200" s="16" t="s">
        <v>144</v>
      </c>
      <c r="C200">
        <v>114164</v>
      </c>
      <c r="D200" s="2">
        <v>114164</v>
      </c>
      <c r="E200" s="16" t="s">
        <v>144</v>
      </c>
      <c r="F200"/>
      <c r="G200">
        <v>114164</v>
      </c>
    </row>
    <row r="201" spans="2:7" ht="14.5">
      <c r="B201" s="16" t="s">
        <v>115</v>
      </c>
      <c r="C201">
        <v>110778</v>
      </c>
      <c r="D201" s="2">
        <v>110778</v>
      </c>
      <c r="E201" s="16" t="s">
        <v>115</v>
      </c>
      <c r="F201"/>
      <c r="G201">
        <v>110778</v>
      </c>
    </row>
    <row r="202" spans="2:7" ht="14.5">
      <c r="B202" s="16" t="s">
        <v>189</v>
      </c>
      <c r="C202">
        <v>107118</v>
      </c>
      <c r="D202" s="2">
        <v>107118</v>
      </c>
      <c r="E202" s="16" t="s">
        <v>189</v>
      </c>
      <c r="F202"/>
      <c r="G202">
        <v>107118</v>
      </c>
    </row>
    <row r="203" spans="2:7" ht="14.5">
      <c r="B203" s="16" t="s">
        <v>212</v>
      </c>
      <c r="C203">
        <v>106858</v>
      </c>
      <c r="D203" s="2">
        <v>106858</v>
      </c>
      <c r="E203" s="16" t="s">
        <v>212</v>
      </c>
      <c r="F203"/>
      <c r="G203">
        <v>106858</v>
      </c>
    </row>
    <row r="204" spans="2:7" ht="14.5">
      <c r="B204" s="16" t="s">
        <v>26</v>
      </c>
      <c r="C204">
        <v>106445</v>
      </c>
      <c r="D204" s="2">
        <v>106445</v>
      </c>
      <c r="E204" s="16" t="s">
        <v>26</v>
      </c>
      <c r="F204"/>
      <c r="G204">
        <v>106445</v>
      </c>
    </row>
    <row r="205" spans="2:7" ht="14.5">
      <c r="B205" s="16" t="s">
        <v>183</v>
      </c>
      <c r="C205">
        <v>103948</v>
      </c>
      <c r="D205" s="2">
        <v>103948</v>
      </c>
      <c r="E205" s="16" t="s">
        <v>183</v>
      </c>
      <c r="F205"/>
      <c r="G205">
        <v>103948</v>
      </c>
    </row>
    <row r="206" spans="2:7" ht="14.5">
      <c r="B206" s="16" t="s">
        <v>224</v>
      </c>
      <c r="C206">
        <v>99465</v>
      </c>
      <c r="D206" s="2">
        <v>99465</v>
      </c>
      <c r="E206" s="16" t="s">
        <v>224</v>
      </c>
      <c r="F206"/>
      <c r="G206">
        <v>99465</v>
      </c>
    </row>
    <row r="207" spans="2:7" ht="14.5">
      <c r="B207" s="16" t="s">
        <v>22</v>
      </c>
      <c r="C207">
        <v>93763</v>
      </c>
      <c r="D207" s="2">
        <v>93763</v>
      </c>
      <c r="E207" s="16" t="s">
        <v>22</v>
      </c>
      <c r="F207"/>
      <c r="G207">
        <v>93763</v>
      </c>
    </row>
    <row r="208" spans="2:7" ht="14.5">
      <c r="B208" s="16" t="s">
        <v>109</v>
      </c>
      <c r="C208">
        <v>84519</v>
      </c>
      <c r="D208" s="2">
        <v>84519</v>
      </c>
      <c r="E208" s="16" t="s">
        <v>109</v>
      </c>
      <c r="F208"/>
      <c r="G208">
        <v>84519</v>
      </c>
    </row>
    <row r="209" spans="2:7" ht="14.5">
      <c r="B209" s="16" t="s">
        <v>18</v>
      </c>
      <c r="C209">
        <v>79824</v>
      </c>
      <c r="D209" s="2">
        <v>79824</v>
      </c>
      <c r="E209" s="16" t="s">
        <v>68</v>
      </c>
      <c r="F209"/>
      <c r="G209">
        <v>72737</v>
      </c>
    </row>
    <row r="210" spans="2:7" ht="14.5">
      <c r="B210" s="16" t="s">
        <v>68</v>
      </c>
      <c r="C210">
        <v>72737</v>
      </c>
      <c r="D210" s="2">
        <v>72737</v>
      </c>
      <c r="E210" s="16" t="s">
        <v>53</v>
      </c>
      <c r="F210"/>
      <c r="G210">
        <v>68706</v>
      </c>
    </row>
    <row r="211" spans="2:7" ht="14.5">
      <c r="B211" s="16" t="s">
        <v>53</v>
      </c>
      <c r="C211">
        <v>68706</v>
      </c>
      <c r="D211" s="2">
        <v>68706</v>
      </c>
      <c r="E211" s="16" t="s">
        <v>38</v>
      </c>
      <c r="F211"/>
      <c r="G211">
        <v>64184</v>
      </c>
    </row>
    <row r="212" spans="2:7" ht="14.5">
      <c r="B212" s="16" t="s">
        <v>38</v>
      </c>
      <c r="C212">
        <v>64184</v>
      </c>
      <c r="D212" s="2">
        <v>64184</v>
      </c>
      <c r="E212" s="16" t="s">
        <v>95</v>
      </c>
      <c r="F212"/>
      <c r="G212">
        <v>63301</v>
      </c>
    </row>
    <row r="213" spans="2:7" ht="14.5">
      <c r="B213" s="16" t="s">
        <v>95</v>
      </c>
      <c r="C213">
        <v>63301</v>
      </c>
      <c r="D213" s="2">
        <v>63301</v>
      </c>
      <c r="E213" s="16" t="s">
        <v>90</v>
      </c>
      <c r="F213"/>
      <c r="G213">
        <v>56466</v>
      </c>
    </row>
    <row r="214" spans="2:7" ht="14.5">
      <c r="B214" s="16" t="s">
        <v>90</v>
      </c>
      <c r="C214">
        <v>56466</v>
      </c>
      <c r="D214" s="2">
        <v>56466</v>
      </c>
      <c r="E214" s="16" t="s">
        <v>77</v>
      </c>
      <c r="F214"/>
      <c r="G214">
        <v>53090</v>
      </c>
    </row>
    <row r="215" spans="2:7" ht="14.5">
      <c r="B215" s="16" t="s">
        <v>77</v>
      </c>
      <c r="C215">
        <v>53090</v>
      </c>
      <c r="D215" s="2">
        <v>53090</v>
      </c>
      <c r="E215" s="16" t="s">
        <v>163</v>
      </c>
      <c r="F215"/>
      <c r="G215">
        <v>49551</v>
      </c>
    </row>
    <row r="216" spans="2:7" ht="14.5">
      <c r="B216" s="16" t="s">
        <v>163</v>
      </c>
      <c r="C216">
        <v>49551</v>
      </c>
      <c r="D216" s="2">
        <v>49551</v>
      </c>
      <c r="E216" s="16" t="s">
        <v>180</v>
      </c>
      <c r="F216"/>
      <c r="G216">
        <v>47657</v>
      </c>
    </row>
    <row r="217" spans="2:7" ht="14.5">
      <c r="B217" s="16" t="s">
        <v>180</v>
      </c>
      <c r="C217">
        <v>47657</v>
      </c>
      <c r="D217" s="2">
        <v>47657</v>
      </c>
      <c r="E217" s="16" t="s">
        <v>217</v>
      </c>
      <c r="F217"/>
      <c r="G217">
        <v>45703</v>
      </c>
    </row>
    <row r="218" spans="2:7" ht="14.5">
      <c r="B218" s="16" t="s">
        <v>217</v>
      </c>
      <c r="C218">
        <v>45703</v>
      </c>
      <c r="D218" s="2">
        <v>45703</v>
      </c>
      <c r="E218" s="16" t="s">
        <v>16</v>
      </c>
      <c r="F218"/>
      <c r="G218">
        <v>44273</v>
      </c>
    </row>
    <row r="219" spans="2:7" ht="14.5">
      <c r="B219" s="16" t="s">
        <v>16</v>
      </c>
      <c r="C219">
        <v>44273</v>
      </c>
      <c r="D219" s="2">
        <v>44273</v>
      </c>
      <c r="E219" s="16" t="s">
        <v>138</v>
      </c>
      <c r="F219"/>
      <c r="G219">
        <v>41569</v>
      </c>
    </row>
    <row r="220" spans="2:7" ht="14.5">
      <c r="B220" s="16" t="s">
        <v>138</v>
      </c>
      <c r="C220">
        <v>41569</v>
      </c>
      <c r="D220" s="2">
        <v>41569</v>
      </c>
      <c r="E220" s="16" t="s">
        <v>88</v>
      </c>
      <c r="F220"/>
      <c r="G220">
        <v>32649</v>
      </c>
    </row>
    <row r="221" spans="2:7" ht="14.5">
      <c r="B221" s="16" t="s">
        <v>128</v>
      </c>
      <c r="C221">
        <v>39327</v>
      </c>
      <c r="D221" s="2">
        <v>39327</v>
      </c>
      <c r="E221" s="16" t="s">
        <v>44</v>
      </c>
      <c r="F221"/>
      <c r="G221">
        <v>31305</v>
      </c>
    </row>
    <row r="222" spans="2:7" ht="14.5">
      <c r="B222" s="16" t="s">
        <v>146</v>
      </c>
      <c r="C222">
        <v>36469</v>
      </c>
      <c r="D222" s="2">
        <v>36469</v>
      </c>
      <c r="E222" s="16" t="s">
        <v>167</v>
      </c>
      <c r="F222"/>
      <c r="G222">
        <v>18055</v>
      </c>
    </row>
    <row r="223" spans="2:7" ht="14.5">
      <c r="B223" s="16" t="s">
        <v>185</v>
      </c>
      <c r="C223">
        <v>33660</v>
      </c>
      <c r="D223" s="2">
        <v>33660</v>
      </c>
      <c r="E223" s="16" t="s">
        <v>60</v>
      </c>
      <c r="F223"/>
      <c r="G223">
        <v>17011</v>
      </c>
    </row>
    <row r="224" spans="2:7" ht="14.5">
      <c r="B224" s="16" t="s">
        <v>88</v>
      </c>
      <c r="C224">
        <v>32649</v>
      </c>
      <c r="D224" s="2">
        <v>32649</v>
      </c>
      <c r="E224" s="16" t="s">
        <v>20</v>
      </c>
      <c r="F224"/>
      <c r="G224">
        <v>15857</v>
      </c>
    </row>
    <row r="225" spans="2:7" ht="14.5">
      <c r="B225" s="16" t="s">
        <v>44</v>
      </c>
      <c r="C225">
        <v>31305</v>
      </c>
      <c r="D225" s="2">
        <v>31305</v>
      </c>
      <c r="E225" s="16" t="s">
        <v>153</v>
      </c>
      <c r="F225"/>
      <c r="G225">
        <v>12668</v>
      </c>
    </row>
    <row r="226" spans="2:7" ht="14.5">
      <c r="B226" s="16" t="s">
        <v>167</v>
      </c>
      <c r="C226">
        <v>18055</v>
      </c>
      <c r="D226" s="2">
        <v>18055</v>
      </c>
      <c r="E226" s="16" t="s">
        <v>231</v>
      </c>
      <c r="F226"/>
      <c r="G226">
        <v>11572</v>
      </c>
    </row>
    <row r="227" spans="2:7" ht="14.5">
      <c r="B227" s="16" t="s">
        <v>60</v>
      </c>
      <c r="C227">
        <v>17011</v>
      </c>
      <c r="D227" s="2">
        <v>17011</v>
      </c>
      <c r="E227" s="16" t="s">
        <v>218</v>
      </c>
      <c r="F227"/>
      <c r="G227">
        <v>11312</v>
      </c>
    </row>
    <row r="228" spans="2:7" ht="14.5">
      <c r="B228" s="16" t="s">
        <v>20</v>
      </c>
      <c r="C228">
        <v>15857</v>
      </c>
      <c r="D228" s="2">
        <v>15857</v>
      </c>
      <c r="E228" s="16" t="s">
        <v>182</v>
      </c>
      <c r="F228"/>
      <c r="G228">
        <v>5862</v>
      </c>
    </row>
    <row r="229" spans="2:7" ht="14.5">
      <c r="B229" s="16" t="s">
        <v>153</v>
      </c>
      <c r="C229">
        <v>12668</v>
      </c>
      <c r="D229" s="2">
        <v>12668</v>
      </c>
      <c r="E229" s="16" t="s">
        <v>149</v>
      </c>
      <c r="F229"/>
      <c r="G229">
        <v>4390</v>
      </c>
    </row>
    <row r="230" spans="2:7" ht="14.5">
      <c r="B230" s="16" t="s">
        <v>231</v>
      </c>
      <c r="C230">
        <v>11572</v>
      </c>
      <c r="D230" s="2">
        <v>11572</v>
      </c>
      <c r="E230" s="16" t="s">
        <v>238</v>
      </c>
      <c r="F230"/>
      <c r="G230">
        <v>3780</v>
      </c>
    </row>
    <row r="231" spans="2:7" ht="14.5">
      <c r="B231" s="16" t="s">
        <v>218</v>
      </c>
      <c r="C231">
        <v>11312</v>
      </c>
      <c r="D231" s="2">
        <v>11312</v>
      </c>
      <c r="E231" s="16" t="s">
        <v>161</v>
      </c>
      <c r="F231"/>
      <c r="G231">
        <v>1934</v>
      </c>
    </row>
    <row r="232" spans="2:7" ht="14.5">
      <c r="B232" s="16" t="s">
        <v>182</v>
      </c>
      <c r="C232">
        <v>5862</v>
      </c>
      <c r="D232" s="2">
        <v>5862</v>
      </c>
      <c r="E232" s="16" t="s">
        <v>211</v>
      </c>
      <c r="F232"/>
      <c r="G232">
        <v>1871</v>
      </c>
    </row>
    <row r="233" spans="2:7" ht="14.5">
      <c r="B233" s="16" t="s">
        <v>149</v>
      </c>
      <c r="C233">
        <v>4390</v>
      </c>
      <c r="D233" s="2">
        <v>4390</v>
      </c>
      <c r="E233" s="16" t="s">
        <v>228</v>
      </c>
      <c r="F233"/>
      <c r="G233">
        <v>510</v>
      </c>
    </row>
    <row r="234" spans="2:7" ht="14.5">
      <c r="B234" s="16" t="s">
        <v>238</v>
      </c>
      <c r="C234">
        <v>3780</v>
      </c>
      <c r="D234" s="2">
        <v>3780</v>
      </c>
      <c r="E234" s="16" t="s">
        <v>64</v>
      </c>
      <c r="F234">
        <v>1251488</v>
      </c>
      <c r="G234"/>
    </row>
    <row r="235" spans="2:7" ht="14.5">
      <c r="B235" s="16" t="s">
        <v>161</v>
      </c>
      <c r="C235">
        <v>1934</v>
      </c>
      <c r="D235" s="2">
        <v>1934</v>
      </c>
      <c r="E235" s="16" t="s">
        <v>146</v>
      </c>
      <c r="F235">
        <v>36469</v>
      </c>
      <c r="G235"/>
    </row>
    <row r="236" spans="2:7" ht="14.5">
      <c r="B236" s="16" t="s">
        <v>211</v>
      </c>
      <c r="C236">
        <v>1871</v>
      </c>
      <c r="D236" s="2">
        <v>1871</v>
      </c>
      <c r="E236" s="16" t="s">
        <v>174</v>
      </c>
      <c r="F236">
        <v>10270865</v>
      </c>
      <c r="G236"/>
    </row>
    <row r="237" spans="2:7" ht="14.5">
      <c r="B237" s="16" t="s">
        <v>228</v>
      </c>
      <c r="C237">
        <v>510</v>
      </c>
      <c r="D237" s="2">
        <v>510</v>
      </c>
      <c r="E237" s="16" t="s">
        <v>66</v>
      </c>
      <c r="F237">
        <v>5882261</v>
      </c>
      <c r="G237"/>
    </row>
    <row r="238" spans="2:7" ht="14.5">
      <c r="B238"/>
      <c r="C238"/>
      <c r="E238" s="16" t="s">
        <v>103</v>
      </c>
      <c r="F238">
        <v>372899</v>
      </c>
      <c r="G238"/>
    </row>
    <row r="239" spans="2:7" ht="14.5">
      <c r="E239" s="16" t="s">
        <v>155</v>
      </c>
      <c r="F239">
        <v>17564014</v>
      </c>
      <c r="G239"/>
    </row>
    <row r="240" spans="2:7" ht="14.5">
      <c r="E240" s="16" t="s">
        <v>35</v>
      </c>
      <c r="F240">
        <v>11655930</v>
      </c>
      <c r="G240"/>
    </row>
    <row r="241" spans="5:7" ht="14.5">
      <c r="E241" s="16" t="s">
        <v>130</v>
      </c>
      <c r="F241">
        <v>647599</v>
      </c>
      <c r="G241"/>
    </row>
    <row r="242" spans="5:7" ht="14.5">
      <c r="E242" s="16" t="s">
        <v>157</v>
      </c>
      <c r="F242">
        <v>5185288</v>
      </c>
      <c r="G242"/>
    </row>
    <row r="243" spans="5:7" ht="14.5">
      <c r="E243" s="16" t="s">
        <v>86</v>
      </c>
      <c r="F243">
        <v>83369843</v>
      </c>
      <c r="G243"/>
    </row>
    <row r="244" spans="5:7" ht="14.5">
      <c r="E244" s="16" t="s">
        <v>185</v>
      </c>
      <c r="F244">
        <v>33660</v>
      </c>
      <c r="G244"/>
    </row>
    <row r="245" spans="5:7" ht="14.5">
      <c r="E245" s="16" t="s">
        <v>202</v>
      </c>
      <c r="F245">
        <v>10549347</v>
      </c>
      <c r="G245"/>
    </row>
    <row r="246" spans="5:7" ht="14.5">
      <c r="E246" s="16" t="s">
        <v>28</v>
      </c>
      <c r="F246">
        <v>8939617</v>
      </c>
      <c r="G246"/>
    </row>
    <row r="247" spans="5:7" ht="14.5">
      <c r="E247" s="16" t="s">
        <v>51</v>
      </c>
      <c r="F247">
        <v>38454327</v>
      </c>
      <c r="G247"/>
    </row>
    <row r="248" spans="5:7" ht="14.5">
      <c r="E248" s="16" t="s">
        <v>128</v>
      </c>
      <c r="F248">
        <v>39327</v>
      </c>
      <c r="G248"/>
    </row>
    <row r="249" spans="5:7" ht="14.5">
      <c r="E249" s="16" t="s">
        <v>222</v>
      </c>
      <c r="F249">
        <v>67508936</v>
      </c>
      <c r="G249"/>
    </row>
    <row r="250" spans="5:7" ht="14.5">
      <c r="E250" s="16" t="s">
        <v>223</v>
      </c>
      <c r="F250">
        <v>338289857</v>
      </c>
      <c r="G250"/>
    </row>
    <row r="251" spans="5:7" ht="14.5">
      <c r="E251" s="16" t="s">
        <v>197</v>
      </c>
      <c r="F251">
        <v>51815810</v>
      </c>
      <c r="G251"/>
    </row>
    <row r="252" spans="5:7" ht="14.5">
      <c r="E252" s="16" t="s">
        <v>79</v>
      </c>
      <c r="F252">
        <v>5540745</v>
      </c>
      <c r="G252"/>
    </row>
    <row r="253" spans="5:7" ht="14.5">
      <c r="E253" s="16" t="s">
        <v>108</v>
      </c>
      <c r="F253">
        <v>5023109</v>
      </c>
      <c r="G253"/>
    </row>
    <row r="254" spans="5:7" ht="14.5">
      <c r="E254" s="16" t="s">
        <v>111</v>
      </c>
      <c r="F254">
        <v>59037474</v>
      </c>
      <c r="G254"/>
    </row>
    <row r="255" spans="5:7" ht="14.5">
      <c r="E255" s="16" t="s">
        <v>114</v>
      </c>
      <c r="F255">
        <v>123951692</v>
      </c>
      <c r="G255"/>
    </row>
    <row r="256" spans="5:7" ht="14.5">
      <c r="E256" s="16" t="s">
        <v>164</v>
      </c>
      <c r="F256">
        <v>5434319</v>
      </c>
      <c r="G256"/>
    </row>
    <row r="257" spans="5:7" ht="14.5">
      <c r="E257" s="16" t="s">
        <v>215</v>
      </c>
      <c r="F257">
        <v>85341241</v>
      </c>
      <c r="G257"/>
    </row>
    <row r="258" spans="5:7" ht="14.5">
      <c r="E258" s="16" t="s">
        <v>80</v>
      </c>
      <c r="F258">
        <v>64626628</v>
      </c>
      <c r="G258"/>
    </row>
    <row r="259" spans="5:7" ht="14.5">
      <c r="E259" s="16" t="s">
        <v>18</v>
      </c>
      <c r="F259">
        <v>79824</v>
      </c>
      <c r="G259"/>
    </row>
    <row r="260" spans="5:7" ht="14.5">
      <c r="E260" s="16" t="s">
        <v>137</v>
      </c>
      <c r="F260">
        <v>533286</v>
      </c>
      <c r="G260"/>
    </row>
    <row r="261" spans="5:7" ht="14.5">
      <c r="E261" s="16" t="s">
        <v>198</v>
      </c>
      <c r="F261">
        <v>47558630</v>
      </c>
      <c r="G261"/>
    </row>
    <row r="262" spans="5:7" ht="14.5">
      <c r="E262" s="16" t="s">
        <v>203</v>
      </c>
      <c r="F262">
        <v>8740472</v>
      </c>
      <c r="G262"/>
    </row>
    <row r="263" spans="5:7" ht="14.5">
      <c r="E263" s="16" t="s">
        <v>27</v>
      </c>
      <c r="F263">
        <v>26177413</v>
      </c>
      <c r="G263"/>
    </row>
    <row r="264" spans="5:7" ht="14.5">
      <c r="E264" s="16" t="s">
        <v>89</v>
      </c>
      <c r="F264">
        <v>10384971</v>
      </c>
      <c r="G264"/>
    </row>
  </sheetData>
  <phoneticPr fontId="18" type="noConversion"/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q 4 S w W F f l t t O k A A A A 9 g A A A B I A H A B D b 2 5 m a W c v U G F j a 2 F n Z S 5 4 b W w g o h g A K K A U A A A A A A A A A A A A A A A A A A A A A A A A A A A A h Y 8 x D o I w G I W v Q r r T l h o T Q n 7 K 4 K g k R h P j 2 k C F B m g N L Z a 7 O X g k r y B G U T f H 9 7 1 v e O 9 + v U E 2 d m 1 w k b 1 V R q c o w h Q F U h e m V L p K 0 e B O Y Y w y D l t R N K K S w S R r m 4 y 2 T F H t 3 D k h x H u P / Q K b v i K M 0 o g c 8 8 2 + q G U n 0 E d W / + V Q a e u E L i T i c H i N 4 Q x H L M Z s y T A F M k P I l f 4 K b N r 7 b H 8 g r I b W D b 3 k j Q n X O y B z B P L + w B 9 Q S w M E F A A C A A g A q 4 S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E s F h i 4 W 3 b 6 w E A A D 8 O A A A T A B w A R m 9 y b X V s Y X M v U 2 V j d G l v b j E u b S C i G A A o o B Q A A A A A A A A A A A A A A A A A A A A A A A A A A A D t l M 9 L A k E U x + + C / 8 M w X R T E 3 M V + E Z 3 U Q 5 e K M i q k w 2 o T L a 4 z y + w Y i g g d P E Q n C y M h g 0 6 d y z w U V H + Q u / s / N L t L r q S 2 Y R Y b u J e F e d + Z 9 + Z 9 P 2 8 0 l G M y w W D L + Q v L w U A w o B 1 J F B 0 A 8 7 w l g B W g I B Y M A P 4 Z 1 3 X 9 8 Y m v p E o 5 p E Q T R U o R Z j u E 5 r O E 5 E P h S m Z N K q A V a O 2 D + 9 V M g m D G B f s R Z / s M 1 B 9 P u u 1 X v d 4 C R u v W b F 5 C f l Z a y i o o m q Y S 1 g 4 J L S S I U i z g d F l F W s j J F 6 l U o H W S j P l Z M A I Y j w G G S q w a A V a k i B k t z 6 Y R p T I j t D y g E G O i C D a I W l Q k 6 4 Y 8 v o r Z f D x q 5 f g Q x D w E w p y X w O u E 2 N c C Y W n J S 7 D o J V g Y L a i G e x 6 Y j R e 9 f Q X M y 4 5 x 2 7 K t u O o A 4 7 T p e r G N V f m Y s H V 2 h K h j h x Y a 4 p 3 T f d e X I V b w w q B 5 9 m z U H q x 4 9 / 4 C h o M B G X u W 8 g n C + J g Q x v 0 D I b + Z M C X T P 2 T y R d u S S R A 6 Y 7 M G Q m I Y / n 9 Q k w m w u p Z M 7 U 5 h 9 R W s P V s m 9 K S K Y 5 I q T p r U s X k c D f m U 1 N 8 k 9 S s 4 b X o / b B l C a q 8 m 4 6 a j 3 9 W M m x r Q 7 x v d t 5 f B m j Y R 5 s y 5 1 Y y 8 h Y W R m 2 Y P S R T a 7 b E S 8 g W V q J B 3 o 3 9 G R i Y f e N T F n z z q f z 8 q O U 7 A A S p N R 8 X H o + J 6 5 L t R 6 W v Q t y f m H V B L A Q I t A B Q A A g A I A K u E s F h X 5 b b T p A A A A P Y A A A A S A A A A A A A A A A A A A A A A A A A A A A B D b 2 5 m a W c v U G F j a 2 F n Z S 5 4 b W x Q S w E C L Q A U A A I A C A C r h L B Y D 8 r p q 6 Q A A A D p A A A A E w A A A A A A A A A A A A A A A A D w A A A A W 0 N v b n R l b n R f V H l w Z X N d L n h t b F B L A Q I t A B Q A A g A I A K u E s F h i 4 W 3 b 6 w E A A D 8 O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2 A A A A A A A A M D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O D A 4 I i A v P j x F b n R y e S B U e X B l P S J G a W x s R X J y b 3 J D b 3 V u d C I g V m F s d W U 9 I m w w I i A v P j x F b n R y e S B U e X B l P S J G a W x s Q 2 9 s d W 1 u V H l w Z X M i I F Z h b H V l P S J z Q m d Z R 0 J R P T 0 i I C 8 + P E V u d H J 5 I F R 5 c G U 9 I k Z p b G x D b 2 x 1 b W 5 O Y W 1 l c y I g V m F s d W U 9 I n N b J n F 1 b 3 Q 7 Q 2 9 u d G l u Z W 5 0 J n F 1 b 3 Q 7 L C Z x d W 9 0 O 0 N v d W 5 0 c n k v V G V y c m l 0 b 3 J 5 J n F 1 b 3 Q 7 L C Z x d W 9 0 O + 2 K u e y E s S Z x d W 9 0 O y w m c X V v d D v q s J I m c X V v d D t d I i A v P j x F b n R y e S B U e X B l P S J G a W x s R X J y b 3 J D b 2 R l I i B W Y W x 1 Z T 0 i c 1 V u a 2 5 v d 2 4 i I C 8 + P E V u d H J 5 I F R 5 c G U 9 I k Z p b G x M Y X N 0 V X B k Y X R l Z C I g V m F s d W U 9 I m Q y M D I z L T A 2 L T A 2 V D E w O j U z O j M x L j E y N z Q 3 N z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E v 7 Z S 8 6 7 K X I O 2 V t O y g n O u Q n C D s l 7 Q g 7 I i Y L n t D b 2 5 0 a W 5 l b n Q s M H 0 m c X V v d D s s J n F 1 b 3 Q 7 U 2 V j d G l v b j E v 7 Z G c M S / t l L z r s p c g 7 Z W 0 7 K C c 6 5 C c I O y X t C D s i J g u e 0 N v d W 5 0 c n k v V G V y c m l 0 b 3 J 5 L D F 9 J n F 1 b 3 Q 7 L C Z x d W 9 0 O 1 N l Y 3 R p b 2 4 x L + 2 R n D E v 7 Z S 8 6 7 K X I O 2 V t O y g n O u Q n C D s l 7 Q g 7 I i Y L n v t i r n s h L E s M n 0 m c X V v d D s s J n F 1 b 3 Q 7 U 2 V j d G l v b j E v 7 Z G c M S / t l L z r s p c g 7 Z W 0 7 K C c 6 5 C c I O y X t C D s i J g u e + q w k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t k Z w x L + 2 U v O u y l y D t l b T s o J z r k J w g 7 J e 0 I O y I m C 5 7 Q 2 9 u d G l u Z W 5 0 L D B 9 J n F 1 b 3 Q 7 L C Z x d W 9 0 O 1 N l Y 3 R p b 2 4 x L + 2 R n D E v 7 Z S 8 6 7 K X I O 2 V t O y g n O u Q n C D s l 7 Q g 7 I i Y L n t D b 3 V u d H J 5 L 1 R l c n J p d G 9 y e S w x f S Z x d W 9 0 O y w m c X V v d D t T Z W N 0 a W 9 u M S / t k Z w x L + 2 U v O u y l y D t l b T s o J z r k J w g 7 J e 0 I O y I m C 5 7 7 Y q 5 7 I S x L D J 9 J n F 1 b 3 Q 7 L C Z x d W 9 0 O 1 N l Y 3 R p b 2 4 x L + 2 R n D E v 7 Z S 8 6 7 K X I O 2 V t O y g n O u Q n C D s l 7 Q g 7 I i Y L n v q s J I s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R d W V y e U l E I i B W Y W x 1 Z T 0 i c z g x Z T I 1 Y T c y L T R h Z j E t N D k 5 O C 1 h O G U y L T k 1 M z Y x Z m E 2 N T M 1 M C I g L z 4 8 L 1 N 0 Y W J s Z U V u d H J p Z X M + P C 9 J d G V t P j x J d G V t P j x J d G V t T G 9 j Y X R p b 2 4 + P E l 0 Z W 1 U e X B l P k Z v c m 1 1 b G E 8 L 0 l 0 Z W 1 U e X B l P j x J d G V t U G F 0 a D 5 T Z W N 0 a W 9 u M S 8 l R U Q l O T E l O U M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Q l O T Q l Q k M l R U I l Q j I l O T c l M j A l R U Q l O T U l Q j Q l R U M l Q T A l O U M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O D A 4 I i A v P j x F b n R y e S B U e X B l P S J G a W x s R X J y b 3 J D b 3 V u d C I g V m F s d W U 9 I m w w I i A v P j x F b n R y e S B U e X B l P S J G a W x s Q 2 9 s d W 1 u V H l w Z X M i I F Z h b H V l P S J z Q m d Z R 0 J n V T 0 i I C 8 + P E V u d H J 5 I F R 5 c G U 9 I k Z p b G x D b 2 x 1 b W 5 O Y W 1 l c y I g V m F s d W U 9 I n N b J n F 1 b 3 Q 7 Q 2 9 u d G l u Z W 5 0 J n F 1 b 3 Q 7 L C Z x d W 9 0 O 0 N v d W 5 0 c n k v V G V y c m l 0 b 3 J 5 J n F 1 b 3 Q 7 L C Z x d W 9 0 O + y X t D E m c X V v d D s s J n F 1 b 3 Q 7 7 Y q 5 7 I S x J n F 1 b 3 Q 7 L C Z x d W 9 0 O + q w k i Z x d W 9 0 O 1 0 i I C 8 + P E V u d H J 5 I F R 5 c G U 9 I k Z p b G x F c n J v c k N v Z G U i I F Z h b H V l P S J z V W 5 r b m 9 3 b i I g L z 4 8 R W 5 0 c n k g V H l w Z T 0 i R m l s b E x h c 3 R V c G R h d G V k I i B W Y W x 1 Z T 0 i Z D I w M j M t M D Y t M T N U M D g 6 M T Q 6 M j I u M z E 2 N D A 5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N C / t l L z r s p c g 7 Z W 0 7 K C c 6 5 C c I O y X t C D s i J g u e 0 N v b n R p b m V u d C w w f S Z x d W 9 0 O y w m c X V v d D t T Z W N 0 a W 9 u M S / t k Z w 0 L + 2 U v O u y l y D t l b T s o J z r k J w g 7 J e 0 I O y I m C 5 7 Q 2 9 1 b n R y e S 9 U Z X J y a X R v c n k s M X 0 m c X V v d D s s J n F 1 b 3 Q 7 U 2 V j d G l v b j E v 7 Z G c N C / t l L z r s p c g 7 Z W 0 7 K C c 6 5 C c I O y X t C D s i J g u e + y X t D E s M n 0 m c X V v d D s s J n F 1 b 3 Q 7 U 2 V j d G l v b j E v 7 Z G c N C / t l L z r s p c g 7 Z W 0 7 K C c 6 5 C c I O y X t C D s i J g u e + 2 K u e y E s S w z f S Z x d W 9 0 O y w m c X V v d D t T Z W N 0 a W 9 u M S / t k Z w 0 L + 2 U v O u y l y D t l b T s o J z r k J w g 7 J e 0 I O y I m C 5 7 6 r C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2 R n D Q v 7 Z S 8 6 7 K X I O 2 V t O y g n O u Q n C D s l 7 Q g 7 I i Y L n t D b 2 5 0 a W 5 l b n Q s M H 0 m c X V v d D s s J n F 1 b 3 Q 7 U 2 V j d G l v b j E v 7 Z G c N C / t l L z r s p c g 7 Z W 0 7 K C c 6 5 C c I O y X t C D s i J g u e 0 N v d W 5 0 c n k v V G V y c m l 0 b 3 J 5 L D F 9 J n F 1 b 3 Q 7 L C Z x d W 9 0 O 1 N l Y 3 R p b 2 4 x L + 2 R n D Q v 7 Z S 8 6 7 K X I O 2 V t O y g n O u Q n C D s l 7 Q g 7 I i Y L n v s l 7 Q x L D J 9 J n F 1 b 3 Q 7 L C Z x d W 9 0 O 1 N l Y 3 R p b 2 4 x L + 2 R n D Q v 7 Z S 8 6 7 K X I O 2 V t O y g n O u Q n C D s l 7 Q g 7 I i Y L n v t i r n s h L E s M 3 0 m c X V v d D s s J n F 1 b 3 Q 7 U 2 V j d G l v b j E v 7 Z G c N C / t l L z r s p c g 7 Z W 0 7 K C c 6 5 C c I O y X t C D s i J g u e + q w k i w 0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l F 1 Z X J 5 S U Q i I F Z h b H V l P S J z M T h h Z W M w M T g t O T A 3 N S 0 0 O W U z L W F k N W I t O T k 5 Z j J l Z j k x N z U 3 I i A v P j w v U 3 R h Y m x l R W 5 0 c m l l c z 4 8 L 0 l 0 Z W 0 + P E l 0 Z W 0 + P E l 0 Z W 1 M b 2 N h d G l v b j 4 8 S X R l b V R 5 c G U + R m 9 y b X V s Y T w v S X R l b V R 5 c G U + P E l 0 Z W 1 Q Y X R o P l N l Y 3 R p b 2 4 x L y V F R C U 5 M S U 5 Q z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0 L y V F R C U 5 N C V C Q y V F Q i V C M i U 5 N y U y M C V F R C U 5 N S V C N C V F Q y V B M C U 5 Q y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+ 2 R n D R f X z I i I C 8 + P E V u d H J 5 I F R 5 c G U 9 I k Z p b G x T d G F 0 d X M i I F Z h b H V l P S J z Q 2 9 t c G x l d G U i I C 8 + P E V u d H J 5 I F R 5 c G U 9 I k Z p b G x D b 3 V u d C I g V m F s d W U 9 I m w x O D A 4 I i A v P j x F b n R y e S B U e X B l P S J G a W x s R X J y b 3 J D b 3 V u d C I g V m F s d W U 9 I m w w I i A v P j x F b n R y e S B U e X B l P S J G a W x s Q 2 9 s d W 1 u V H l w Z X M i I F Z h b H V l P S J z Q m d Z R 0 J n V T 0 i I C 8 + P E V u d H J 5 I F R 5 c G U 9 I k Z p b G x D b 2 x 1 b W 5 O Y W 1 l c y I g V m F s d W U 9 I n N b J n F 1 b 3 Q 7 Q 2 9 u d G l u Z W 5 0 J n F 1 b 3 Q 7 L C Z x d W 9 0 O 0 N v d W 5 0 c n k v V G V y c m l 0 b 3 J 5 J n F 1 b 3 Q 7 L C Z x d W 9 0 O 0 R D I E l O R E V Y J n F 1 b 3 Q 7 L C Z x d W 9 0 O + 2 K u e y E s S Z x d W 9 0 O y w m c X V v d D v q s J I m c X V v d D t d I i A v P j x F b n R y e S B U e X B l P S J G a W x s R X J y b 3 J D b 2 R l I i B W Y W x 1 Z T 0 i c 1 V u a 2 5 v d 2 4 i I C 8 + P E V u d H J 5 I F R 5 c G U 9 I k Z p b G x M Y X N 0 V X B k Y X R l Z C I g V m F s d W U 9 I m Q y M D I z L T A 2 L T E z V D A 5 O j I 2 O j M 0 L j Q 3 M j I 0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Q g K D I p L + 2 U v O u y l y D t l b T s o J z r k J w g 7 J e 0 I O y I m C 5 7 Q 2 9 u d G l u Z W 5 0 L D B 9 J n F 1 b 3 Q 7 L C Z x d W 9 0 O 1 N l Y 3 R p b 2 4 x L + 2 R n D Q g K D I p L + 2 U v O u y l y D t l b T s o J z r k J w g 7 J e 0 I O y I m C 5 7 Q 2 9 1 b n R y e S 9 U Z X J y a X R v c n k s M X 0 m c X V v d D s s J n F 1 b 3 Q 7 U 2 V j d G l v b j E v 7 Z G c N C A o M i k v 7 Z S 8 6 7 K X I O 2 V t O y g n O u Q n C D s l 7 Q g 7 I i Y L n t E Q y B J T k R F W C w y f S Z x d W 9 0 O y w m c X V v d D t T Z W N 0 a W 9 u M S / t k Z w 0 I C g y K S / t l L z r s p c g 7 Z W 0 7 K C c 6 5 C c I O y X t C D s i J g u e + 2 K u e y E s S w z f S Z x d W 9 0 O y w m c X V v d D t T Z W N 0 a W 9 u M S / t k Z w 0 I C g y K S / t l L z r s p c g 7 Z W 0 7 K C c 6 5 C c I O y X t C D s i J g u e + q w k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t k Z w 0 I C g y K S / t l L z r s p c g 7 Z W 0 7 K C c 6 5 C c I O y X t C D s i J g u e 0 N v b n R p b m V u d C w w f S Z x d W 9 0 O y w m c X V v d D t T Z W N 0 a W 9 u M S / t k Z w 0 I C g y K S / t l L z r s p c g 7 Z W 0 7 K C c 6 5 C c I O y X t C D s i J g u e 0 N v d W 5 0 c n k v V G V y c m l 0 b 3 J 5 L D F 9 J n F 1 b 3 Q 7 L C Z x d W 9 0 O 1 N l Y 3 R p b 2 4 x L + 2 R n D Q g K D I p L + 2 U v O u y l y D t l b T s o J z r k J w g 7 J e 0 I O y I m C 5 7 R E M g S U 5 E R V g s M n 0 m c X V v d D s s J n F 1 b 3 Q 7 U 2 V j d G l v b j E v 7 Z G c N C A o M i k v 7 Z S 8 6 7 K X I O 2 V t O y g n O u Q n C D s l 7 Q g 7 I i Y L n v t i r n s h L E s M 3 0 m c X V v d D s s J n F 1 b 3 Q 7 U 2 V j d G l v b j E v 7 Z G c N C A o M i k v 7 Z S 8 6 7 K X I O 2 V t O y g n O u Q n C D s l 7 Q g 7 I i Y L n v q s J I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V j Z W U 0 O T d k L W Q 3 Y T E t N D U x Z C 1 i Y T I 4 L T A z M W N k Z m N m N 2 U y N S I g L z 4 8 L 1 N 0 Y W J s Z U V u d H J p Z X M + P C 9 J d G V t P j x J d G V t P j x J d G V t T G 9 j Y X R p b 2 4 + P E l 0 Z W 1 U e X B l P k Z v c m 1 1 b G E 8 L 0 l 0 Z W 1 U e X B l P j x J d G V t U G F 0 a D 5 T Z W N 0 a W 9 u M S 8 l R U Q l O T E l O U M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N C U y M C g y K S 8 l R U Q l O T Q l Q k M l R U I l Q j I l O T c l M j A l R U Q l O T U l Q j Q l R U M l Q T A l O U M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7 Z G c M l 8 y I i A v P j x F b n R y e S B U e X B l P S J G a W x s U 3 R h d H V z I i B W Y W x 1 Z T 0 i c 0 N v b X B s Z X R l I i A v P j x F b n R y e S B U e X B l P S J G a W x s Q 2 9 1 b n Q i I F Z h b H V l P S J s M T g w O C I g L z 4 8 R W 5 0 c n k g V H l w Z T 0 i R m l s b E V y c m 9 y Q 2 9 1 b n Q i I F Z h b H V l P S J s M C I g L z 4 8 R W 5 0 c n k g V H l w Z T 0 i R m l s b E N v b H V t b l R 5 c G V z I i B W Y W x 1 Z T 0 i c 0 J n W U d C Z 1 U 9 I i A v P j x F b n R y e S B U e X B l P S J G a W x s Q 2 9 s d W 1 u T m F t Z X M i I F Z h b H V l P S J z W y Z x d W 9 0 O 0 N v d W 5 0 c n k v V G V y c m l 0 b 3 J 5 J n F 1 b 3 Q 7 L C Z x d W 9 0 O 0 R D I E l O R E V Y J n F 1 b 3 Q 7 L C Z x d W 9 0 O 0 N v b n R p b m V u d C Z x d W 9 0 O y w m c X V v d D t Z Z W F y J n F 1 b 3 Q 7 L C Z x d W 9 0 O 3 B v c C Z x d W 9 0 O 1 0 i I C 8 + P E V u d H J 5 I F R 5 c G U 9 I k Z p b G x F c n J v c k N v Z G U i I F Z h b H V l P S J z V W 5 r b m 9 3 b i I g L z 4 8 R W 5 0 c n k g V H l w Z T 0 i R m l s b E x h c 3 R V c G R h d G V k I i B W Y W x 1 Z T 0 i Z D I w M j M t M D Y t M T Z U M T I 6 N D c 6 M j Q u N j Y x M D M 2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i / t l L z r s p c g 7 Z W 0 7 K C c 6 5 C c I O y X t C D s i J g u e 0 N v d W 5 0 c n k v V G V y c m l 0 b 3 J 5 L D B 9 J n F 1 b 3 Q 7 L C Z x d W 9 0 O 1 N l Y 3 R p b 2 4 x L + 2 R n D I v 7 Z S 8 6 7 K X I O 2 V t O y g n O u Q n C D s l 7 Q g 7 I i Y L n t E Q y B J T k R F W C w x f S Z x d W 9 0 O y w m c X V v d D t T Z W N 0 a W 9 u M S / t k Z w y L + 2 U v O u y l y D t l b T s o J z r k J w g 7 J e 0 I O y I m C 5 7 Q 2 9 u d G l u Z W 5 0 L D J 9 J n F 1 b 3 Q 7 L C Z x d W 9 0 O 1 N l Y 3 R p b 2 4 x L + 2 R n D I v 7 Z S 8 6 7 K X I O 2 V t O y g n O u Q n C D s l 7 Q g 7 I i Y L n v t i r n s h L E s M 3 0 m c X V v d D s s J n F 1 b 3 Q 7 U 2 V j d G l v b j E v 7 Z G c M i / t l L z r s p c g 7 Z W 0 7 K C c 6 5 C c I O y X t C D s i J g u e + q w k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t k Z w y L + 2 U v O u y l y D t l b T s o J z r k J w g 7 J e 0 I O y I m C 5 7 Q 2 9 1 b n R y e S 9 U Z X J y a X R v c n k s M H 0 m c X V v d D s s J n F 1 b 3 Q 7 U 2 V j d G l v b j E v 7 Z G c M i / t l L z r s p c g 7 Z W 0 7 K C c 6 5 C c I O y X t C D s i J g u e 0 R D I E l O R E V Y L D F 9 J n F 1 b 3 Q 7 L C Z x d W 9 0 O 1 N l Y 3 R p b 2 4 x L + 2 R n D I v 7 Z S 8 6 7 K X I O 2 V t O y g n O u Q n C D s l 7 Q g 7 I i Y L n t D b 2 5 0 a W 5 l b n Q s M n 0 m c X V v d D s s J n F 1 b 3 Q 7 U 2 V j d G l v b j E v 7 Z G c M i / t l L z r s p c g 7 Z W 0 7 K C c 6 5 C c I O y X t C D s i J g u e + 2 K u e y E s S w z f S Z x d W 9 0 O y w m c X V v d D t T Z W N 0 a W 9 u M S / t k Z w y L + 2 U v O u y l y D t l b T s o J z r k J w g 7 J e 0 I O y I m C 5 7 6 r C S L D R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U X V l c n l J R C I g V m F s d W U 9 I n N m M G I 5 M 2 M x N S 0 z N z M x L T Q 4 N z k t Y m N j Z C 1 l M z U y Y j B m Z G N i O D c i I C 8 + P C 9 T d G F i b G V F b n R y a W V z P j w v S X R l b T 4 8 S X R l b T 4 8 S X R l b U x v Y 2 F 0 a W 9 u P j x J d G V t V H l w Z T 5 G b 3 J t d W x h P C 9 J d G V t V H l w Z T 4 8 S X R l b V B h d G g + U 2 V j d G l v b j E v J U V E J T k x J T l D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I v J U V E J T k 0 J U J D J U V C J U I y J T k 3 J T I w J U V E J T k 1 J U I 0 J U V D J U E w J T l D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i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k 5 Y j U z M j c t Y m U 5 Z S 0 0 O T g x L T g 1 M z E t N j c 5 Z T U 1 M T Q x Z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2 R n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w N z o z N z o y M i 4 4 O D Y 1 M j k 5 W i I g L z 4 8 R W 5 0 c n k g V H l w Z T 0 i R m l s b E N v b H V t b l R 5 c G V z I i B W Y W x 1 Z T 0 i c 0 J n W U d C Z 0 0 9 I i A v P j x F b n R y e S B U e X B l P S J G a W x s Q 2 9 s d W 1 u T m F t Z X M i I F Z h b H V l P S J z W y Z x d W 9 0 O 0 N v d W 5 0 c n k v V G V y c m l 0 b 3 J 5 J n F 1 b 3 Q 7 L C Z x d W 9 0 O 0 R j I E l u Z G V 4 J n F 1 b 3 Q 7 L C Z x d W 9 0 O 0 N v b n R p b m V u d C Z x d W 9 0 O y w m c X V v d D t Z Z W F y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Z w y I C g y K S 9 B d X R v U m V t b 3 Z l Z E N v b H V t b n M x L n t D b 3 V u d H J 5 L 1 R l c n J p d G 9 y e S w w f S Z x d W 9 0 O y w m c X V v d D t T Z W N 0 a W 9 u M S / t k Z w y I C g y K S 9 B d X R v U m V t b 3 Z l Z E N v b H V t b n M x L n t E Y y B J b m R l e C w x f S Z x d W 9 0 O y w m c X V v d D t T Z W N 0 a W 9 u M S / t k Z w y I C g y K S 9 B d X R v U m V t b 3 Z l Z E N v b H V t b n M x L n t D b 2 5 0 a W 5 l b n Q s M n 0 m c X V v d D s s J n F 1 b 3 Q 7 U 2 V j d G l v b j E v 7 Z G c M i A o M i k v Q X V 0 b 1 J l b W 9 2 Z W R D b 2 x 1 b W 5 z M S 5 7 W W V h c i w z f S Z x d W 9 0 O y w m c X V v d D t T Z W N 0 a W 9 u M S / t k Z w y I C g y K S 9 B d X R v U m V t b 3 Z l Z E N v b H V t b n M x L n t Q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2 R n D I g K D I p L 0 F 1 d G 9 S Z W 1 v d m V k Q 2 9 s d W 1 u c z E u e 0 N v d W 5 0 c n k v V G V y c m l 0 b 3 J 5 L D B 9 J n F 1 b 3 Q 7 L C Z x d W 9 0 O 1 N l Y 3 R p b 2 4 x L + 2 R n D I g K D I p L 0 F 1 d G 9 S Z W 1 v d m V k Q 2 9 s d W 1 u c z E u e 0 R j I E l u Z G V 4 L D F 9 J n F 1 b 3 Q 7 L C Z x d W 9 0 O 1 N l Y 3 R p b 2 4 x L + 2 R n D I g K D I p L 0 F 1 d G 9 S Z W 1 v d m V k Q 2 9 s d W 1 u c z E u e 0 N v b n R p b m V u d C w y f S Z x d W 9 0 O y w m c X V v d D t T Z W N 0 a W 9 u M S / t k Z w y I C g y K S 9 B d X R v U m V t b 3 Z l Z E N v b H V t b n M x L n t Z Z W F y L D N 9 J n F 1 b 3 Q 7 L C Z x d W 9 0 O 1 N l Y 3 R p b 2 4 x L + 2 R n D I g K D I p L 0 F 1 d G 9 S Z W 1 v d m V k Q 2 9 s d W 1 u c z E u e 1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I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y J T I w K D I p L y V F R C U 5 N C V C Q y V F Q i V C M i U 5 N y U y M C V F R C U 5 N S V C N C V F Q y V B M C U 5 Q y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I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1 g i A i T 3 l M i m S a A / 4 s n g w A A A A A A g A A A A A A E G Y A A A A B A A A g A A A A j v V U V v 8 0 0 i y z s / y v Z 7 b g U / b q R m n e Q B A J a 4 X E 3 i g t F s Q A A A A A D o A A A A A C A A A g A A A A 7 q V W C / B Y J a W v 2 7 e v n l N A Z P d s r l O 1 d f X F s V y + g a o m / G 5 Q A A A A 1 V w 1 6 K X 2 d l / V T n O J 7 a 3 j F a I u V i 4 N l v g 2 H p + B + 8 3 U l 7 1 6 T 9 n w X I i W R f H g P P k c v A E R b s 3 1 i Z R Z U 2 9 3 l w h O h N X T M y j t s Q A 4 h K i p X g n X a 6 t T e 6 5 A A A A A Z P 2 A b 6 3 Z z / g O F E 0 x L y o 7 u o R z k 2 v 2 O + Q + 9 W V 5 Q r w 3 4 D I d V 5 a a E j p V v / m R w 3 c 1 F s u I 0 d K D x Y F 6 F n Y H t C N s u O K b r w = = < / D a t a M a s h u p > 
</file>

<file path=customXml/itemProps1.xml><?xml version="1.0" encoding="utf-8"?>
<ds:datastoreItem xmlns:ds="http://schemas.openxmlformats.org/officeDocument/2006/customXml" ds:itemID="{13B08E61-6286-4345-A3F3-53285D80D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RAW1</vt:lpstr>
      <vt:lpstr>Developed</vt:lpstr>
      <vt:lpstr>Continent</vt:lpstr>
      <vt:lpstr>표</vt:lpstr>
      <vt:lpstr>Tidy</vt:lpstr>
      <vt:lpstr>Tidy2</vt:lpstr>
      <vt:lpstr>My_tidy_data</vt:lpstr>
      <vt:lpstr>데이터 탐색(실습)</vt:lpstr>
      <vt:lpstr>데이터탐색(완성)</vt:lpstr>
      <vt:lpstr>데이터탐색(完)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투이치예브 미르자롤</cp:lastModifiedBy>
  <dcterms:created xsi:type="dcterms:W3CDTF">2023-06-06T09:59:17Z</dcterms:created>
  <dcterms:modified xsi:type="dcterms:W3CDTF">2024-05-16T14:42:53Z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eyAibm9kZUNvdW50IjogMiwgIm5vZGUxIiA6IHsiZHNkIjoiMDEwMDAwMDAwMDAwMTg5NCIsImxvZ1RpbWUiOiIyMDIzLTA2LTEzVDA4OjExOjAwWiIsInBJRCI6MSwidHJhY2VJZCI6IkQwNzE2OTUzNjQ3NzQxNkJBRkZDNkM5M0REMjVFQkU5IiwidXNlckNvZGUiOiIyMTA4NTY1In0sIm5vZGUyIiA6IHsiZHNkIjoiMDEwMDAwMDAwMDA</vt:lpwstr>
  </property>
</Properties>
</file>