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e15ae058ba1163/Documentos/FEUP/3 ano/2 semestre/IART/experiencias/hiddenNodes/"/>
    </mc:Choice>
  </mc:AlternateContent>
  <bookViews>
    <workbookView xWindow="0" yWindow="0" windowWidth="20490" windowHeight="753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D70" i="1"/>
  <c r="D69" i="1"/>
  <c r="D71" i="1"/>
  <c r="D72" i="1"/>
  <c r="C72" i="1"/>
  <c r="C71" i="1"/>
  <c r="C70" i="1"/>
  <c r="C69" i="1"/>
  <c r="B72" i="1"/>
  <c r="B71" i="1"/>
  <c r="B70" i="1"/>
  <c r="B69" i="1"/>
  <c r="O61" i="1"/>
  <c r="N61" i="1"/>
  <c r="M61" i="1"/>
  <c r="L61" i="1"/>
  <c r="J61" i="1"/>
  <c r="I61" i="1"/>
  <c r="H61" i="1"/>
  <c r="G61" i="1"/>
  <c r="E61" i="1"/>
  <c r="D61" i="1"/>
  <c r="D63" i="1" s="1"/>
  <c r="C61" i="1"/>
  <c r="B61" i="1"/>
  <c r="B63" i="1" s="1"/>
  <c r="O60" i="1"/>
  <c r="N60" i="1"/>
  <c r="N59" i="1"/>
  <c r="M60" i="1"/>
  <c r="M63" i="1" s="1"/>
  <c r="L60" i="1"/>
  <c r="J60" i="1"/>
  <c r="I60" i="1"/>
  <c r="H60" i="1"/>
  <c r="H63" i="1" s="1"/>
  <c r="G60" i="1"/>
  <c r="AF25" i="1"/>
  <c r="E60" i="1"/>
  <c r="D60" i="1"/>
  <c r="C60" i="1"/>
  <c r="C63" i="1" s="1"/>
  <c r="B60" i="1"/>
  <c r="AI50" i="1"/>
  <c r="T60" i="1" s="1"/>
  <c r="T63" i="1" s="1"/>
  <c r="AH50" i="1"/>
  <c r="S60" i="1" s="1"/>
  <c r="AG50" i="1"/>
  <c r="R60" i="1" s="1"/>
  <c r="AF50" i="1"/>
  <c r="Q60" i="1" s="1"/>
  <c r="AI37" i="1"/>
  <c r="AH37" i="1"/>
  <c r="AG37" i="1"/>
  <c r="AF37" i="1"/>
  <c r="AI25" i="1"/>
  <c r="AH25" i="1"/>
  <c r="AG25" i="1"/>
  <c r="AI13" i="1"/>
  <c r="AH13" i="1"/>
  <c r="AG13" i="1"/>
  <c r="AF13" i="1"/>
  <c r="T59" i="1"/>
  <c r="S59" i="1"/>
  <c r="R59" i="1"/>
  <c r="Q59" i="1"/>
  <c r="O59" i="1"/>
  <c r="O63" i="1" s="1"/>
  <c r="M59" i="1"/>
  <c r="L59" i="1"/>
  <c r="L63" i="1" s="1"/>
  <c r="J59" i="1"/>
  <c r="I59" i="1"/>
  <c r="H59" i="1"/>
  <c r="G59" i="1"/>
  <c r="G63" i="1" s="1"/>
  <c r="E59" i="1"/>
  <c r="D59" i="1"/>
  <c r="C59" i="1"/>
  <c r="B59" i="1"/>
  <c r="AD50" i="1"/>
  <c r="AC50" i="1"/>
  <c r="AB50" i="1"/>
  <c r="AA50" i="1"/>
  <c r="AD37" i="1"/>
  <c r="AC37" i="1"/>
  <c r="AB37" i="1"/>
  <c r="AA37" i="1"/>
  <c r="AD25" i="1"/>
  <c r="AC25" i="1"/>
  <c r="AB25" i="1"/>
  <c r="AA25" i="1"/>
  <c r="AD13" i="1"/>
  <c r="AC13" i="1"/>
  <c r="AB13" i="1"/>
  <c r="AA13" i="1"/>
  <c r="N63" i="1"/>
  <c r="J63" i="1"/>
  <c r="I63" i="1"/>
  <c r="T58" i="1"/>
  <c r="S58" i="1"/>
  <c r="R58" i="1"/>
  <c r="Q58" i="1"/>
  <c r="O58" i="1"/>
  <c r="N58" i="1"/>
  <c r="M58" i="1"/>
  <c r="L58" i="1"/>
  <c r="J58" i="1"/>
  <c r="I58" i="1"/>
  <c r="H58" i="1"/>
  <c r="G58" i="1"/>
  <c r="Y50" i="1"/>
  <c r="X50" i="1"/>
  <c r="W50" i="1"/>
  <c r="V50" i="1"/>
  <c r="Y37" i="1"/>
  <c r="X37" i="1"/>
  <c r="W37" i="1"/>
  <c r="V37" i="1"/>
  <c r="Y25" i="1"/>
  <c r="X25" i="1"/>
  <c r="W25" i="1"/>
  <c r="V25" i="1"/>
  <c r="E58" i="1"/>
  <c r="D58" i="1"/>
  <c r="C58" i="1"/>
  <c r="B58" i="1"/>
  <c r="Y13" i="1"/>
  <c r="X13" i="1"/>
  <c r="W13" i="1"/>
  <c r="V13" i="1"/>
  <c r="T57" i="1"/>
  <c r="S57" i="1"/>
  <c r="R57" i="1"/>
  <c r="Q57" i="1"/>
  <c r="O57" i="1"/>
  <c r="N57" i="1"/>
  <c r="M57" i="1"/>
  <c r="L57" i="1"/>
  <c r="T50" i="1"/>
  <c r="S50" i="1"/>
  <c r="R50" i="1"/>
  <c r="Q50" i="1"/>
  <c r="T37" i="1"/>
  <c r="S37" i="1"/>
  <c r="R37" i="1"/>
  <c r="Q37" i="1"/>
  <c r="J57" i="1"/>
  <c r="I57" i="1"/>
  <c r="H57" i="1"/>
  <c r="G57" i="1"/>
  <c r="E57" i="1"/>
  <c r="D57" i="1"/>
  <c r="C57" i="1"/>
  <c r="B57" i="1"/>
  <c r="T25" i="1"/>
  <c r="S25" i="1"/>
  <c r="R25" i="1"/>
  <c r="Q25" i="1"/>
  <c r="T13" i="1"/>
  <c r="S13" i="1"/>
  <c r="R13" i="1"/>
  <c r="Q13" i="1"/>
  <c r="T56" i="1"/>
  <c r="S56" i="1"/>
  <c r="R56" i="1"/>
  <c r="Q56" i="1"/>
  <c r="T55" i="1"/>
  <c r="S55" i="1"/>
  <c r="R55" i="1"/>
  <c r="Q55" i="1"/>
  <c r="T54" i="1"/>
  <c r="S54" i="1"/>
  <c r="R54" i="1"/>
  <c r="Q54" i="1"/>
  <c r="O56" i="1"/>
  <c r="N56" i="1"/>
  <c r="M56" i="1"/>
  <c r="L56" i="1"/>
  <c r="O55" i="1"/>
  <c r="N55" i="1"/>
  <c r="M55" i="1"/>
  <c r="L55" i="1"/>
  <c r="O54" i="1"/>
  <c r="N54" i="1"/>
  <c r="M54" i="1"/>
  <c r="L54" i="1"/>
  <c r="J56" i="1"/>
  <c r="I56" i="1"/>
  <c r="H56" i="1"/>
  <c r="G56" i="1"/>
  <c r="J55" i="1"/>
  <c r="I55" i="1"/>
  <c r="H55" i="1"/>
  <c r="G55" i="1"/>
  <c r="J54" i="1"/>
  <c r="I54" i="1"/>
  <c r="H54" i="1"/>
  <c r="G54" i="1"/>
  <c r="E56" i="1"/>
  <c r="D56" i="1"/>
  <c r="C56" i="1"/>
  <c r="B56" i="1"/>
  <c r="E55" i="1"/>
  <c r="D55" i="1"/>
  <c r="C55" i="1"/>
  <c r="B55" i="1"/>
  <c r="E54" i="1"/>
  <c r="D54" i="1"/>
  <c r="C54" i="1"/>
  <c r="B54" i="1"/>
  <c r="O50" i="1"/>
  <c r="N50" i="1"/>
  <c r="M50" i="1"/>
  <c r="L50" i="1"/>
  <c r="O37" i="1"/>
  <c r="N37" i="1"/>
  <c r="M37" i="1"/>
  <c r="L37" i="1"/>
  <c r="O25" i="1"/>
  <c r="N25" i="1"/>
  <c r="M25" i="1"/>
  <c r="L25" i="1"/>
  <c r="O13" i="1"/>
  <c r="N13" i="1"/>
  <c r="M13" i="1"/>
  <c r="L13" i="1"/>
  <c r="J50" i="1"/>
  <c r="I50" i="1"/>
  <c r="H50" i="1"/>
  <c r="G50" i="1"/>
  <c r="J37" i="1"/>
  <c r="I37" i="1"/>
  <c r="H37" i="1"/>
  <c r="G37" i="1"/>
  <c r="E63" i="1" l="1"/>
  <c r="S63" i="1"/>
  <c r="R63" i="1"/>
  <c r="Q63" i="1"/>
  <c r="J25" i="1"/>
  <c r="I25" i="1"/>
  <c r="H25" i="1"/>
  <c r="G25" i="1"/>
  <c r="J13" i="1"/>
  <c r="I13" i="1"/>
  <c r="H13" i="1"/>
  <c r="G13" i="1"/>
  <c r="E37" i="1"/>
  <c r="D37" i="1"/>
  <c r="C37" i="1"/>
  <c r="B37" i="1"/>
  <c r="E50" i="1"/>
  <c r="D50" i="1"/>
  <c r="C50" i="1"/>
  <c r="B50" i="1"/>
  <c r="E25" i="1"/>
  <c r="D25" i="1"/>
  <c r="C25" i="1"/>
  <c r="B25" i="1"/>
  <c r="E13" i="1"/>
  <c r="D13" i="1"/>
  <c r="C13" i="1"/>
  <c r="B13" i="1"/>
</calcChain>
</file>

<file path=xl/sharedStrings.xml><?xml version="1.0" encoding="utf-8"?>
<sst xmlns="http://schemas.openxmlformats.org/spreadsheetml/2006/main" count="76" uniqueCount="27">
  <si>
    <t>affirmative</t>
  </si>
  <si>
    <t>treino</t>
  </si>
  <si>
    <t>teste</t>
  </si>
  <si>
    <t>average error</t>
  </si>
  <si>
    <t>time</t>
  </si>
  <si>
    <t>hiddennodes</t>
  </si>
  <si>
    <t>conditional</t>
  </si>
  <si>
    <t>doubt</t>
  </si>
  <si>
    <t>Affirmative</t>
  </si>
  <si>
    <t>Negative</t>
  </si>
  <si>
    <t>Conditional</t>
  </si>
  <si>
    <t>Doubt</t>
  </si>
  <si>
    <t>Emphasis</t>
  </si>
  <si>
    <t>Relative</t>
  </si>
  <si>
    <t>Topics</t>
  </si>
  <si>
    <t>wh</t>
  </si>
  <si>
    <t>yn</t>
  </si>
  <si>
    <t>HiddenNodes</t>
  </si>
  <si>
    <t>Training</t>
  </si>
  <si>
    <t>Test</t>
  </si>
  <si>
    <t>Average</t>
  </si>
  <si>
    <t>Time</t>
  </si>
  <si>
    <t>WH</t>
  </si>
  <si>
    <t>TRAINING</t>
  </si>
  <si>
    <t>TEST</t>
  </si>
  <si>
    <t>AVERAGE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</si>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</sst>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/>
    <xf numFmtId="0" fontId="2" fillId="3" borderId="0" xfId="1"/>
    <xf numFmtId="0" fontId="0" fillId="0" borderId="0" xfId="0"/>
    <xf numFmtId="0" fontId="2" fillId="3" borderId="0" xfId="1"/>
    <xf numFmtId="0" fontId="0" fillId="0" borderId="0" xfId="0"/>
    <xf numFmtId="0" fontId="2" fillId="3" borderId="0" xfId="1"/>
    <xf numFmtId="0" fontId="0" fillId="0" borderId="0" xfId="0"/>
    <xf numFmtId="0" fontId="2" fillId="3" borderId="0" xfId="1"/>
    <xf numFmtId="0" fontId="0" fillId="0" borderId="0" xfId="0"/>
    <xf numFmtId="0" fontId="2" fillId="3" borderId="0" xfId="1"/>
    <xf numFmtId="0" fontId="0" fillId="0" borderId="0" xfId="0"/>
    <xf numFmtId="0" fontId="2" fillId="3" borderId="0" xfId="1"/>
    <xf numFmtId="0" fontId="0" fillId="0" borderId="0" xfId="0"/>
    <xf numFmtId="0" fontId="2" fillId="3" borderId="0" xfId="1"/>
    <xf numFmtId="0" fontId="0" fillId="0" borderId="0" xfId="0"/>
    <xf numFmtId="0" fontId="2" fillId="3" borderId="0" xfId="1"/>
    <xf numFmtId="0" fontId="1" fillId="4" borderId="0" xfId="1" applyFont="1" applyFill="1"/>
    <xf numFmtId="0" fontId="1" fillId="4" borderId="0" xfId="0" applyFont="1" applyFill="1"/>
  </cellXfs>
  <cellStyles count="2">
    <cellStyle name="Cor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Hidden Nodes Experiences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7171296296296298"/>
          <c:w val="0.90286351706036749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Folha1!$A$69</c:f>
              <c:strCache>
                <c:ptCount val="1"/>
                <c:pt idx="0">
                  <c:v>TRAINING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Folha1!$B$68:$E$68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Folha1!$B$69:$E$69</c:f>
              <c:numCache>
                <c:formatCode>General</c:formatCode>
                <c:ptCount val="4"/>
                <c:pt idx="0">
                  <c:v>4.0792773932624531E-2</c:v>
                </c:pt>
                <c:pt idx="1">
                  <c:v>3.9661965642407586E-2</c:v>
                </c:pt>
                <c:pt idx="2">
                  <c:v>4.1689803012091894E-2</c:v>
                </c:pt>
                <c:pt idx="3">
                  <c:v>3.5711734131669774E-2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1-468A-A5FF-F02A78A57D7D}"/>
            </c:ext>
          </c:extLst>
        </c:ser>
        <c:ser>
          <c:idx val="1"/>
          <c:order val="1"/>
          <c:tx>
            <c:strRef>
              <c:f>Folha1!$A$70</c:f>
              <c:strCache>
                <c:ptCount val="1"/>
                <c:pt idx="0">
                  <c:v>TEST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Folha1!$B$68:$E$68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Folha1!$B$70:$E$70</c:f>
              <c:numCache>
                <c:formatCode>General</c:formatCode>
                <c:ptCount val="4"/>
                <c:pt idx="0">
                  <c:v>8.1667034729705143E-2</c:v>
                </c:pt>
                <c:pt idx="1">
                  <c:v>8.0070569737609856E-2</c:v>
                </c:pt>
                <c:pt idx="2">
                  <c:v>8.344731306083103E-2</c:v>
                </c:pt>
                <c:pt idx="3">
                  <c:v>7.5761186808455963E-2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1-468A-A5FF-F02A78A57D7D}"/>
            </c:ext>
          </c:extLst>
        </c:ser>
        <c:ser>
          <c:idx val="2"/>
          <c:order val="2"/>
          <c:tx>
            <c:strRef>
              <c:f>Folha1!$A$71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Folha1!$B$68:$E$68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Folha1!$B$71:$E$71</c:f>
              <c:numCache>
                <c:formatCode>General</c:formatCode>
                <c:ptCount val="4"/>
                <c:pt idx="0">
                  <c:v>0.11322246442776729</c:v>
                </c:pt>
                <c:pt idx="1">
                  <c:v>0.11127055955758822</c:v>
                </c:pt>
                <c:pt idx="2">
                  <c:v>0.11325341577953298</c:v>
                </c:pt>
                <c:pt idx="3">
                  <c:v>0.10471110424910036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1-468A-A5FF-F02A78A5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29992"/>
        <c:axId val="430629664"/>
      </c:lineChart>
      <c:catAx>
        <c:axId val="43062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0629664"/>
        <c:crosses val="autoZero"/>
        <c:auto val="1"/>
        <c:lblAlgn val="ctr"/>
        <c:lblOffset val="100"/>
        <c:noMultiLvlLbl val="0"/>
      </c:catAx>
      <c:valAx>
        <c:axId val="4306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06299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65</xdr:row>
      <xdr:rowOff>180975</xdr:rowOff>
    </xdr:from>
    <xdr:to>
      <xdr:col>14</xdr:col>
      <xdr:colOff>47625</xdr:colOff>
      <xdr:row>80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A7CBAF-41E7-4732-8E2F-5B47888A5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"/>
  <sheetViews>
    <sheetView tabSelected="1" topLeftCell="A64" workbookViewId="0">
      <selection activeCell="E82" sqref="E82"/>
    </sheetView>
  </sheetViews>
  <sheetFormatPr defaultRowHeight="15" x14ac:dyDescent="0.25"/>
  <sheetData>
    <row r="1" spans="1:45" x14ac:dyDescent="0.25">
      <c r="B1" t="s">
        <v>0</v>
      </c>
      <c r="G1" t="s">
        <v>6</v>
      </c>
      <c r="L1" t="s">
        <v>7</v>
      </c>
      <c r="Q1" t="s">
        <v>12</v>
      </c>
      <c r="V1" t="s">
        <v>9</v>
      </c>
      <c r="AA1" t="s">
        <v>13</v>
      </c>
      <c r="AF1" t="s">
        <v>14</v>
      </c>
      <c r="AK1" t="s">
        <v>22</v>
      </c>
      <c r="AP1" s="16" t="s">
        <v>16</v>
      </c>
      <c r="AQ1" s="16"/>
      <c r="AR1" s="16"/>
      <c r="AS1" s="16"/>
    </row>
    <row r="2" spans="1:45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  <c r="Q2" t="s">
        <v>1</v>
      </c>
      <c r="R2" t="s">
        <v>2</v>
      </c>
      <c r="S2" t="s">
        <v>3</v>
      </c>
      <c r="T2" t="s">
        <v>4</v>
      </c>
      <c r="V2" t="s">
        <v>1</v>
      </c>
      <c r="W2" t="s">
        <v>2</v>
      </c>
      <c r="X2" t="s">
        <v>3</v>
      </c>
      <c r="Y2" t="s">
        <v>4</v>
      </c>
      <c r="AA2" t="s">
        <v>1</v>
      </c>
      <c r="AB2" t="s">
        <v>2</v>
      </c>
      <c r="AC2" t="s">
        <v>3</v>
      </c>
      <c r="AD2" t="s">
        <v>4</v>
      </c>
      <c r="AF2" t="s">
        <v>1</v>
      </c>
      <c r="AG2" t="s">
        <v>2</v>
      </c>
      <c r="AH2" t="s">
        <v>3</v>
      </c>
      <c r="AI2" t="s">
        <v>4</v>
      </c>
      <c r="AK2" t="s">
        <v>1</v>
      </c>
      <c r="AL2" t="s">
        <v>2</v>
      </c>
      <c r="AM2" t="s">
        <v>3</v>
      </c>
      <c r="AN2" t="s">
        <v>4</v>
      </c>
      <c r="AP2" s="16" t="s">
        <v>1</v>
      </c>
      <c r="AQ2" s="16" t="s">
        <v>2</v>
      </c>
      <c r="AR2" s="16" t="s">
        <v>3</v>
      </c>
      <c r="AS2" s="16" t="s">
        <v>4</v>
      </c>
    </row>
    <row r="3" spans="1:45" x14ac:dyDescent="0.25">
      <c r="B3">
        <v>3.0691339611970202E-2</v>
      </c>
      <c r="C3">
        <v>6.5967709658795406E-2</v>
      </c>
      <c r="D3">
        <v>9.8516800895321596E-2</v>
      </c>
      <c r="E3">
        <v>16.16</v>
      </c>
      <c r="G3">
        <v>6.94230481384491E-2</v>
      </c>
      <c r="H3">
        <v>7.3439031208140798E-2</v>
      </c>
      <c r="I3">
        <v>0.105227036058983</v>
      </c>
      <c r="J3">
        <v>29.87</v>
      </c>
      <c r="L3">
        <v>3.4005653338512902E-2</v>
      </c>
      <c r="M3">
        <v>5.6698962811723701E-2</v>
      </c>
      <c r="N3">
        <v>8.0571895469170804E-2</v>
      </c>
      <c r="O3">
        <v>18.98</v>
      </c>
      <c r="Q3">
        <v>2.4172378263013501E-2</v>
      </c>
      <c r="R3">
        <v>4.0785007403738999E-2</v>
      </c>
      <c r="S3">
        <v>7.0092093244191994E-2</v>
      </c>
      <c r="T3">
        <v>8.1780000000000008</v>
      </c>
      <c r="V3">
        <v>6.3793181375263699E-2</v>
      </c>
      <c r="W3">
        <v>0.137572173634988</v>
      </c>
      <c r="X3">
        <v>0.18381206490149199</v>
      </c>
      <c r="Y3">
        <v>25.879000000000001</v>
      </c>
      <c r="AA3">
        <v>2.5610459448424699E-2</v>
      </c>
      <c r="AB3">
        <v>2.85464899855369E-2</v>
      </c>
      <c r="AC3">
        <v>5.2969806123854699E-2</v>
      </c>
      <c r="AD3">
        <v>30.07</v>
      </c>
      <c r="AF3">
        <v>4.9985666887635401E-2</v>
      </c>
      <c r="AG3">
        <v>8.9928730629925804E-2</v>
      </c>
      <c r="AH3">
        <v>0.11434167720295101</v>
      </c>
      <c r="AI3">
        <v>13.603999999999999</v>
      </c>
      <c r="AK3" s="2">
        <v>4.5769282023507399E-2</v>
      </c>
      <c r="AL3" s="2">
        <v>0.113256440690866</v>
      </c>
      <c r="AM3" s="2">
        <v>0.13941252664103901</v>
      </c>
      <c r="AN3" s="2">
        <v>9.4499999999999993</v>
      </c>
      <c r="AP3" s="16">
        <v>3.2431511837295902E-2</v>
      </c>
      <c r="AQ3" s="16">
        <v>9.5173274571819705E-2</v>
      </c>
      <c r="AR3" s="16">
        <v>0.123715602819869</v>
      </c>
      <c r="AS3" s="16">
        <v>59.237000000000002</v>
      </c>
    </row>
    <row r="4" spans="1:45" x14ac:dyDescent="0.25">
      <c r="B4">
        <v>6.2778873012688696E-2</v>
      </c>
      <c r="C4">
        <v>0.10786238690187</v>
      </c>
      <c r="D4">
        <v>0.14759897110008599</v>
      </c>
      <c r="E4">
        <v>23.145</v>
      </c>
      <c r="G4">
        <v>4.95004954752487E-2</v>
      </c>
      <c r="H4">
        <v>6.00011513448361E-2</v>
      </c>
      <c r="I4">
        <v>9.4925829431915507E-2</v>
      </c>
      <c r="J4">
        <v>31.596</v>
      </c>
      <c r="L4">
        <v>3.9861840299178698E-2</v>
      </c>
      <c r="M4">
        <v>6.1721779892199E-2</v>
      </c>
      <c r="N4">
        <v>8.8288237685347104E-2</v>
      </c>
      <c r="O4">
        <v>16.058</v>
      </c>
      <c r="Q4">
        <v>3.5620593346471399E-2</v>
      </c>
      <c r="R4">
        <v>6.6452178721202904E-2</v>
      </c>
      <c r="S4">
        <v>0.100634925526411</v>
      </c>
      <c r="T4">
        <v>7.3460000000000001</v>
      </c>
      <c r="V4">
        <v>7.0324627242804194E-2</v>
      </c>
      <c r="W4">
        <v>0.146636216177843</v>
      </c>
      <c r="X4">
        <v>0.168587167687969</v>
      </c>
      <c r="Y4">
        <v>23.949000000000002</v>
      </c>
      <c r="AA4">
        <v>2.5461244346742001E-2</v>
      </c>
      <c r="AB4">
        <v>5.0192811398951501E-2</v>
      </c>
      <c r="AC4">
        <v>7.6824690574346294E-2</v>
      </c>
      <c r="AD4">
        <v>20.216000000000001</v>
      </c>
      <c r="AF4">
        <v>5.4199736598477197E-2</v>
      </c>
      <c r="AG4">
        <v>6.8872390941130804E-2</v>
      </c>
      <c r="AH4">
        <v>8.7504975197137E-2</v>
      </c>
      <c r="AI4">
        <v>25.436</v>
      </c>
      <c r="AK4" s="2">
        <v>4.3319140963193697E-2</v>
      </c>
      <c r="AL4" s="2">
        <v>0.104281000886094</v>
      </c>
      <c r="AM4" s="2">
        <v>0.13119915483352401</v>
      </c>
      <c r="AN4" s="2">
        <v>11.417</v>
      </c>
      <c r="AP4" s="16">
        <v>2.4418249394273402E-2</v>
      </c>
      <c r="AQ4" s="16">
        <v>0.103811262624841</v>
      </c>
      <c r="AR4" s="16">
        <v>0.13709220372653999</v>
      </c>
      <c r="AS4" s="16">
        <v>44.469000000000001</v>
      </c>
    </row>
    <row r="5" spans="1:45" x14ac:dyDescent="0.25">
      <c r="A5">
        <v>10</v>
      </c>
      <c r="B5">
        <v>5.87566637913449E-2</v>
      </c>
      <c r="C5">
        <v>0.116339878755432</v>
      </c>
      <c r="D5">
        <v>0.158543911539026</v>
      </c>
      <c r="E5">
        <v>24.152999999999999</v>
      </c>
      <c r="G5">
        <v>6.4186311900276294E-2</v>
      </c>
      <c r="H5">
        <v>9.4633314128863499E-2</v>
      </c>
      <c r="I5">
        <v>0.13107334988890701</v>
      </c>
      <c r="J5">
        <v>30.817</v>
      </c>
      <c r="L5">
        <v>3.2508916796413101E-2</v>
      </c>
      <c r="M5">
        <v>7.4260654402676499E-2</v>
      </c>
      <c r="N5">
        <v>9.7836968430243906E-2</v>
      </c>
      <c r="O5">
        <v>20.855</v>
      </c>
      <c r="Q5">
        <v>2.3730998232508401E-2</v>
      </c>
      <c r="R5">
        <v>4.5280836368613603E-2</v>
      </c>
      <c r="S5">
        <v>7.4564849988215595E-2</v>
      </c>
      <c r="T5">
        <v>4.9909999999999997</v>
      </c>
      <c r="V5">
        <v>2.7955474644720899E-2</v>
      </c>
      <c r="W5">
        <v>0.104028804745503</v>
      </c>
      <c r="X5">
        <v>0.13392710730179699</v>
      </c>
      <c r="Y5">
        <v>19.027000000000001</v>
      </c>
      <c r="AA5">
        <v>3.4750409126683798E-2</v>
      </c>
      <c r="AB5">
        <v>6.03424402404465E-2</v>
      </c>
      <c r="AC5">
        <v>8.60994706241517E-2</v>
      </c>
      <c r="AD5">
        <v>13.654999999999999</v>
      </c>
      <c r="AF5">
        <v>2.5297635684655199E-2</v>
      </c>
      <c r="AG5">
        <v>7.2237771467589001E-2</v>
      </c>
      <c r="AH5">
        <v>9.9638836494630498E-2</v>
      </c>
      <c r="AI5">
        <v>20.754999999999999</v>
      </c>
      <c r="AK5" s="2">
        <v>5.1275536489811799E-2</v>
      </c>
      <c r="AL5" s="2">
        <v>0.10516153807735</v>
      </c>
      <c r="AM5" s="2">
        <v>0.122478925574625</v>
      </c>
      <c r="AN5" s="2">
        <v>12.132999999999999</v>
      </c>
      <c r="AP5" s="16">
        <v>3.5973796451038403E-2</v>
      </c>
      <c r="AQ5" s="16">
        <v>8.7327519428065201E-2</v>
      </c>
      <c r="AR5" s="16">
        <v>0.123696354400749</v>
      </c>
      <c r="AS5" s="16">
        <v>57.896999999999998</v>
      </c>
    </row>
    <row r="6" spans="1:45" x14ac:dyDescent="0.25">
      <c r="B6">
        <v>4.7212429897963301E-2</v>
      </c>
      <c r="C6">
        <v>7.4301047620196306E-2</v>
      </c>
      <c r="D6">
        <v>0.114817933748706</v>
      </c>
      <c r="E6">
        <v>24.277000000000001</v>
      </c>
      <c r="G6">
        <v>3.23630250589583E-2</v>
      </c>
      <c r="H6">
        <v>7.0866303888660206E-2</v>
      </c>
      <c r="I6">
        <v>0.112190920087183</v>
      </c>
      <c r="J6">
        <v>31.972000000000001</v>
      </c>
      <c r="L6">
        <v>3.0782890672296299E-2</v>
      </c>
      <c r="M6">
        <v>6.2703608156495796E-2</v>
      </c>
      <c r="N6">
        <v>8.3494299601671304E-2</v>
      </c>
      <c r="O6">
        <v>25.221</v>
      </c>
      <c r="Q6">
        <v>2.08704733073624E-2</v>
      </c>
      <c r="R6">
        <v>6.8272439164963103E-2</v>
      </c>
      <c r="S6">
        <v>9.1255144621351703E-2</v>
      </c>
      <c r="T6">
        <v>5.8390000000000004</v>
      </c>
      <c r="V6">
        <v>5.2281550980171503E-2</v>
      </c>
      <c r="W6">
        <v>0.11550073471128899</v>
      </c>
      <c r="X6">
        <v>0.16194759530988401</v>
      </c>
      <c r="Y6">
        <v>25.593</v>
      </c>
      <c r="AA6">
        <v>2.38129487479594E-2</v>
      </c>
      <c r="AB6">
        <v>4.5408949975489797E-2</v>
      </c>
      <c r="AC6">
        <v>6.83927124889981E-2</v>
      </c>
      <c r="AD6">
        <v>16.113</v>
      </c>
      <c r="AF6">
        <v>3.92699754401526E-2</v>
      </c>
      <c r="AG6">
        <v>6.80662835494448E-2</v>
      </c>
      <c r="AH6">
        <v>0.100213817277449</v>
      </c>
      <c r="AI6">
        <v>27.881</v>
      </c>
      <c r="AK6" s="2">
        <v>3.2173772871181998E-2</v>
      </c>
      <c r="AL6" s="2">
        <v>8.5899941456616696E-2</v>
      </c>
      <c r="AM6" s="2">
        <v>0.113919171432322</v>
      </c>
      <c r="AN6" s="2">
        <v>18.125</v>
      </c>
      <c r="AP6" s="16">
        <v>6.0573874137311599E-2</v>
      </c>
      <c r="AQ6" s="16">
        <v>8.07304514692124E-2</v>
      </c>
      <c r="AR6" s="16">
        <v>0.109923827264149</v>
      </c>
      <c r="AS6" s="16">
        <v>57.728999999999999</v>
      </c>
    </row>
    <row r="7" spans="1:45" x14ac:dyDescent="0.25">
      <c r="B7">
        <v>9.5361426132169497E-2</v>
      </c>
      <c r="C7">
        <v>0.105682351146972</v>
      </c>
      <c r="D7">
        <v>0.13076445320083999</v>
      </c>
      <c r="E7">
        <v>20.927</v>
      </c>
      <c r="G7">
        <v>5.05757073874398E-2</v>
      </c>
      <c r="H7">
        <v>7.2094897169314401E-2</v>
      </c>
      <c r="I7">
        <v>0.129802977136213</v>
      </c>
      <c r="J7">
        <v>31.603999999999999</v>
      </c>
      <c r="L7">
        <v>3.1013706625770299E-2</v>
      </c>
      <c r="M7">
        <v>6.1729395141675303E-2</v>
      </c>
      <c r="N7">
        <v>8.5631976322580503E-2</v>
      </c>
      <c r="O7">
        <v>18.716999999999999</v>
      </c>
      <c r="Q7">
        <v>4.8930639392271602E-2</v>
      </c>
      <c r="R7">
        <v>7.1488273138563596E-2</v>
      </c>
      <c r="S7">
        <v>0.101705691614391</v>
      </c>
      <c r="T7">
        <v>8.7650000000000006</v>
      </c>
      <c r="V7">
        <v>5.8667134816355798E-2</v>
      </c>
      <c r="W7">
        <v>0.140204987543323</v>
      </c>
      <c r="X7">
        <v>0.17573949222563001</v>
      </c>
      <c r="Y7">
        <v>25.593</v>
      </c>
      <c r="AA7">
        <v>2.1242871300372002E-2</v>
      </c>
      <c r="AB7">
        <v>5.6019020872884698E-2</v>
      </c>
      <c r="AC7">
        <v>8.2948597203641505E-2</v>
      </c>
      <c r="AD7">
        <v>14.928000000000001</v>
      </c>
      <c r="AF7">
        <v>6.1882674984432402E-2</v>
      </c>
      <c r="AG7">
        <v>7.8747881984229995E-2</v>
      </c>
      <c r="AH7">
        <v>0.106735354721939</v>
      </c>
      <c r="AI7">
        <v>13.061999999999999</v>
      </c>
      <c r="AK7" s="2">
        <v>3.1699899288089799E-2</v>
      </c>
      <c r="AL7" s="2">
        <v>6.7785918850379795E-2</v>
      </c>
      <c r="AM7" s="2">
        <v>0.100489293748926</v>
      </c>
      <c r="AN7" s="2">
        <v>24.173999999999999</v>
      </c>
      <c r="AP7" s="16">
        <v>5.4414130508445999E-2</v>
      </c>
      <c r="AQ7" s="16">
        <v>0.101361535532338</v>
      </c>
      <c r="AR7" s="16">
        <v>0.137361144026384</v>
      </c>
      <c r="AS7" s="16">
        <v>46.465000000000003</v>
      </c>
    </row>
    <row r="8" spans="1:45" x14ac:dyDescent="0.25">
      <c r="B8">
        <v>3.5583679251016097E-2</v>
      </c>
      <c r="C8">
        <v>9.4698382098169498E-2</v>
      </c>
      <c r="D8">
        <v>0.123260078718178</v>
      </c>
      <c r="E8">
        <v>14.891</v>
      </c>
      <c r="G8">
        <v>4.2064165371680902E-2</v>
      </c>
      <c r="H8">
        <v>8.5619568182869907E-2</v>
      </c>
      <c r="I8">
        <v>0.12612214451932299</v>
      </c>
      <c r="J8">
        <v>31.196000000000002</v>
      </c>
      <c r="L8">
        <v>2.6316691619167699E-2</v>
      </c>
      <c r="M8">
        <v>6.2912037994428599E-2</v>
      </c>
      <c r="N8">
        <v>8.1686917584181798E-2</v>
      </c>
      <c r="O8">
        <v>16.43</v>
      </c>
      <c r="Q8">
        <v>2.8246087214970999E-2</v>
      </c>
      <c r="R8">
        <v>5.3598972638379601E-2</v>
      </c>
      <c r="S8">
        <v>7.9686996233947399E-2</v>
      </c>
      <c r="T8">
        <v>5.8460000000000001</v>
      </c>
      <c r="V8">
        <v>6.50892218059409E-2</v>
      </c>
      <c r="W8">
        <v>0.12536791011656301</v>
      </c>
      <c r="X8">
        <v>0.16313379358452601</v>
      </c>
      <c r="Y8">
        <v>26.413</v>
      </c>
      <c r="AA8">
        <v>1.7716460170902601E-2</v>
      </c>
      <c r="AB8">
        <v>3.3495703687792901E-2</v>
      </c>
      <c r="AC8">
        <v>5.93556692202502E-2</v>
      </c>
      <c r="AD8">
        <v>15.8</v>
      </c>
      <c r="AF8">
        <v>2.4205960848569401E-2</v>
      </c>
      <c r="AG8">
        <v>2.4205960848569401E-2</v>
      </c>
      <c r="AH8">
        <v>8.3793682106733797E-2</v>
      </c>
      <c r="AI8">
        <v>11.872999999999999</v>
      </c>
      <c r="AK8" s="2">
        <v>2.5295719919988802E-2</v>
      </c>
      <c r="AL8" s="2">
        <v>9.2923118145224401E-2</v>
      </c>
      <c r="AM8" s="2">
        <v>0.12668783300123301</v>
      </c>
      <c r="AN8" s="2">
        <v>8.1790000000000003</v>
      </c>
      <c r="AP8" s="16">
        <v>3.9903722142655099E-2</v>
      </c>
      <c r="AQ8" s="16">
        <v>9.5599590464953699E-2</v>
      </c>
      <c r="AR8" s="16">
        <v>0.14110832163599199</v>
      </c>
      <c r="AS8" s="16">
        <v>60.366</v>
      </c>
    </row>
    <row r="9" spans="1:45" x14ac:dyDescent="0.25">
      <c r="B9">
        <v>2.45045627987426E-2</v>
      </c>
      <c r="C9">
        <v>0.10445342944108101</v>
      </c>
      <c r="D9">
        <v>0.13660399036245599</v>
      </c>
      <c r="E9">
        <v>24.91</v>
      </c>
      <c r="G9">
        <v>4.65367341940627E-2</v>
      </c>
      <c r="H9">
        <v>7.6389019704627401E-2</v>
      </c>
      <c r="I9">
        <v>0.115539291181787</v>
      </c>
      <c r="J9">
        <v>30.545000000000002</v>
      </c>
      <c r="L9">
        <v>5.0306023711334899E-2</v>
      </c>
      <c r="M9">
        <v>7.6416260825138901E-2</v>
      </c>
      <c r="N9">
        <v>0.10230348486475201</v>
      </c>
      <c r="O9">
        <v>18.584</v>
      </c>
      <c r="Q9">
        <v>3.1799572181917798E-2</v>
      </c>
      <c r="R9">
        <v>8.5931973585690602E-2</v>
      </c>
      <c r="S9">
        <v>0.11573347584759699</v>
      </c>
      <c r="T9">
        <v>5.8109999999999999</v>
      </c>
      <c r="V9">
        <v>3.1478827577098703E-2</v>
      </c>
      <c r="W9">
        <v>0.126254930707841</v>
      </c>
      <c r="X9">
        <v>0.15639333277124201</v>
      </c>
      <c r="Y9">
        <v>15.047000000000001</v>
      </c>
      <c r="AA9">
        <v>2.6600453468055198E-2</v>
      </c>
      <c r="AB9">
        <v>4.7904598026530597E-2</v>
      </c>
      <c r="AC9">
        <v>7.7265715960244799E-2</v>
      </c>
      <c r="AD9">
        <v>7.7439999999999998</v>
      </c>
      <c r="AF9">
        <v>2.83109362606693E-2</v>
      </c>
      <c r="AG9">
        <v>6.1308689937854301E-2</v>
      </c>
      <c r="AH9">
        <v>7.9728475654885902E-2</v>
      </c>
      <c r="AI9">
        <v>13.846</v>
      </c>
      <c r="AK9" s="2">
        <v>3.6458409623935699E-2</v>
      </c>
      <c r="AL9" s="2">
        <v>8.3866696822992998E-2</v>
      </c>
      <c r="AM9" s="2">
        <v>0.118831814422101</v>
      </c>
      <c r="AN9" s="2">
        <v>17.989000000000001</v>
      </c>
      <c r="AP9" s="16">
        <v>3.0478923938389999E-2</v>
      </c>
      <c r="AQ9" s="16">
        <v>9.5137357407871798E-2</v>
      </c>
      <c r="AR9" s="16">
        <v>0.1239955088204</v>
      </c>
      <c r="AS9" s="16">
        <v>58.991</v>
      </c>
    </row>
    <row r="10" spans="1:45" x14ac:dyDescent="0.25">
      <c r="B10">
        <v>3.4035515682139597E-2</v>
      </c>
      <c r="C10">
        <v>9.31275980620941E-2</v>
      </c>
      <c r="D10">
        <v>0.114890027439515</v>
      </c>
      <c r="E10">
        <v>15.332000000000001</v>
      </c>
      <c r="G10">
        <v>0.10857990789832</v>
      </c>
      <c r="H10">
        <v>0.11124752228514199</v>
      </c>
      <c r="I10">
        <v>0.16567681326702899</v>
      </c>
      <c r="J10">
        <v>29.038</v>
      </c>
      <c r="L10">
        <v>3.3538514171822298E-2</v>
      </c>
      <c r="M10">
        <v>8.2224024346791796E-2</v>
      </c>
      <c r="N10">
        <v>0.109350849269701</v>
      </c>
      <c r="O10">
        <v>18.248999999999999</v>
      </c>
      <c r="Q10">
        <v>2.91984084613406E-2</v>
      </c>
      <c r="R10">
        <v>7.2731264234266804E-2</v>
      </c>
      <c r="S10">
        <v>0.10837400396715199</v>
      </c>
      <c r="T10">
        <v>6.1859999999999999</v>
      </c>
      <c r="V10">
        <v>5.99465310889052E-2</v>
      </c>
      <c r="W10">
        <v>0.114248508634545</v>
      </c>
      <c r="X10">
        <v>0.15422240207327001</v>
      </c>
      <c r="Y10">
        <v>24.494</v>
      </c>
      <c r="AA10">
        <v>2.7821415986828801E-2</v>
      </c>
      <c r="AB10">
        <v>2.7821415986828801E-2</v>
      </c>
      <c r="AC10">
        <v>2.7821415986828801E-2</v>
      </c>
      <c r="AD10">
        <v>9.7609999999999992</v>
      </c>
      <c r="AF10">
        <v>2.83054741870611E-2</v>
      </c>
      <c r="AG10">
        <v>6.7851097265531596E-2</v>
      </c>
      <c r="AH10">
        <v>9.4955480195355907E-2</v>
      </c>
      <c r="AI10">
        <v>14.821</v>
      </c>
      <c r="AK10" s="2">
        <v>3.8549659718566803E-2</v>
      </c>
      <c r="AL10" s="2">
        <v>8.7905424278384006E-2</v>
      </c>
      <c r="AM10" s="2">
        <v>0.11215300770999299</v>
      </c>
      <c r="AN10" s="2">
        <v>14.988</v>
      </c>
      <c r="AP10" s="16">
        <v>3.2457135880973501E-2</v>
      </c>
      <c r="AQ10" s="16">
        <v>8.4874030325207198E-2</v>
      </c>
      <c r="AR10" s="16">
        <v>0.114333071666905</v>
      </c>
      <c r="AS10" s="16">
        <v>55.216999999999999</v>
      </c>
    </row>
    <row r="11" spans="1:45" x14ac:dyDescent="0.25">
      <c r="B11">
        <v>3.1493196070388502E-2</v>
      </c>
      <c r="C11">
        <v>8.9463456434677097E-2</v>
      </c>
      <c r="D11">
        <v>0.12326697469154101</v>
      </c>
      <c r="E11">
        <v>23.844000000000001</v>
      </c>
      <c r="G11">
        <v>8.41704204069052E-2</v>
      </c>
      <c r="H11">
        <v>0.114967098255365</v>
      </c>
      <c r="I11">
        <v>0.15955737188178501</v>
      </c>
      <c r="J11">
        <v>31.657</v>
      </c>
      <c r="L11">
        <v>2.43738029302096E-2</v>
      </c>
      <c r="M11">
        <v>5.4212646203336302E-2</v>
      </c>
      <c r="N11">
        <v>8.1261784079556504E-2</v>
      </c>
      <c r="O11">
        <v>13.18</v>
      </c>
      <c r="Q11">
        <v>2.7553372049292198E-2</v>
      </c>
      <c r="R11">
        <v>6.26788978908559E-2</v>
      </c>
      <c r="S11">
        <v>8.9559429561586107E-2</v>
      </c>
      <c r="T11">
        <v>6.1859999999999999</v>
      </c>
      <c r="V11">
        <v>5.1150974089115002E-2</v>
      </c>
      <c r="W11">
        <v>9.3429137273146598E-2</v>
      </c>
      <c r="X11">
        <v>0.135992142154754</v>
      </c>
      <c r="Y11">
        <v>23.966999999999999</v>
      </c>
      <c r="AA11">
        <v>2.8193446589054001E-2</v>
      </c>
      <c r="AB11">
        <v>5.3230570736536698E-2</v>
      </c>
      <c r="AC11">
        <v>8.2377456499719004E-2</v>
      </c>
      <c r="AD11">
        <v>23.716000000000001</v>
      </c>
      <c r="AF11">
        <v>4.7820833748431199E-2</v>
      </c>
      <c r="AG11">
        <v>9.6077275251764793E-2</v>
      </c>
      <c r="AH11">
        <v>0.121349129013298</v>
      </c>
      <c r="AI11">
        <v>9.8369999999999997</v>
      </c>
      <c r="AK11" s="2">
        <v>2.4182348246289499E-2</v>
      </c>
      <c r="AL11" s="2">
        <v>9.6931247478403704E-2</v>
      </c>
      <c r="AM11" s="2">
        <v>0.13052979023643599</v>
      </c>
      <c r="AN11" s="2">
        <v>14.956</v>
      </c>
      <c r="AP11" s="16">
        <v>2.3189311673834302E-2</v>
      </c>
      <c r="AQ11" s="16">
        <v>7.2960443359239194E-2</v>
      </c>
      <c r="AR11" s="16">
        <v>0.10264768542338901</v>
      </c>
      <c r="AS11" s="16">
        <v>54.356999999999999</v>
      </c>
    </row>
    <row r="12" spans="1:45" x14ac:dyDescent="0.25">
      <c r="B12">
        <v>9.2751230584678102E-2</v>
      </c>
      <c r="C12">
        <v>0.14790175033486699</v>
      </c>
      <c r="D12">
        <v>0.18003979647959401</v>
      </c>
      <c r="E12">
        <v>10.347</v>
      </c>
      <c r="G12">
        <v>4.6420673180907701E-2</v>
      </c>
      <c r="H12">
        <v>8.4522297021785903E-2</v>
      </c>
      <c r="I12">
        <v>0.12517185148965301</v>
      </c>
      <c r="J12">
        <v>30.457999999999998</v>
      </c>
      <c r="L12">
        <v>2.7927737710372699E-2</v>
      </c>
      <c r="M12">
        <v>7.8194546125584796E-2</v>
      </c>
      <c r="N12">
        <v>0.103773177680567</v>
      </c>
      <c r="O12">
        <v>17.687000000000001</v>
      </c>
      <c r="Q12">
        <v>4.21858937262461E-2</v>
      </c>
      <c r="R12">
        <v>6.8792196741588194E-2</v>
      </c>
      <c r="S12">
        <v>0.102056933799738</v>
      </c>
      <c r="T12">
        <v>6.1189999999999998</v>
      </c>
      <c r="V12">
        <v>4.4994123107678197E-2</v>
      </c>
      <c r="W12">
        <v>0.13682736467932299</v>
      </c>
      <c r="X12">
        <v>0.16626677218587299</v>
      </c>
      <c r="Y12">
        <v>27.338000000000001</v>
      </c>
      <c r="AA12">
        <v>2.15258361655358E-2</v>
      </c>
      <c r="AB12">
        <v>4.4403533944644302E-2</v>
      </c>
      <c r="AC12">
        <v>7.0780836094851404E-2</v>
      </c>
      <c r="AD12">
        <v>12.624000000000001</v>
      </c>
      <c r="AF12">
        <v>2.51947825826788E-2</v>
      </c>
      <c r="AG12">
        <v>2.51947825826788E-2</v>
      </c>
      <c r="AH12">
        <v>9.6016566270006307E-2</v>
      </c>
      <c r="AI12">
        <v>15.9</v>
      </c>
      <c r="AK12" s="2">
        <v>3.1934065109771002E-2</v>
      </c>
      <c r="AL12" s="2">
        <v>0.109580564756676</v>
      </c>
      <c r="AM12" s="2">
        <v>0.140472907403904</v>
      </c>
      <c r="AN12" s="2">
        <v>8.0779999999999994</v>
      </c>
      <c r="AP12" s="16">
        <v>6.4026694520454702E-2</v>
      </c>
      <c r="AQ12" s="16">
        <v>9.4874452076528101E-2</v>
      </c>
      <c r="AR12" s="16">
        <v>0.12938376009246999</v>
      </c>
      <c r="AS12" s="16">
        <v>59.783999999999999</v>
      </c>
    </row>
    <row r="13" spans="1:45" x14ac:dyDescent="0.25">
      <c r="B13" s="1">
        <f>AVERAGE(B3:B12)</f>
        <v>5.1316891683310148E-2</v>
      </c>
      <c r="C13" s="1">
        <f>AVERAGE(C3:C12)</f>
        <v>9.9979799045415457E-2</v>
      </c>
      <c r="D13" s="1">
        <f>AVERAGE(D3:D12)</f>
        <v>0.13283029381752637</v>
      </c>
      <c r="E13" s="1">
        <f>AVERAGE(E3:E12)</f>
        <v>19.7986</v>
      </c>
      <c r="G13" s="1">
        <f>AVERAGE(G3:G12)</f>
        <v>5.9382048901224872E-2</v>
      </c>
      <c r="H13" s="1">
        <f>AVERAGE(H3:H12)</f>
        <v>8.4378020318960523E-2</v>
      </c>
      <c r="I13" s="1">
        <f>AVERAGE(I3:I12)</f>
        <v>0.12652875849427786</v>
      </c>
      <c r="J13" s="1">
        <f>AVERAGE(J3:J12)</f>
        <v>30.875299999999992</v>
      </c>
      <c r="L13" s="1">
        <f>AVERAGE(L3:L12)</f>
        <v>3.3063577787507847E-2</v>
      </c>
      <c r="M13" s="1">
        <f>AVERAGE(M3:M12)</f>
        <v>6.7107391590005075E-2</v>
      </c>
      <c r="N13" s="1">
        <f>AVERAGE(N3:N12)</f>
        <v>9.1419959098777204E-2</v>
      </c>
      <c r="O13" s="1">
        <f>AVERAGE(O3:O12)</f>
        <v>18.396100000000001</v>
      </c>
      <c r="Q13" s="1">
        <f>AVERAGE(Q3:Q12)</f>
        <v>3.1230841617539494E-2</v>
      </c>
      <c r="R13" s="1">
        <f>AVERAGE(R3:R12)</f>
        <v>6.360120398878634E-2</v>
      </c>
      <c r="S13" s="1">
        <f>AVERAGE(S3:S12)</f>
        <v>9.3366354440458182E-2</v>
      </c>
      <c r="T13" s="1">
        <f>AVERAGE(T3:T12)</f>
        <v>6.5266999999999999</v>
      </c>
      <c r="V13" s="1">
        <f>AVERAGE(V3:V12)</f>
        <v>5.2568164672805409E-2</v>
      </c>
      <c r="W13" s="1">
        <f>AVERAGE(W3:W12)</f>
        <v>0.12400707682243646</v>
      </c>
      <c r="X13" s="1">
        <f>AVERAGE(X3:X12)</f>
        <v>0.16000218701964372</v>
      </c>
      <c r="Y13" s="1">
        <f>AVERAGE(Y3:Y12)</f>
        <v>23.729999999999997</v>
      </c>
      <c r="AA13" s="1">
        <f>AVERAGE(AA3:AA12)</f>
        <v>2.527355453505583E-2</v>
      </c>
      <c r="AB13" s="1">
        <f>AVERAGE(AB3:AB12)</f>
        <v>4.4736553485564268E-2</v>
      </c>
      <c r="AC13" s="1">
        <f>AVERAGE(AC3:AC12)</f>
        <v>6.8483637077688647E-2</v>
      </c>
      <c r="AD13" s="1">
        <f>AVERAGE(AD3:AD12)</f>
        <v>16.462700000000002</v>
      </c>
      <c r="AF13" s="1">
        <f>AVERAGE(AF3:AF12)</f>
        <v>3.8447367722276263E-2</v>
      </c>
      <c r="AG13" s="1">
        <f>AVERAGE(AG3:AG12)</f>
        <v>6.5249086445871934E-2</v>
      </c>
      <c r="AH13" s="1">
        <f>AVERAGE(AH3:AH12)</f>
        <v>9.8427799413438641E-2</v>
      </c>
      <c r="AI13" s="1">
        <f>AVERAGE(AI3:AI12)</f>
        <v>16.701500000000003</v>
      </c>
      <c r="AK13" s="3">
        <v>3.6065783425433644E-2</v>
      </c>
      <c r="AL13" s="3">
        <v>9.4759189144298733E-2</v>
      </c>
      <c r="AM13" s="3">
        <v>0.12361744250041032</v>
      </c>
      <c r="AN13" s="3">
        <v>13.9489</v>
      </c>
      <c r="AP13" s="17">
        <v>3.9786735048467289E-2</v>
      </c>
      <c r="AQ13" s="17">
        <v>9.1184991726007636E-2</v>
      </c>
      <c r="AR13" s="17">
        <v>0.1243257479876847</v>
      </c>
      <c r="AS13" s="17">
        <v>55.451199999999993</v>
      </c>
    </row>
    <row r="15" spans="1:45" x14ac:dyDescent="0.25">
      <c r="B15">
        <v>3.8586311418225203E-2</v>
      </c>
      <c r="C15">
        <v>9.6205560601341597E-2</v>
      </c>
      <c r="D15">
        <v>0.126442372688853</v>
      </c>
      <c r="E15">
        <v>20.736999999999998</v>
      </c>
      <c r="G15">
        <v>3.9160812410012798E-2</v>
      </c>
      <c r="H15">
        <v>8.7254337877209195E-2</v>
      </c>
      <c r="I15">
        <v>0.118615595286909</v>
      </c>
      <c r="J15">
        <v>68.522999999999996</v>
      </c>
      <c r="L15">
        <v>6.7905450164878201E-2</v>
      </c>
      <c r="M15">
        <v>0.10258601788329499</v>
      </c>
      <c r="N15">
        <v>0.14707185933535699</v>
      </c>
      <c r="O15">
        <v>30.748999999999999</v>
      </c>
      <c r="Q15">
        <v>3.3894415528348001E-2</v>
      </c>
      <c r="R15">
        <v>6.2574284427466306E-2</v>
      </c>
      <c r="S15">
        <v>9.62459431871312E-2</v>
      </c>
      <c r="T15">
        <v>14.571999999999999</v>
      </c>
      <c r="V15">
        <v>4.3483041956474199E-2</v>
      </c>
      <c r="W15">
        <v>0.10358553619700001</v>
      </c>
      <c r="X15">
        <v>0.13634498608391701</v>
      </c>
      <c r="Y15">
        <v>20.704000000000001</v>
      </c>
      <c r="AA15">
        <v>1.83458247352833E-2</v>
      </c>
      <c r="AB15">
        <v>3.8586063970410103E-2</v>
      </c>
      <c r="AC15">
        <v>5.9058073375265398E-2</v>
      </c>
      <c r="AD15">
        <v>28.908999999999999</v>
      </c>
      <c r="AF15">
        <v>3.6288656484443398E-2</v>
      </c>
      <c r="AG15">
        <v>7.5927348415194107E-2</v>
      </c>
      <c r="AH15">
        <v>0.102412732274737</v>
      </c>
      <c r="AI15">
        <v>53.113999999999997</v>
      </c>
      <c r="AK15" s="4">
        <v>5.9502008926783603E-2</v>
      </c>
      <c r="AL15" s="4">
        <v>0.103061718708797</v>
      </c>
      <c r="AM15" s="4">
        <v>0.13870278089423199</v>
      </c>
      <c r="AN15" s="4">
        <v>20.042000000000002</v>
      </c>
      <c r="AP15" s="14">
        <v>4.1687889767209003E-2</v>
      </c>
      <c r="AQ15" s="14">
        <v>9.2690280104566203E-2</v>
      </c>
      <c r="AR15" s="14">
        <v>0.13096246911805801</v>
      </c>
      <c r="AS15" s="14">
        <v>28.695</v>
      </c>
    </row>
    <row r="16" spans="1:45" x14ac:dyDescent="0.25">
      <c r="B16">
        <v>2.9210492493653501E-2</v>
      </c>
      <c r="C16">
        <v>8.5399024538482401E-2</v>
      </c>
      <c r="D16">
        <v>0.117590105057976</v>
      </c>
      <c r="E16">
        <v>15.743</v>
      </c>
      <c r="G16">
        <v>4.1782970900916303E-2</v>
      </c>
      <c r="H16">
        <v>8.9708715564209895E-2</v>
      </c>
      <c r="I16">
        <v>0.118067581209215</v>
      </c>
      <c r="J16">
        <v>65.444000000000003</v>
      </c>
      <c r="L16">
        <v>3.3860617896915003E-2</v>
      </c>
      <c r="M16">
        <v>8.2720657703110795E-2</v>
      </c>
      <c r="N16">
        <v>0.10655778454748099</v>
      </c>
      <c r="O16">
        <v>47.698</v>
      </c>
      <c r="Q16">
        <v>5.9113167436909302E-2</v>
      </c>
      <c r="R16">
        <v>7.59817836468029E-2</v>
      </c>
      <c r="S16">
        <v>0.10227874559198501</v>
      </c>
      <c r="T16">
        <v>12.458</v>
      </c>
      <c r="V16">
        <v>2.4823153923411698E-2</v>
      </c>
      <c r="W16">
        <v>2.4823153923411698E-2</v>
      </c>
      <c r="X16">
        <v>0.119619206075279</v>
      </c>
      <c r="Y16">
        <v>30.343</v>
      </c>
      <c r="AA16">
        <v>3.8647576264909098E-2</v>
      </c>
      <c r="AB16">
        <v>6.8719551441593293E-2</v>
      </c>
      <c r="AC16">
        <v>9.8285562727466705E-2</v>
      </c>
      <c r="AD16">
        <v>18.835999999999999</v>
      </c>
      <c r="AF16">
        <v>4.1538456877320197E-2</v>
      </c>
      <c r="AG16">
        <v>6.8915259374686205E-2</v>
      </c>
      <c r="AH16">
        <v>0.10046642826645</v>
      </c>
      <c r="AI16">
        <v>32.423999999999999</v>
      </c>
      <c r="AK16" s="4">
        <v>3.7465100776481103E-2</v>
      </c>
      <c r="AL16" s="4">
        <v>7.8286292137238006E-2</v>
      </c>
      <c r="AM16" s="4">
        <v>0.10860087190625201</v>
      </c>
      <c r="AN16" s="4">
        <v>19.702000000000002</v>
      </c>
      <c r="AP16" s="14">
        <v>9.0523876282071897E-2</v>
      </c>
      <c r="AQ16" s="14">
        <v>0.120945854726284</v>
      </c>
      <c r="AR16" s="14">
        <v>0.17727437757430001</v>
      </c>
      <c r="AS16" s="14">
        <v>27.036999999999999</v>
      </c>
    </row>
    <row r="17" spans="1:45" x14ac:dyDescent="0.25">
      <c r="B17">
        <v>5.3217283313892298E-2</v>
      </c>
      <c r="C17">
        <v>0.121765475768028</v>
      </c>
      <c r="D17">
        <v>0.15083842701389499</v>
      </c>
      <c r="E17">
        <v>23.282</v>
      </c>
      <c r="G17">
        <v>3.42650074898911E-2</v>
      </c>
      <c r="H17">
        <v>6.0265555606470698E-2</v>
      </c>
      <c r="I17">
        <v>8.0897758646443593E-2</v>
      </c>
      <c r="J17">
        <v>65.805999999999997</v>
      </c>
      <c r="L17">
        <v>5.1623976787257303E-2</v>
      </c>
      <c r="M17">
        <v>0.103631964267226</v>
      </c>
      <c r="N17">
        <v>0.13207927401839101</v>
      </c>
      <c r="O17">
        <v>28.515000000000001</v>
      </c>
      <c r="Q17">
        <v>2.82693352285836E-2</v>
      </c>
      <c r="R17">
        <v>5.8823445547487502E-2</v>
      </c>
      <c r="S17">
        <v>8.8138982769760996E-2</v>
      </c>
      <c r="T17">
        <v>16.614999999999998</v>
      </c>
      <c r="V17">
        <v>6.5591274328103397E-2</v>
      </c>
      <c r="W17">
        <v>0.12053119476709501</v>
      </c>
      <c r="X17">
        <v>0.14468129552445999</v>
      </c>
      <c r="Y17">
        <v>53.564999999999998</v>
      </c>
      <c r="AA17">
        <v>2.2888092160187199E-2</v>
      </c>
      <c r="AB17">
        <v>4.1393297111059997E-2</v>
      </c>
      <c r="AC17">
        <v>4.1393297111059997E-2</v>
      </c>
      <c r="AD17">
        <v>19.721</v>
      </c>
      <c r="AF17">
        <v>2.59812804411204E-2</v>
      </c>
      <c r="AG17">
        <v>6.3743854633534394E-2</v>
      </c>
      <c r="AH17">
        <v>8.4973316754947098E-2</v>
      </c>
      <c r="AI17">
        <v>45.220999999999997</v>
      </c>
      <c r="AK17" s="4">
        <v>2.1115075404222802E-2</v>
      </c>
      <c r="AL17" s="4">
        <v>7.0867888835961707E-2</v>
      </c>
      <c r="AM17" s="4">
        <v>0.10495761878724399</v>
      </c>
      <c r="AN17" s="4">
        <v>22.045999999999999</v>
      </c>
      <c r="AP17" s="14">
        <v>2.9421773261222701E-2</v>
      </c>
      <c r="AQ17" s="14">
        <v>9.5556507249868902E-2</v>
      </c>
      <c r="AR17" s="14">
        <v>0.12919134983326699</v>
      </c>
      <c r="AS17" s="14">
        <v>25.920999999999999</v>
      </c>
    </row>
    <row r="18" spans="1:45" x14ac:dyDescent="0.25">
      <c r="A18">
        <v>20</v>
      </c>
      <c r="B18">
        <v>3.0080863402458299E-2</v>
      </c>
      <c r="C18">
        <v>9.3870032408662901E-2</v>
      </c>
      <c r="D18">
        <v>0.126819619444661</v>
      </c>
      <c r="E18">
        <v>35.164999999999999</v>
      </c>
      <c r="G18">
        <v>3.7263161050327002E-2</v>
      </c>
      <c r="H18">
        <v>6.8777760444291E-2</v>
      </c>
      <c r="I18">
        <v>9.6629814896466298E-2</v>
      </c>
      <c r="J18">
        <v>65.334000000000003</v>
      </c>
      <c r="L18">
        <v>2.63471950049717E-2</v>
      </c>
      <c r="M18">
        <v>6.8423954115349198E-2</v>
      </c>
      <c r="N18">
        <v>9.7370513495688496E-2</v>
      </c>
      <c r="O18">
        <v>28.413</v>
      </c>
      <c r="Q18">
        <v>9.2437135838085702E-2</v>
      </c>
      <c r="R18">
        <v>0.10321692666261</v>
      </c>
      <c r="S18">
        <v>0.14514342542986</v>
      </c>
      <c r="T18">
        <v>9.7469999999999999</v>
      </c>
      <c r="V18">
        <v>3.5055185491720299E-2</v>
      </c>
      <c r="W18">
        <v>0.107541319332754</v>
      </c>
      <c r="X18">
        <v>0.143584646532571</v>
      </c>
      <c r="Y18">
        <v>28.530999999999999</v>
      </c>
      <c r="AA18">
        <v>2.4753327677496498E-2</v>
      </c>
      <c r="AB18">
        <v>4.5095552429558497E-2</v>
      </c>
      <c r="AC18">
        <v>6.8411993175119201E-2</v>
      </c>
      <c r="AD18">
        <v>20.367000000000001</v>
      </c>
      <c r="AF18">
        <v>2.9386037204119302E-2</v>
      </c>
      <c r="AG18">
        <v>7.6161559085631006E-2</v>
      </c>
      <c r="AH18">
        <v>0.1028175798768</v>
      </c>
      <c r="AI18">
        <v>15.92</v>
      </c>
      <c r="AK18" s="4">
        <v>2.1606527847158399E-2</v>
      </c>
      <c r="AL18" s="4">
        <v>8.5060092558318104E-2</v>
      </c>
      <c r="AM18" s="4">
        <v>0.116106335847102</v>
      </c>
      <c r="AN18" s="4">
        <v>24.727</v>
      </c>
      <c r="AP18" s="14">
        <v>5.9283009854478298E-2</v>
      </c>
      <c r="AQ18" s="14">
        <v>0.119074068894434</v>
      </c>
      <c r="AR18" s="14">
        <v>0.156950621596742</v>
      </c>
      <c r="AS18" s="14">
        <v>26.611999999999998</v>
      </c>
    </row>
    <row r="19" spans="1:45" x14ac:dyDescent="0.25">
      <c r="B19">
        <v>2.16505105245457E-2</v>
      </c>
      <c r="C19">
        <v>0.107233602917423</v>
      </c>
      <c r="D19">
        <v>0.13804013896499001</v>
      </c>
      <c r="E19">
        <v>53.505000000000003</v>
      </c>
      <c r="G19">
        <v>4.2092145226535697E-2</v>
      </c>
      <c r="H19">
        <v>6.9623827523145304E-2</v>
      </c>
      <c r="I19">
        <v>0.11201947834244599</v>
      </c>
      <c r="J19">
        <v>64.823999999999998</v>
      </c>
      <c r="L19">
        <v>2.4014819449252999E-2</v>
      </c>
      <c r="M19">
        <v>5.21863737585372E-2</v>
      </c>
      <c r="N19">
        <v>7.6115572511928797E-2</v>
      </c>
      <c r="O19">
        <v>36.137999999999998</v>
      </c>
      <c r="Q19">
        <v>7.0981169845562603E-2</v>
      </c>
      <c r="R19">
        <v>8.1684491749470706E-2</v>
      </c>
      <c r="S19">
        <v>0.111056726045762</v>
      </c>
      <c r="T19">
        <v>7.2789999999999999</v>
      </c>
      <c r="V19">
        <v>2.3331617872437E-2</v>
      </c>
      <c r="W19">
        <v>0.117749823839026</v>
      </c>
      <c r="X19">
        <v>0.15006731832204201</v>
      </c>
      <c r="Y19">
        <v>36.924999999999997</v>
      </c>
      <c r="AA19">
        <v>3.1209938540466602E-2</v>
      </c>
      <c r="AB19">
        <v>4.6284404910885001E-2</v>
      </c>
      <c r="AC19">
        <v>7.40268932014468E-2</v>
      </c>
      <c r="AD19">
        <v>25.510999999999999</v>
      </c>
      <c r="AF19">
        <v>2.2341166688224601E-2</v>
      </c>
      <c r="AG19">
        <v>5.98715143050799E-2</v>
      </c>
      <c r="AH19">
        <v>8.5151547834517297E-2</v>
      </c>
      <c r="AI19">
        <v>31.943999999999999</v>
      </c>
      <c r="AK19" s="4">
        <v>5.4777978760055801E-2</v>
      </c>
      <c r="AL19" s="4">
        <v>8.1961590551628202E-2</v>
      </c>
      <c r="AM19" s="4">
        <v>0.110771319615433</v>
      </c>
      <c r="AN19" s="4">
        <v>17.951000000000001</v>
      </c>
      <c r="AP19" s="14">
        <v>5.8794096826797898E-2</v>
      </c>
      <c r="AQ19" s="14">
        <v>9.3307165634451905E-2</v>
      </c>
      <c r="AR19" s="14">
        <v>0.12894130293453299</v>
      </c>
      <c r="AS19" s="14">
        <v>26.611999999999998</v>
      </c>
    </row>
    <row r="20" spans="1:45" x14ac:dyDescent="0.25">
      <c r="B20">
        <v>3.2653039898955599E-2</v>
      </c>
      <c r="C20">
        <v>8.9268234786552297E-2</v>
      </c>
      <c r="D20">
        <v>0.126634947090041</v>
      </c>
      <c r="E20">
        <v>29.834</v>
      </c>
      <c r="G20">
        <v>4.6734571000639699E-2</v>
      </c>
      <c r="H20">
        <v>6.2991125584788102E-2</v>
      </c>
      <c r="I20">
        <v>9.6843818222748998E-2</v>
      </c>
      <c r="J20">
        <v>64.784999999999997</v>
      </c>
      <c r="L20">
        <v>3.6687913998086102E-2</v>
      </c>
      <c r="M20">
        <v>6.2099397497700499E-2</v>
      </c>
      <c r="N20">
        <v>9.2448393010427996E-2</v>
      </c>
      <c r="O20">
        <v>35.006999999999998</v>
      </c>
      <c r="Q20">
        <v>3.3632488589989497E-2</v>
      </c>
      <c r="R20">
        <v>7.0487399624658498E-2</v>
      </c>
      <c r="S20">
        <v>9.6136152659941299E-2</v>
      </c>
      <c r="T20">
        <v>11.464</v>
      </c>
      <c r="V20">
        <v>2.8762399661395599E-2</v>
      </c>
      <c r="W20">
        <v>0.10756986634788999</v>
      </c>
      <c r="X20">
        <v>0.135851786467936</v>
      </c>
      <c r="Y20">
        <v>52.174999999999997</v>
      </c>
      <c r="AA20">
        <v>5.3060201656892403E-2</v>
      </c>
      <c r="AB20">
        <v>7.8351349605109893E-2</v>
      </c>
      <c r="AC20">
        <v>0.109404850995893</v>
      </c>
      <c r="AD20">
        <v>36.478999999999999</v>
      </c>
      <c r="AF20">
        <v>2.5015090571364699E-2</v>
      </c>
      <c r="AG20">
        <v>4.8908138448403402E-2</v>
      </c>
      <c r="AH20">
        <v>6.9545869219925505E-2</v>
      </c>
      <c r="AI20">
        <v>22.939</v>
      </c>
      <c r="AK20" s="4">
        <v>3.5895592341779602E-2</v>
      </c>
      <c r="AL20" s="4">
        <v>7.42386978098213E-2</v>
      </c>
      <c r="AM20" s="4">
        <v>9.9569939850342501E-2</v>
      </c>
      <c r="AN20" s="4">
        <v>18.018000000000001</v>
      </c>
      <c r="AP20" s="14">
        <v>4.7106842261769602E-2</v>
      </c>
      <c r="AQ20" s="14">
        <v>9.3414670726485904E-2</v>
      </c>
      <c r="AR20" s="14">
        <v>0.12597683764780601</v>
      </c>
      <c r="AS20" s="14">
        <v>26.800999999999998</v>
      </c>
    </row>
    <row r="21" spans="1:45" x14ac:dyDescent="0.25">
      <c r="B21">
        <v>4.8283771556420003E-2</v>
      </c>
      <c r="C21">
        <v>9.7776550963913897E-2</v>
      </c>
      <c r="D21">
        <v>0.13103963756213</v>
      </c>
      <c r="E21">
        <v>46.456000000000003</v>
      </c>
      <c r="G21">
        <v>3.2958231423049399E-2</v>
      </c>
      <c r="H21">
        <v>5.0163277651264403E-2</v>
      </c>
      <c r="I21">
        <v>7.64352045963234E-2</v>
      </c>
      <c r="J21">
        <v>68.355000000000004</v>
      </c>
      <c r="L21">
        <v>2.2433627546894298E-2</v>
      </c>
      <c r="M21">
        <v>6.2043979216387199E-2</v>
      </c>
      <c r="N21">
        <v>8.6938117753776994E-2</v>
      </c>
      <c r="O21">
        <v>47.164999999999999</v>
      </c>
      <c r="Q21">
        <v>3.8292441174285402E-2</v>
      </c>
      <c r="R21">
        <v>7.2266719292291698E-2</v>
      </c>
      <c r="S21">
        <v>0.106380397859383</v>
      </c>
      <c r="T21">
        <v>10.523999999999999</v>
      </c>
      <c r="V21">
        <v>3.22498819057545E-2</v>
      </c>
      <c r="W21">
        <v>0.128904852804794</v>
      </c>
      <c r="X21">
        <v>0.163145099344574</v>
      </c>
      <c r="Y21">
        <v>48.826999999999998</v>
      </c>
      <c r="AA21">
        <v>5.6521607756026999E-2</v>
      </c>
      <c r="AB21">
        <v>5.1957346468773001E-2</v>
      </c>
      <c r="AC21">
        <v>7.8369839290412593E-2</v>
      </c>
      <c r="AD21">
        <v>23.756</v>
      </c>
      <c r="AF21">
        <v>4.4173674643093797E-2</v>
      </c>
      <c r="AG21">
        <v>1.94510821054549E-2</v>
      </c>
      <c r="AH21">
        <v>8.1024948763886204E-2</v>
      </c>
      <c r="AI21">
        <v>23.417999999999999</v>
      </c>
      <c r="AK21" s="4">
        <v>3.5163284444387599E-2</v>
      </c>
      <c r="AL21" s="4">
        <v>8.01131108055715E-2</v>
      </c>
      <c r="AM21" s="4">
        <v>0.105875358283766</v>
      </c>
      <c r="AN21" s="4">
        <v>55.566000000000003</v>
      </c>
      <c r="AP21" s="14">
        <v>9.6728086921203896E-2</v>
      </c>
      <c r="AQ21" s="14">
        <v>0.12573397262555999</v>
      </c>
      <c r="AR21" s="14">
        <v>0.16655739831640501</v>
      </c>
      <c r="AS21" s="14">
        <v>26.04</v>
      </c>
    </row>
    <row r="22" spans="1:45" x14ac:dyDescent="0.25">
      <c r="B22">
        <v>2.5770430540261499E-2</v>
      </c>
      <c r="C22">
        <v>9.2149001076508003E-2</v>
      </c>
      <c r="D22">
        <v>0.124691089310822</v>
      </c>
      <c r="E22">
        <v>45.462000000000003</v>
      </c>
      <c r="G22">
        <v>4.1430284357234899E-2</v>
      </c>
      <c r="H22">
        <v>6.3941495431937806E-2</v>
      </c>
      <c r="I22">
        <v>9.6281073433523004E-2</v>
      </c>
      <c r="J22">
        <v>64.766999999999996</v>
      </c>
      <c r="L22">
        <v>2.5782141286378599E-2</v>
      </c>
      <c r="M22">
        <v>5.2875734290132002E-2</v>
      </c>
      <c r="N22">
        <v>7.3719002229679004E-2</v>
      </c>
      <c r="O22">
        <v>32.271999999999998</v>
      </c>
      <c r="Q22">
        <v>3.3207240732404698E-2</v>
      </c>
      <c r="R22">
        <v>7.3077154048563006E-2</v>
      </c>
      <c r="S22">
        <v>9.3965423340256204E-2</v>
      </c>
      <c r="T22">
        <v>11.749000000000001</v>
      </c>
      <c r="V22">
        <v>4.1863519267504097E-2</v>
      </c>
      <c r="W22">
        <v>0.10729849165290101</v>
      </c>
      <c r="X22">
        <v>0.141375350601182</v>
      </c>
      <c r="Y22">
        <v>21.765999999999998</v>
      </c>
      <c r="AA22">
        <v>0.120803544115508</v>
      </c>
      <c r="AB22">
        <v>0.12047092653505</v>
      </c>
      <c r="AC22">
        <v>0.14783021694724499</v>
      </c>
      <c r="AD22">
        <v>20.358000000000001</v>
      </c>
      <c r="AF22">
        <v>1.94510821054549E-2</v>
      </c>
      <c r="AG22">
        <v>7.8540158986972294E-2</v>
      </c>
      <c r="AH22">
        <v>0.10600192928799899</v>
      </c>
      <c r="AI22">
        <v>25.837</v>
      </c>
      <c r="AK22" s="4">
        <v>3.9635704746601198E-2</v>
      </c>
      <c r="AL22" s="4">
        <v>9.1069193124924605E-2</v>
      </c>
      <c r="AM22" s="4">
        <v>0.12113330161300601</v>
      </c>
      <c r="AN22" s="4">
        <v>25.391999999999999</v>
      </c>
      <c r="AP22" s="14">
        <v>3.6768482855911298E-2</v>
      </c>
      <c r="AQ22" s="14">
        <v>8.3729993211977299E-2</v>
      </c>
      <c r="AR22" s="14">
        <v>0.116145022116089</v>
      </c>
      <c r="AS22" s="14">
        <v>25.344999999999999</v>
      </c>
    </row>
    <row r="23" spans="1:45" x14ac:dyDescent="0.25">
      <c r="B23">
        <v>4.0733774729049002E-2</v>
      </c>
      <c r="C23">
        <v>7.6181549770144602E-2</v>
      </c>
      <c r="D23">
        <v>0.101290307991759</v>
      </c>
      <c r="E23">
        <v>33.74</v>
      </c>
      <c r="G23">
        <v>3.95344129142461E-2</v>
      </c>
      <c r="H23">
        <v>6.4289959607062894E-2</v>
      </c>
      <c r="I23">
        <v>0.10783306123403</v>
      </c>
      <c r="J23">
        <v>65.480999999999995</v>
      </c>
      <c r="L23">
        <v>4.0033146034550403E-2</v>
      </c>
      <c r="M23">
        <v>7.7132405663483602E-2</v>
      </c>
      <c r="N23">
        <v>0.10752069354185</v>
      </c>
      <c r="O23">
        <v>32.92</v>
      </c>
      <c r="Q23">
        <v>3.1466797878159002E-2</v>
      </c>
      <c r="R23">
        <v>5.4764465727842999E-2</v>
      </c>
      <c r="S23">
        <v>8.0450323219761199E-2</v>
      </c>
      <c r="T23">
        <v>11.212999999999999</v>
      </c>
      <c r="V23">
        <v>4.0183111433649998E-2</v>
      </c>
      <c r="W23">
        <v>0.11710135644491</v>
      </c>
      <c r="X23">
        <v>0.15218853164819199</v>
      </c>
      <c r="Y23">
        <v>55.171999999999997</v>
      </c>
      <c r="AA23">
        <v>4.07285346866006E-2</v>
      </c>
      <c r="AB23">
        <v>5.7234849515529103E-2</v>
      </c>
      <c r="AC23">
        <v>7.9932685000118006E-2</v>
      </c>
      <c r="AD23">
        <v>39.124000000000002</v>
      </c>
      <c r="AF23">
        <v>3.15605366689133E-2</v>
      </c>
      <c r="AG23">
        <v>7.3268977674955701E-2</v>
      </c>
      <c r="AH23">
        <v>0.105808182475623</v>
      </c>
      <c r="AI23">
        <v>28.620999999999999</v>
      </c>
      <c r="AK23" s="4">
        <v>2.4846397596338499E-2</v>
      </c>
      <c r="AL23" s="4">
        <v>0.109594670807674</v>
      </c>
      <c r="AM23" s="4">
        <v>0.13268557546182</v>
      </c>
      <c r="AN23" s="4">
        <v>18.893000000000001</v>
      </c>
      <c r="AP23" s="14">
        <v>3.9629201674476498E-2</v>
      </c>
      <c r="AQ23" s="14">
        <v>9.0261145122942504E-2</v>
      </c>
      <c r="AR23" s="14">
        <v>0.123521859569051</v>
      </c>
      <c r="AS23" s="14">
        <v>25.835999999999999</v>
      </c>
    </row>
    <row r="24" spans="1:45" x14ac:dyDescent="0.25">
      <c r="B24">
        <v>4.2442510242267098E-2</v>
      </c>
      <c r="C24">
        <v>7.6431475578563293E-2</v>
      </c>
      <c r="D24">
        <v>0.10934957119915099</v>
      </c>
      <c r="E24">
        <v>43.905000000000001</v>
      </c>
      <c r="G24">
        <v>3.4616732172059399E-2</v>
      </c>
      <c r="H24">
        <v>6.7516657246695602E-2</v>
      </c>
      <c r="I24">
        <v>9.7886743196322498E-2</v>
      </c>
      <c r="J24">
        <v>64.751000000000005</v>
      </c>
      <c r="L24">
        <v>3.4663270129043501E-2</v>
      </c>
      <c r="M24">
        <v>8.0260742412863906E-2</v>
      </c>
      <c r="N24">
        <v>0.116503419416501</v>
      </c>
      <c r="O24">
        <v>42.561999999999998</v>
      </c>
      <c r="Q24">
        <v>2.62030027079279E-2</v>
      </c>
      <c r="R24">
        <v>5.46722516107764E-2</v>
      </c>
      <c r="S24">
        <v>8.5421251371966905E-2</v>
      </c>
      <c r="T24">
        <v>10.525</v>
      </c>
      <c r="V24">
        <v>2.73809786440097E-2</v>
      </c>
      <c r="W24">
        <v>0.110927775653212</v>
      </c>
      <c r="X24">
        <v>0.14357295816782401</v>
      </c>
      <c r="Y24">
        <v>31.802</v>
      </c>
      <c r="AA24">
        <v>1.7085164085132699E-2</v>
      </c>
      <c r="AB24">
        <v>4.2997871986126798E-2</v>
      </c>
      <c r="AC24">
        <v>6.4166610353025594E-2</v>
      </c>
      <c r="AD24">
        <v>37.003999999999998</v>
      </c>
      <c r="AF24">
        <v>2.7098972867724801E-2</v>
      </c>
      <c r="AG24">
        <v>6.9629219150177293E-2</v>
      </c>
      <c r="AH24">
        <v>9.2113433233843495E-2</v>
      </c>
      <c r="AI24">
        <v>16.646999999999998</v>
      </c>
      <c r="AK24" s="4">
        <v>2.63190142797134E-2</v>
      </c>
      <c r="AL24" s="4">
        <v>8.0745526895598205E-2</v>
      </c>
      <c r="AM24" s="4">
        <v>0.10675753672381801</v>
      </c>
      <c r="AN24" s="4">
        <v>20.5</v>
      </c>
      <c r="AP24" s="14">
        <v>6.0387361950152402E-2</v>
      </c>
      <c r="AQ24" s="14">
        <v>9.2773768642854096E-2</v>
      </c>
      <c r="AR24" s="14">
        <v>0.13625296683432001</v>
      </c>
      <c r="AS24" s="14">
        <v>25.218</v>
      </c>
    </row>
    <row r="25" spans="1:45" x14ac:dyDescent="0.25">
      <c r="B25" s="1">
        <f>AVERAGE(B15:B24)</f>
        <v>3.6262898811972824E-2</v>
      </c>
      <c r="C25" s="1">
        <f>AVERAGE(C15:C24)</f>
        <v>9.3628050840962013E-2</v>
      </c>
      <c r="D25" s="1">
        <f>AVERAGE(D15:D24)</f>
        <v>0.12527362163242781</v>
      </c>
      <c r="E25" s="1">
        <f>AVERAGE(E15:E24)</f>
        <v>34.782899999999998</v>
      </c>
      <c r="G25" s="1">
        <f>AVERAGE(G15:G24)</f>
        <v>3.8983832894491241E-2</v>
      </c>
      <c r="H25" s="1">
        <f>AVERAGE(H15:H24)</f>
        <v>6.8453271253707482E-2</v>
      </c>
      <c r="I25" s="1">
        <f>AVERAGE(I15:I24)</f>
        <v>0.10015101290644277</v>
      </c>
      <c r="J25" s="1">
        <f>AVERAGE(J15:J24)</f>
        <v>65.806999999999988</v>
      </c>
      <c r="L25" s="1">
        <f>AVERAGE(L15:L24)</f>
        <v>3.6335215829822812E-2</v>
      </c>
      <c r="M25" s="1">
        <f>AVERAGE(M15:M24)</f>
        <v>7.439612268080853E-2</v>
      </c>
      <c r="N25" s="1">
        <f>AVERAGE(N15:N24)</f>
        <v>0.10363246298610811</v>
      </c>
      <c r="O25" s="1">
        <f>AVERAGE(O15:O24)</f>
        <v>36.143900000000002</v>
      </c>
      <c r="Q25" s="1">
        <f>AVERAGE(Q15:Q24)</f>
        <v>4.4749719496025575E-2</v>
      </c>
      <c r="R25" s="1">
        <f>AVERAGE(R15:R24)</f>
        <v>7.0754892233796995E-2</v>
      </c>
      <c r="S25" s="1">
        <f>AVERAGE(S15:S24)</f>
        <v>0.10052173714758077</v>
      </c>
      <c r="T25" s="1">
        <f>AVERAGE(T15:T24)</f>
        <v>11.614599999999999</v>
      </c>
      <c r="V25" s="1">
        <f>AVERAGE(V15:V24)</f>
        <v>3.6272416448446046E-2</v>
      </c>
      <c r="W25" s="1">
        <f>AVERAGE(W15:W24)</f>
        <v>0.10460333709629936</v>
      </c>
      <c r="X25" s="1">
        <f>AVERAGE(X15:X24)</f>
        <v>0.14304311787679769</v>
      </c>
      <c r="Y25" s="1">
        <f>AVERAGE(Y15:Y24)</f>
        <v>37.981000000000009</v>
      </c>
      <c r="AA25" s="1">
        <f>AVERAGE(AA15:AA24)</f>
        <v>4.2404381167850343E-2</v>
      </c>
      <c r="AB25" s="1">
        <f>AVERAGE(AB15:AB24)</f>
        <v>5.9109121397409571E-2</v>
      </c>
      <c r="AC25" s="1">
        <f>AVERAGE(AC15:AC24)</f>
        <v>8.2088002217705222E-2</v>
      </c>
      <c r="AD25" s="1">
        <f>AVERAGE(AD15:AD24)</f>
        <v>27.006499999999999</v>
      </c>
      <c r="AF25" s="1">
        <f>AVERAGE(AF15:AF24)</f>
        <v>3.0283495455177938E-2</v>
      </c>
      <c r="AG25" s="1">
        <f>AVERAGE(AG15:AG24)</f>
        <v>6.3441711218008928E-2</v>
      </c>
      <c r="AH25" s="1">
        <f>AVERAGE(AH15:AH24)</f>
        <v>9.3031596798872851E-2</v>
      </c>
      <c r="AI25" s="1">
        <f>AVERAGE(AI15:AI24)</f>
        <v>29.608499999999992</v>
      </c>
      <c r="AK25" s="5">
        <v>3.5632668512352209E-2</v>
      </c>
      <c r="AL25" s="5">
        <v>8.5499878223553274E-2</v>
      </c>
      <c r="AM25" s="5">
        <v>0.11451606389830156</v>
      </c>
      <c r="AN25" s="5">
        <v>24.2837</v>
      </c>
      <c r="AP25" s="15">
        <v>5.6033062165529335E-2</v>
      </c>
      <c r="AQ25" s="15">
        <v>0.10074874269394248</v>
      </c>
      <c r="AR25" s="15">
        <v>0.13917742055405707</v>
      </c>
      <c r="AS25" s="15">
        <v>26.411699999999996</v>
      </c>
    </row>
    <row r="27" spans="1:45" x14ac:dyDescent="0.25">
      <c r="B27">
        <v>2.6832552567391098E-2</v>
      </c>
      <c r="C27">
        <v>0.101401539817602</v>
      </c>
      <c r="D27">
        <v>0.130957795594736</v>
      </c>
      <c r="E27">
        <v>54.325000000000003</v>
      </c>
      <c r="G27">
        <v>4.2375898822715898E-2</v>
      </c>
      <c r="H27">
        <v>8.0034829945520705E-2</v>
      </c>
      <c r="I27">
        <v>0.11328901030892299</v>
      </c>
      <c r="J27">
        <v>108.495</v>
      </c>
      <c r="L27">
        <v>1.9773309648195399E-2</v>
      </c>
      <c r="M27">
        <v>6.2762415011570996E-2</v>
      </c>
      <c r="N27">
        <v>9.0189976690049994E-2</v>
      </c>
      <c r="O27">
        <v>39.917000000000002</v>
      </c>
      <c r="Q27">
        <v>3.2642658566021103E-2</v>
      </c>
      <c r="R27">
        <v>5.2579047723127999E-2</v>
      </c>
      <c r="S27">
        <v>7.84375590155168E-2</v>
      </c>
      <c r="T27">
        <v>21.481000000000002</v>
      </c>
      <c r="V27">
        <v>5.47989809812559E-2</v>
      </c>
      <c r="W27">
        <v>0.107284645022032</v>
      </c>
      <c r="X27">
        <v>0.14620095135543401</v>
      </c>
      <c r="Y27">
        <v>32.386000000000003</v>
      </c>
      <c r="AA27">
        <v>3.3646159258643601E-2</v>
      </c>
      <c r="AB27">
        <v>5.0919559161195498E-2</v>
      </c>
      <c r="AC27">
        <v>8.2478719465246597E-2</v>
      </c>
      <c r="AD27">
        <v>40.317</v>
      </c>
      <c r="AF27">
        <v>4.8274777878398498E-2</v>
      </c>
      <c r="AG27">
        <v>7.9974008117866799E-2</v>
      </c>
      <c r="AH27">
        <v>0.117288240397452</v>
      </c>
      <c r="AI27">
        <v>39.462000000000003</v>
      </c>
      <c r="AK27" s="6">
        <v>2.9461080523315902E-2</v>
      </c>
      <c r="AL27" s="6">
        <v>7.9532138339781094E-2</v>
      </c>
      <c r="AM27" s="6">
        <v>0.110578486194863</v>
      </c>
      <c r="AN27" s="6">
        <v>29.927</v>
      </c>
      <c r="AP27" s="12">
        <v>8.1629413263727899E-2</v>
      </c>
      <c r="AQ27" s="12">
        <v>0.12156729744419401</v>
      </c>
      <c r="AR27" s="12">
        <v>0.15572886317463</v>
      </c>
      <c r="AS27" s="12">
        <v>68.703000000000003</v>
      </c>
    </row>
    <row r="28" spans="1:45" x14ac:dyDescent="0.25">
      <c r="B28">
        <v>8.20900886227863E-2</v>
      </c>
      <c r="C28">
        <v>0.13128458165270099</v>
      </c>
      <c r="D28">
        <v>0.17853973774211501</v>
      </c>
      <c r="E28">
        <v>35.088000000000001</v>
      </c>
      <c r="G28">
        <v>2.7945017807850601E-2</v>
      </c>
      <c r="H28">
        <v>6.4385228365406402E-2</v>
      </c>
      <c r="I28">
        <v>8.8392812349851399E-2</v>
      </c>
      <c r="J28">
        <v>105.687</v>
      </c>
      <c r="L28">
        <v>6.6032508689343697E-2</v>
      </c>
      <c r="M28">
        <v>7.3305238424532904E-2</v>
      </c>
      <c r="N28">
        <v>9.7951753607940104E-2</v>
      </c>
      <c r="O28">
        <v>47.067999999999998</v>
      </c>
      <c r="Q28">
        <v>2.7049934627149799E-2</v>
      </c>
      <c r="R28">
        <v>6.2353064393037998E-2</v>
      </c>
      <c r="S28">
        <v>8.5570061767948999E-2</v>
      </c>
      <c r="T28">
        <v>13.35</v>
      </c>
      <c r="V28">
        <v>9.7862918808863303E-2</v>
      </c>
      <c r="W28">
        <v>0.177976172003386</v>
      </c>
      <c r="X28">
        <v>0.220145652552448</v>
      </c>
      <c r="Y28">
        <v>33.6</v>
      </c>
      <c r="AA28">
        <v>2.1709715213050401E-2</v>
      </c>
      <c r="AB28">
        <v>4.9123954825285997E-2</v>
      </c>
      <c r="AC28">
        <v>7.0178821552586798E-2</v>
      </c>
      <c r="AD28">
        <v>26.254999999999999</v>
      </c>
      <c r="AF28">
        <v>2.5642995169000201E-2</v>
      </c>
      <c r="AG28">
        <v>6.3991985860629805E-2</v>
      </c>
      <c r="AH28">
        <v>8.5163786285628498E-2</v>
      </c>
      <c r="AI28">
        <v>35.274000000000001</v>
      </c>
      <c r="AK28" s="6">
        <v>4.4395717558978399E-2</v>
      </c>
      <c r="AL28" s="6">
        <v>8.4276468620576403E-2</v>
      </c>
      <c r="AM28" s="6">
        <v>0.115417670631511</v>
      </c>
      <c r="AN28" s="6">
        <v>31.792999999999999</v>
      </c>
      <c r="AP28" s="12">
        <v>7.5964090130314396E-2</v>
      </c>
      <c r="AQ28" s="12">
        <v>0.108933019996359</v>
      </c>
      <c r="AR28" s="12">
        <v>0.15223903025628899</v>
      </c>
      <c r="AS28" s="12">
        <v>67.692999999999998</v>
      </c>
    </row>
    <row r="29" spans="1:45" x14ac:dyDescent="0.25">
      <c r="B29">
        <v>5.4205979311997603E-2</v>
      </c>
      <c r="C29">
        <v>0.109497739281501</v>
      </c>
      <c r="D29">
        <v>0.14824861437742701</v>
      </c>
      <c r="E29">
        <v>52.828000000000003</v>
      </c>
      <c r="G29">
        <v>2.7779156538641599E-2</v>
      </c>
      <c r="H29">
        <v>5.3126878210346E-2</v>
      </c>
      <c r="I29">
        <v>7.8405125172015006E-2</v>
      </c>
      <c r="J29">
        <v>107.133</v>
      </c>
      <c r="L29">
        <v>4.2863431356586497E-2</v>
      </c>
      <c r="M29">
        <v>8.1523106772041998E-2</v>
      </c>
      <c r="N29">
        <v>0.107380101655825</v>
      </c>
      <c r="O29">
        <v>33.491</v>
      </c>
      <c r="Q29">
        <v>2.2555804871143101E-2</v>
      </c>
      <c r="R29">
        <v>6.9051766453248897E-2</v>
      </c>
      <c r="S29">
        <v>0.100064288554711</v>
      </c>
      <c r="T29">
        <v>12.689</v>
      </c>
      <c r="V29">
        <v>3.9336402257674603E-2</v>
      </c>
      <c r="W29">
        <v>0.12572082416790001</v>
      </c>
      <c r="X29">
        <v>0.157560699341356</v>
      </c>
      <c r="Y29">
        <v>19.497</v>
      </c>
      <c r="AA29">
        <v>2.15289093729111E-2</v>
      </c>
      <c r="AB29">
        <v>4.4921025170177702E-2</v>
      </c>
      <c r="AC29">
        <v>6.5374161393792596E-2</v>
      </c>
      <c r="AD29">
        <v>20.74</v>
      </c>
      <c r="AF29">
        <v>6.0490982863882603E-2</v>
      </c>
      <c r="AG29">
        <v>8.7768508965410094E-2</v>
      </c>
      <c r="AH29">
        <v>0.12399439215515901</v>
      </c>
      <c r="AI29">
        <v>83.662000000000006</v>
      </c>
      <c r="AK29" s="6">
        <v>4.71377557106663E-2</v>
      </c>
      <c r="AL29" s="6">
        <v>0.114931361321958</v>
      </c>
      <c r="AM29" s="6">
        <v>0.15847406820169599</v>
      </c>
      <c r="AN29" s="6">
        <v>22.51</v>
      </c>
      <c r="AP29" s="12">
        <v>3.60714852389033E-2</v>
      </c>
      <c r="AQ29" s="12">
        <v>9.4383795521771993E-2</v>
      </c>
      <c r="AR29" s="12">
        <v>0.125366879888406</v>
      </c>
      <c r="AS29" s="12">
        <v>43.368000000000002</v>
      </c>
    </row>
    <row r="30" spans="1:45" x14ac:dyDescent="0.25">
      <c r="A30">
        <v>30</v>
      </c>
      <c r="B30">
        <v>3.7713332855383197E-2</v>
      </c>
      <c r="C30">
        <v>9.0634832700382501E-2</v>
      </c>
      <c r="D30">
        <v>0.12481827343433401</v>
      </c>
      <c r="E30">
        <v>44.137</v>
      </c>
      <c r="G30">
        <v>4.9705962330820398E-2</v>
      </c>
      <c r="H30">
        <v>7.1386948078312806E-2</v>
      </c>
      <c r="I30">
        <v>0.115281137089757</v>
      </c>
      <c r="J30">
        <v>106.113</v>
      </c>
      <c r="L30">
        <v>2.7190026333940898E-2</v>
      </c>
      <c r="M30">
        <v>6.0770921660902498E-2</v>
      </c>
      <c r="N30">
        <v>9.1254276027238096E-2</v>
      </c>
      <c r="O30">
        <v>34.597000000000001</v>
      </c>
      <c r="Q30">
        <v>2.07215714742419E-2</v>
      </c>
      <c r="R30">
        <v>7.0855243097217704E-2</v>
      </c>
      <c r="S30">
        <v>9.2962233767970595E-2</v>
      </c>
      <c r="T30">
        <v>12.332000000000001</v>
      </c>
      <c r="V30">
        <v>3.0263732879047399E-2</v>
      </c>
      <c r="W30">
        <v>0.114191302830564</v>
      </c>
      <c r="X30">
        <v>0.143318497078679</v>
      </c>
      <c r="Y30">
        <v>35.085000000000001</v>
      </c>
      <c r="AA30">
        <v>4.4582626635664001E-2</v>
      </c>
      <c r="AB30">
        <v>7.8432810683765994E-2</v>
      </c>
      <c r="AC30">
        <v>0.111842768182756</v>
      </c>
      <c r="AD30">
        <v>21.972000000000001</v>
      </c>
      <c r="AF30">
        <v>2.6701495520526499E-2</v>
      </c>
      <c r="AG30">
        <v>5.9232103117742997E-2</v>
      </c>
      <c r="AH30">
        <v>7.9834435341481394E-2</v>
      </c>
      <c r="AI30">
        <v>42.865000000000002</v>
      </c>
      <c r="AK30" s="6">
        <v>5.5757149601650298E-2</v>
      </c>
      <c r="AL30" s="6">
        <v>9.4676561320612501E-2</v>
      </c>
      <c r="AM30" s="6">
        <v>0.127229433222531</v>
      </c>
      <c r="AN30" s="6">
        <v>28.251999999999999</v>
      </c>
      <c r="AP30" s="12">
        <v>2.9820187822373501E-2</v>
      </c>
      <c r="AQ30" s="12">
        <v>9.4094595315007606E-2</v>
      </c>
      <c r="AR30" s="12">
        <v>0.120114218464523</v>
      </c>
      <c r="AS30" s="12">
        <v>84.441000000000003</v>
      </c>
    </row>
    <row r="31" spans="1:45" x14ac:dyDescent="0.25">
      <c r="B31">
        <v>3.98817734748909E-2</v>
      </c>
      <c r="C31">
        <v>0.107484602996002</v>
      </c>
      <c r="D31">
        <v>0.134663823368838</v>
      </c>
      <c r="E31">
        <v>59.947000000000003</v>
      </c>
      <c r="G31">
        <v>2.60616266182686E-2</v>
      </c>
      <c r="H31">
        <v>5.8292011024582903E-2</v>
      </c>
      <c r="I31">
        <v>8.6030848764691095E-2</v>
      </c>
      <c r="J31">
        <v>100.67100000000001</v>
      </c>
      <c r="L31">
        <v>2.5045029924236802E-2</v>
      </c>
      <c r="M31">
        <v>6.5465218312342505E-2</v>
      </c>
      <c r="N31">
        <v>9.9692223279781694E-2</v>
      </c>
      <c r="O31">
        <v>30.663</v>
      </c>
      <c r="Q31">
        <v>2.6178225804117501E-2</v>
      </c>
      <c r="R31">
        <v>5.8193995852400301E-2</v>
      </c>
      <c r="S31">
        <v>8.4029708831871497E-2</v>
      </c>
      <c r="T31">
        <v>14.305</v>
      </c>
      <c r="V31">
        <v>3.3808011560109E-2</v>
      </c>
      <c r="W31">
        <v>0.102448475873435</v>
      </c>
      <c r="X31">
        <v>0.13278329399354299</v>
      </c>
      <c r="Y31">
        <v>62.722999999999999</v>
      </c>
      <c r="AA31">
        <v>7.2196542749002598E-2</v>
      </c>
      <c r="AB31">
        <v>0.10090712676682</v>
      </c>
      <c r="AC31">
        <v>0.13326369006254399</v>
      </c>
      <c r="AD31">
        <v>22.550999999999998</v>
      </c>
      <c r="AF31">
        <v>2.32617093707688E-2</v>
      </c>
      <c r="AG31">
        <v>6.3926231820919499E-2</v>
      </c>
      <c r="AH31">
        <v>9.3680476744140595E-2</v>
      </c>
      <c r="AI31">
        <v>47.292999999999999</v>
      </c>
      <c r="AK31" s="6">
        <v>3.7899792968023198E-2</v>
      </c>
      <c r="AL31" s="6">
        <v>9.5747311906604196E-2</v>
      </c>
      <c r="AM31" s="6">
        <v>0.12913793204430099</v>
      </c>
      <c r="AN31" s="6">
        <v>21.911999999999999</v>
      </c>
      <c r="AP31" s="12">
        <v>2.61112739776681E-2</v>
      </c>
      <c r="AQ31" s="12">
        <v>7.7439896798285196E-2</v>
      </c>
      <c r="AR31" s="12">
        <v>0.106847185098857</v>
      </c>
      <c r="AS31" s="12">
        <v>44.960999999999999</v>
      </c>
    </row>
    <row r="32" spans="1:45" x14ac:dyDescent="0.25">
      <c r="B32">
        <v>3.1778975759813102E-2</v>
      </c>
      <c r="C32">
        <v>8.1233251003836202E-2</v>
      </c>
      <c r="D32">
        <v>0.11496930603599</v>
      </c>
      <c r="E32">
        <v>47.734000000000002</v>
      </c>
      <c r="G32">
        <v>5.2380521734096498E-2</v>
      </c>
      <c r="H32">
        <v>9.9127519236351505E-2</v>
      </c>
      <c r="I32">
        <v>0.14286006035365301</v>
      </c>
      <c r="J32">
        <v>102.294</v>
      </c>
      <c r="L32">
        <v>0.111308379307777</v>
      </c>
      <c r="M32">
        <v>0.114426351825396</v>
      </c>
      <c r="N32">
        <v>0.13803530319669299</v>
      </c>
      <c r="O32">
        <v>36.506</v>
      </c>
      <c r="Q32">
        <v>2.3720261707393199E-2</v>
      </c>
      <c r="R32">
        <v>6.2038103612066103E-2</v>
      </c>
      <c r="S32">
        <v>8.6238937704170904E-2</v>
      </c>
      <c r="T32">
        <v>22.552</v>
      </c>
      <c r="V32">
        <v>3.2349934464019098E-2</v>
      </c>
      <c r="W32">
        <v>0.10077006322455399</v>
      </c>
      <c r="X32">
        <v>0.12848682376376</v>
      </c>
      <c r="Y32">
        <v>57.012999999999998</v>
      </c>
      <c r="AA32">
        <v>5.4162191259439198E-2</v>
      </c>
      <c r="AB32">
        <v>5.8776360879670198E-2</v>
      </c>
      <c r="AC32">
        <v>8.1706288577283098E-2</v>
      </c>
      <c r="AD32">
        <v>38.396000000000001</v>
      </c>
      <c r="AF32">
        <v>2.2762738595439199E-2</v>
      </c>
      <c r="AG32">
        <v>6.0673982966965002E-2</v>
      </c>
      <c r="AH32">
        <v>8.7570743934306E-2</v>
      </c>
      <c r="AI32">
        <v>34.191000000000003</v>
      </c>
      <c r="AK32" s="6">
        <v>2.46530125280689E-2</v>
      </c>
      <c r="AL32" s="6">
        <v>7.8719017251006898E-2</v>
      </c>
      <c r="AM32" s="6">
        <v>0.105337364003714</v>
      </c>
      <c r="AN32" s="6">
        <v>28.794</v>
      </c>
      <c r="AP32" s="12">
        <v>3.8874654076980403E-2</v>
      </c>
      <c r="AQ32" s="12">
        <v>0.124006688708112</v>
      </c>
      <c r="AR32" s="12">
        <v>0.159321754955594</v>
      </c>
      <c r="AS32" s="12">
        <v>80.293999999999997</v>
      </c>
    </row>
    <row r="33" spans="1:45" x14ac:dyDescent="0.25">
      <c r="B33">
        <v>2.97103366607635E-2</v>
      </c>
      <c r="C33">
        <v>8.0730120910517802E-2</v>
      </c>
      <c r="D33">
        <v>0.10766315367983</v>
      </c>
      <c r="E33">
        <v>36.868000000000002</v>
      </c>
      <c r="G33">
        <v>4.0110506023835001E-2</v>
      </c>
      <c r="H33">
        <v>6.9496380605191699E-2</v>
      </c>
      <c r="I33">
        <v>0.10497094674733499</v>
      </c>
      <c r="J33">
        <v>102.658</v>
      </c>
      <c r="L33">
        <v>3.3147639013240401E-2</v>
      </c>
      <c r="M33">
        <v>6.83111825083903E-2</v>
      </c>
      <c r="N33">
        <v>9.1282765454536993E-2</v>
      </c>
      <c r="O33">
        <v>25.873999999999999</v>
      </c>
      <c r="Q33">
        <v>4.6050007149358703E-2</v>
      </c>
      <c r="R33">
        <v>6.8556801820970598E-2</v>
      </c>
      <c r="S33">
        <v>9.3787845691802096E-2</v>
      </c>
      <c r="T33">
        <v>12.917999999999999</v>
      </c>
      <c r="V33">
        <v>0.101835413808294</v>
      </c>
      <c r="W33">
        <v>0.16724972492724699</v>
      </c>
      <c r="X33">
        <v>0.20593365462204399</v>
      </c>
      <c r="Y33">
        <v>19.966000000000001</v>
      </c>
      <c r="AA33">
        <v>2.1151271560681199E-2</v>
      </c>
      <c r="AB33">
        <v>3.7865843980688298E-2</v>
      </c>
      <c r="AC33">
        <v>5.4878366259928202E-2</v>
      </c>
      <c r="AD33">
        <v>27.071000000000002</v>
      </c>
      <c r="AF33">
        <v>4.0882016523283798E-2</v>
      </c>
      <c r="AG33">
        <v>7.47887992595756E-2</v>
      </c>
      <c r="AH33">
        <v>0.100931466831804</v>
      </c>
      <c r="AI33">
        <v>89.1</v>
      </c>
      <c r="AK33" s="6">
        <v>5.7051686370555098E-2</v>
      </c>
      <c r="AL33" s="6">
        <v>9.4640082127583902E-2</v>
      </c>
      <c r="AM33" s="6">
        <v>0.120493075616644</v>
      </c>
      <c r="AN33" s="6">
        <v>40.540999999999997</v>
      </c>
      <c r="AP33" s="12">
        <v>8.8060954025337798E-2</v>
      </c>
      <c r="AQ33" s="12">
        <v>0.13641854398780201</v>
      </c>
      <c r="AR33" s="12">
        <v>0.170402338231638</v>
      </c>
      <c r="AS33" s="12">
        <v>52.975000000000001</v>
      </c>
    </row>
    <row r="34" spans="1:45" x14ac:dyDescent="0.25">
      <c r="B34">
        <v>2.85771943383362E-2</v>
      </c>
      <c r="C34">
        <v>7.7184001468498006E-2</v>
      </c>
      <c r="D34">
        <v>0.104246470141999</v>
      </c>
      <c r="E34">
        <v>63.570999999999998</v>
      </c>
      <c r="G34">
        <v>3.3493096167332197E-2</v>
      </c>
      <c r="H34">
        <v>6.0168445960454897E-2</v>
      </c>
      <c r="I34">
        <v>8.2804815360581499E-2</v>
      </c>
      <c r="J34">
        <v>103.55</v>
      </c>
      <c r="L34">
        <v>5.6045774484784802E-2</v>
      </c>
      <c r="M34">
        <v>7.8892246289435294E-2</v>
      </c>
      <c r="N34">
        <v>0.10300223980122999</v>
      </c>
      <c r="O34">
        <v>50.305999999999997</v>
      </c>
      <c r="Q34">
        <v>3.5371597338109101E-2</v>
      </c>
      <c r="R34">
        <v>4.7026806232940199E-2</v>
      </c>
      <c r="S34">
        <v>7.0764855733830706E-2</v>
      </c>
      <c r="T34">
        <v>23.853000000000002</v>
      </c>
      <c r="V34">
        <v>2.94240015700542E-2</v>
      </c>
      <c r="W34">
        <v>2.94240015700542E-2</v>
      </c>
      <c r="X34">
        <v>2.94240015700542E-2</v>
      </c>
      <c r="Y34">
        <v>28.588000000000001</v>
      </c>
      <c r="AA34">
        <v>1.6876804727980199E-2</v>
      </c>
      <c r="AB34">
        <v>3.4192345873104303E-2</v>
      </c>
      <c r="AC34">
        <v>5.2575428893740499E-2</v>
      </c>
      <c r="AD34">
        <v>30.062000000000001</v>
      </c>
      <c r="AF34">
        <v>2.4537343802460199E-2</v>
      </c>
      <c r="AG34">
        <v>5.3389866153229902E-2</v>
      </c>
      <c r="AH34">
        <v>7.3690279766660205E-2</v>
      </c>
      <c r="AI34">
        <v>37.374000000000002</v>
      </c>
      <c r="AK34" s="6">
        <v>4.6929218644686299E-2</v>
      </c>
      <c r="AL34" s="6">
        <v>8.8756675670872906E-2</v>
      </c>
      <c r="AM34" s="6">
        <v>0.116677949391699</v>
      </c>
      <c r="AN34" s="6">
        <v>40.384</v>
      </c>
      <c r="AP34" s="12">
        <v>3.1003232540548899E-2</v>
      </c>
      <c r="AQ34" s="12">
        <v>9.4425431404278906E-2</v>
      </c>
      <c r="AR34" s="12">
        <v>0.12572443816415699</v>
      </c>
      <c r="AS34" s="12">
        <v>44.49</v>
      </c>
    </row>
    <row r="35" spans="1:45" x14ac:dyDescent="0.25">
      <c r="B35">
        <v>4.6075025339277598E-2</v>
      </c>
      <c r="C35">
        <v>0.106108339951445</v>
      </c>
      <c r="D35">
        <v>0.12929665250085201</v>
      </c>
      <c r="E35">
        <v>30.253</v>
      </c>
      <c r="G35">
        <v>2.7960811704217801E-2</v>
      </c>
      <c r="H35">
        <v>5.4691817993975697E-2</v>
      </c>
      <c r="I35">
        <v>8.2893261518334094E-2</v>
      </c>
      <c r="J35">
        <v>98.43</v>
      </c>
      <c r="L35">
        <v>2.6152312026387899E-2</v>
      </c>
      <c r="M35">
        <v>7.2870578621675897E-2</v>
      </c>
      <c r="N35">
        <v>9.7976044899625206E-2</v>
      </c>
      <c r="O35">
        <v>35.334000000000003</v>
      </c>
      <c r="Q35">
        <v>2.7024091357443901E-2</v>
      </c>
      <c r="R35">
        <v>7.2927996109523593E-2</v>
      </c>
      <c r="S35">
        <v>0.101996159052367</v>
      </c>
      <c r="T35">
        <v>12.731999999999999</v>
      </c>
      <c r="V35">
        <v>2.6092700015920501E-2</v>
      </c>
      <c r="W35">
        <v>0.108225814902896</v>
      </c>
      <c r="X35">
        <v>0.13934268858747401</v>
      </c>
      <c r="Y35">
        <v>30.722000000000001</v>
      </c>
      <c r="AA35">
        <v>6.6096563350155998E-2</v>
      </c>
      <c r="AB35">
        <v>8.9054033003656496E-2</v>
      </c>
      <c r="AC35">
        <v>0.126530176138545</v>
      </c>
      <c r="AD35">
        <v>30.062000000000001</v>
      </c>
      <c r="AF35">
        <v>2.4289539716632499E-2</v>
      </c>
      <c r="AG35">
        <v>5.1814981767875003E-2</v>
      </c>
      <c r="AH35">
        <v>7.8229534998686595E-2</v>
      </c>
      <c r="AI35">
        <v>41.802999999999997</v>
      </c>
      <c r="AK35" s="6">
        <v>3.543485424132E-2</v>
      </c>
      <c r="AL35" s="6">
        <v>0.108371111056087</v>
      </c>
      <c r="AM35" s="6">
        <v>0.15289890578767601</v>
      </c>
      <c r="AN35" s="6">
        <v>32.232999999999997</v>
      </c>
      <c r="AP35" s="12">
        <v>3.9143335383864199E-2</v>
      </c>
      <c r="AQ35" s="12">
        <v>0.10002494398048301</v>
      </c>
      <c r="AR35" s="12">
        <v>0.130157506990523</v>
      </c>
      <c r="AS35" s="12">
        <v>84.543999999999997</v>
      </c>
    </row>
    <row r="36" spans="1:45" x14ac:dyDescent="0.25">
      <c r="B36">
        <v>0.109951022152491</v>
      </c>
      <c r="C36">
        <v>0.12852309898490599</v>
      </c>
      <c r="D36">
        <v>0.159399668750206</v>
      </c>
      <c r="E36">
        <v>68.016000000000005</v>
      </c>
      <c r="G36">
        <v>0.114755568838202</v>
      </c>
      <c r="H36">
        <v>0.140034494230517</v>
      </c>
      <c r="I36">
        <v>0.193281182284052</v>
      </c>
      <c r="J36">
        <v>101.12</v>
      </c>
      <c r="L36">
        <v>2.69356473690846E-2</v>
      </c>
      <c r="M36">
        <v>4.8429990726439401E-2</v>
      </c>
      <c r="N36">
        <v>7.4898909475133293E-2</v>
      </c>
      <c r="O36">
        <v>32.143999999999998</v>
      </c>
      <c r="Q36">
        <v>2.8286043995887501E-2</v>
      </c>
      <c r="R36">
        <v>6.3593798717800396E-2</v>
      </c>
      <c r="S36">
        <v>8.7507576940521997E-2</v>
      </c>
      <c r="T36">
        <v>13.757</v>
      </c>
      <c r="V36">
        <v>2.4096464198193099E-2</v>
      </c>
      <c r="W36">
        <v>0.119409451803</v>
      </c>
      <c r="X36">
        <v>0.15278285493160901</v>
      </c>
      <c r="Y36">
        <v>30.216999999999999</v>
      </c>
      <c r="AA36">
        <v>1.65953840950161E-2</v>
      </c>
      <c r="AB36">
        <v>3.8033172051257898E-2</v>
      </c>
      <c r="AC36">
        <v>5.6563567030947198E-2</v>
      </c>
      <c r="AD36">
        <v>29.747</v>
      </c>
      <c r="AF36">
        <v>2.6894947087879501E-2</v>
      </c>
      <c r="AG36">
        <v>5.4527294144378298E-2</v>
      </c>
      <c r="AH36">
        <v>7.8236475327510796E-2</v>
      </c>
      <c r="AI36">
        <v>25.196999999999999</v>
      </c>
      <c r="AK36" s="6"/>
      <c r="AL36" s="6"/>
      <c r="AM36" s="6"/>
      <c r="AN36" s="6"/>
      <c r="AP36" s="12">
        <v>6.8971368679345099E-2</v>
      </c>
      <c r="AQ36" s="12">
        <v>0.122243701934455</v>
      </c>
      <c r="AR36" s="12">
        <v>0.18038443430064799</v>
      </c>
      <c r="AS36" s="12">
        <v>84.247</v>
      </c>
    </row>
    <row r="37" spans="1:45" x14ac:dyDescent="0.25">
      <c r="B37" s="1">
        <f>AVERAGE(B27:B36)</f>
        <v>4.8681628108313044E-2</v>
      </c>
      <c r="C37" s="1">
        <f>AVERAGE(C27:C36)</f>
        <v>0.10140821087673915</v>
      </c>
      <c r="D37" s="1">
        <f>AVERAGE(D27:D36)</f>
        <v>0.13328034956263271</v>
      </c>
      <c r="E37" s="1">
        <f>AVERAGE(E27:E36)</f>
        <v>49.276700000000005</v>
      </c>
      <c r="G37" s="1">
        <f>AVERAGE(G27:G36)</f>
        <v>4.4256816658598055E-2</v>
      </c>
      <c r="H37" s="1">
        <f>AVERAGE(H27:H36)</f>
        <v>7.5074455365065962E-2</v>
      </c>
      <c r="I37" s="1">
        <f>AVERAGE(I27:I36)</f>
        <v>0.10882091999491932</v>
      </c>
      <c r="J37" s="1">
        <f>AVERAGE(J27:J36)</f>
        <v>103.61509999999998</v>
      </c>
      <c r="L37" s="1">
        <f>AVERAGE(L27:L36)</f>
        <v>4.3449405815357806E-2</v>
      </c>
      <c r="M37" s="1">
        <f>AVERAGE(M27:M36)</f>
        <v>7.267572501527278E-2</v>
      </c>
      <c r="N37" s="1">
        <f>AVERAGE(N27:N36)</f>
        <v>9.9166359408805332E-2</v>
      </c>
      <c r="O37" s="1">
        <f>AVERAGE(O27:O36)</f>
        <v>36.590000000000003</v>
      </c>
      <c r="Q37" s="1">
        <f>AVERAGE(Q27:Q36)</f>
        <v>2.896001968908658E-2</v>
      </c>
      <c r="R37" s="1">
        <f>AVERAGE(R27:R36)</f>
        <v>6.2717662401233373E-2</v>
      </c>
      <c r="S37" s="1">
        <f>AVERAGE(S27:S36)</f>
        <v>8.8135922706071165E-2</v>
      </c>
      <c r="T37" s="1">
        <f>AVERAGE(T27:T36)</f>
        <v>15.996900000000002</v>
      </c>
      <c r="V37" s="1">
        <f>AVERAGE(V27:V36)</f>
        <v>4.6986856054343114E-2</v>
      </c>
      <c r="W37" s="1">
        <f>AVERAGE(W27:W36)</f>
        <v>0.11527004763250681</v>
      </c>
      <c r="X37" s="1">
        <f>AVERAGE(X27:X36)</f>
        <v>0.14559791177964013</v>
      </c>
      <c r="Y37" s="1">
        <f>AVERAGE(Y27:Y36)</f>
        <v>34.979699999999994</v>
      </c>
      <c r="AA37" s="1">
        <f>AVERAGE(AA27:AA36)</f>
        <v>3.6854616822254445E-2</v>
      </c>
      <c r="AB37" s="1">
        <f>AVERAGE(AB27:AB36)</f>
        <v>5.8222623239562246E-2</v>
      </c>
      <c r="AC37" s="1">
        <f>AVERAGE(AC27:AC36)</f>
        <v>8.353919875573701E-2</v>
      </c>
      <c r="AD37" s="1">
        <f>AVERAGE(AD27:AD36)</f>
        <v>28.717300000000002</v>
      </c>
      <c r="AF37" s="1">
        <f>AVERAGE(AF27:AF36)</f>
        <v>3.2373854652827175E-2</v>
      </c>
      <c r="AG37" s="1">
        <f>AVERAGE(AG27:AG36)</f>
        <v>6.5008776217459305E-2</v>
      </c>
      <c r="AH37" s="1">
        <f>AVERAGE(AH27:AH36)</f>
        <v>9.1861983178282897E-2</v>
      </c>
      <c r="AI37" s="1">
        <f>AVERAGE(AI27:AI36)</f>
        <v>47.62210000000001</v>
      </c>
      <c r="AK37" s="7">
        <v>4.2080029794140481E-2</v>
      </c>
      <c r="AL37" s="7">
        <v>9.3294525290564756E-2</v>
      </c>
      <c r="AM37" s="7">
        <v>0.12624943167718167</v>
      </c>
      <c r="AN37" s="7">
        <v>30.705111111111112</v>
      </c>
      <c r="AP37" s="13">
        <v>5.1564999513906362E-2</v>
      </c>
      <c r="AQ37" s="13">
        <v>0.1073537915090749</v>
      </c>
      <c r="AR37" s="13">
        <v>0.14262866495252649</v>
      </c>
      <c r="AS37" s="13">
        <v>65.571600000000004</v>
      </c>
    </row>
    <row r="40" spans="1:45" x14ac:dyDescent="0.25">
      <c r="B40">
        <v>2.9002372503972099E-2</v>
      </c>
      <c r="C40">
        <v>7.4270444781591699E-2</v>
      </c>
      <c r="D40">
        <v>0.100200552339699</v>
      </c>
      <c r="E40">
        <v>77.682000000000002</v>
      </c>
      <c r="G40">
        <v>3.1657408511496697E-2</v>
      </c>
      <c r="H40">
        <v>6.7040640337408003E-2</v>
      </c>
      <c r="I40">
        <v>9.5849547431645199E-2</v>
      </c>
      <c r="J40">
        <v>143.548</v>
      </c>
      <c r="L40">
        <v>3.0846573627056902E-2</v>
      </c>
      <c r="M40">
        <v>4.3535656038437003E-2</v>
      </c>
      <c r="N40">
        <v>6.5995686487824307E-2</v>
      </c>
      <c r="O40">
        <v>32.768000000000001</v>
      </c>
      <c r="Q40">
        <v>8.6957997346908705E-2</v>
      </c>
      <c r="R40">
        <v>0.11340926085349499</v>
      </c>
      <c r="S40">
        <v>0.153257885112106</v>
      </c>
      <c r="T40">
        <v>17.748999999999999</v>
      </c>
      <c r="V40">
        <v>4.7648044271813697E-2</v>
      </c>
      <c r="W40">
        <v>9.6267803055932299E-2</v>
      </c>
      <c r="X40">
        <v>0.12992597552814</v>
      </c>
      <c r="Y40">
        <v>41.890999999999998</v>
      </c>
      <c r="AA40">
        <v>7.5629809913258697E-2</v>
      </c>
      <c r="AB40">
        <v>8.3938810202781003E-2</v>
      </c>
      <c r="AC40">
        <v>0.111482121582721</v>
      </c>
      <c r="AD40">
        <v>28.777000000000001</v>
      </c>
      <c r="AF40">
        <v>4.52594283565654E-2</v>
      </c>
      <c r="AG40">
        <v>4.5332235079592297E-2</v>
      </c>
      <c r="AH40">
        <v>0.13862335220796701</v>
      </c>
      <c r="AI40">
        <v>26.146999999999998</v>
      </c>
      <c r="AK40" s="8">
        <v>3.07179183644305E-2</v>
      </c>
      <c r="AL40" s="8">
        <v>8.1874802866617497E-2</v>
      </c>
      <c r="AM40" s="8">
        <v>0.120990336358324</v>
      </c>
      <c r="AN40" s="8">
        <v>33.966999999999999</v>
      </c>
      <c r="AP40" s="10">
        <v>6.5518909409951295E-2</v>
      </c>
      <c r="AQ40" s="10">
        <v>0.103556711613038</v>
      </c>
      <c r="AR40" s="10">
        <v>0.136991080296757</v>
      </c>
      <c r="AS40" s="10">
        <v>63.585000000000001</v>
      </c>
    </row>
    <row r="41" spans="1:45" x14ac:dyDescent="0.25">
      <c r="B41">
        <v>4.3215112831942203E-2</v>
      </c>
      <c r="C41">
        <v>8.7579411948822794E-2</v>
      </c>
      <c r="D41">
        <v>0.121167143377634</v>
      </c>
      <c r="E41">
        <v>52.594000000000001</v>
      </c>
      <c r="G41">
        <v>4.0551759590733497E-2</v>
      </c>
      <c r="H41">
        <v>7.3751101457461304E-2</v>
      </c>
      <c r="I41">
        <v>0.112705669360206</v>
      </c>
      <c r="J41">
        <v>141.76599999999999</v>
      </c>
      <c r="L41">
        <v>5.8755418162299802E-2</v>
      </c>
      <c r="M41">
        <v>9.0114926511798199E-2</v>
      </c>
      <c r="N41">
        <v>0.12245124995492999</v>
      </c>
      <c r="O41">
        <v>34.340000000000003</v>
      </c>
      <c r="Q41">
        <v>1.8666333830018901E-2</v>
      </c>
      <c r="R41">
        <v>5.6451352314787602E-2</v>
      </c>
      <c r="S41">
        <v>8.2846037343178705E-2</v>
      </c>
      <c r="T41">
        <v>19.087</v>
      </c>
      <c r="V41">
        <v>2.52151053485907E-2</v>
      </c>
      <c r="W41">
        <v>9.8121078452103494E-2</v>
      </c>
      <c r="X41">
        <v>0.12570618614462101</v>
      </c>
      <c r="Y41">
        <v>43.161000000000001</v>
      </c>
      <c r="AA41">
        <v>2.0025202690035899E-2</v>
      </c>
      <c r="AB41">
        <v>3.7914210225204498E-2</v>
      </c>
      <c r="AC41">
        <v>5.4531906858774397E-2</v>
      </c>
      <c r="AD41">
        <v>40.097999999999999</v>
      </c>
      <c r="AF41">
        <v>3.2259769212040802E-2</v>
      </c>
      <c r="AG41">
        <v>4.5332235079592297E-2</v>
      </c>
      <c r="AH41">
        <v>0.10615948124842201</v>
      </c>
      <c r="AI41">
        <v>43.304000000000002</v>
      </c>
      <c r="AK41" s="8">
        <v>2.8505862481334899E-2</v>
      </c>
      <c r="AL41" s="8">
        <v>8.2839593496166999E-2</v>
      </c>
      <c r="AM41" s="8">
        <v>0.10313778664499899</v>
      </c>
      <c r="AN41" s="8">
        <v>57.482999999999997</v>
      </c>
      <c r="AP41" s="10">
        <v>2.9060590444664101E-2</v>
      </c>
      <c r="AQ41" s="10">
        <v>0.113048810346406</v>
      </c>
      <c r="AR41" s="10">
        <v>0.14457273766989201</v>
      </c>
      <c r="AS41" s="10">
        <v>70.667000000000002</v>
      </c>
    </row>
    <row r="42" spans="1:45" x14ac:dyDescent="0.25">
      <c r="A42">
        <v>40</v>
      </c>
      <c r="B42">
        <v>3.1804671886556501E-2</v>
      </c>
      <c r="C42">
        <v>7.9823300847201406E-2</v>
      </c>
      <c r="D42">
        <v>0.107427461105622</v>
      </c>
      <c r="E42">
        <v>66.078000000000003</v>
      </c>
      <c r="G42">
        <v>3.5502090211502503E-2</v>
      </c>
      <c r="H42">
        <v>7.6597373617244904E-2</v>
      </c>
      <c r="I42">
        <v>0.107808311722873</v>
      </c>
      <c r="J42">
        <v>142.02799999999999</v>
      </c>
      <c r="L42">
        <v>2.3284815357222599E-2</v>
      </c>
      <c r="M42">
        <v>5.88780200386263E-2</v>
      </c>
      <c r="N42">
        <v>8.5547309783115796E-2</v>
      </c>
      <c r="O42">
        <v>29.082000000000001</v>
      </c>
      <c r="Q42">
        <v>2.1179236539983999E-2</v>
      </c>
      <c r="R42">
        <v>6.1105026253448297E-2</v>
      </c>
      <c r="S42">
        <v>8.1217181793253795E-2</v>
      </c>
      <c r="T42">
        <v>21.661999999999999</v>
      </c>
      <c r="V42">
        <v>3.6284798156534598E-2</v>
      </c>
      <c r="W42">
        <v>0.111006144133562</v>
      </c>
      <c r="X42">
        <v>0.153083679826895</v>
      </c>
      <c r="Y42">
        <v>26.434999999999999</v>
      </c>
      <c r="AA42">
        <v>1.9374306644926498E-2</v>
      </c>
      <c r="AB42">
        <v>4.0885787352944701E-2</v>
      </c>
      <c r="AC42">
        <v>5.6220357315857998E-2</v>
      </c>
      <c r="AD42">
        <v>45.131999999999998</v>
      </c>
      <c r="AF42">
        <v>2.4269867160882901E-2</v>
      </c>
      <c r="AG42">
        <v>4.5332235079592297E-2</v>
      </c>
      <c r="AH42">
        <v>6.5730358619555507E-2</v>
      </c>
      <c r="AI42">
        <v>49.755000000000003</v>
      </c>
      <c r="AK42" s="8">
        <v>3.1532909646461202E-2</v>
      </c>
      <c r="AL42" s="8">
        <v>7.0548745466439702E-2</v>
      </c>
      <c r="AM42" s="8">
        <v>9.0542739963006699E-2</v>
      </c>
      <c r="AN42" s="8">
        <v>41.082000000000001</v>
      </c>
      <c r="AP42" s="10">
        <v>2.5510882209724299E-2</v>
      </c>
      <c r="AQ42" s="10">
        <v>9.1196375409469593E-2</v>
      </c>
      <c r="AR42" s="10">
        <v>0.11553379195513799</v>
      </c>
      <c r="AS42" s="10">
        <v>68.444000000000003</v>
      </c>
    </row>
    <row r="43" spans="1:45" x14ac:dyDescent="0.25">
      <c r="B43">
        <v>1.89345905057112E-2</v>
      </c>
      <c r="C43">
        <v>7.6493335825132402E-2</v>
      </c>
      <c r="D43">
        <v>0.109773301850556</v>
      </c>
      <c r="E43">
        <v>66.478999999999999</v>
      </c>
      <c r="G43">
        <v>2.95000391563317E-2</v>
      </c>
      <c r="H43">
        <v>5.9845123032019103E-2</v>
      </c>
      <c r="I43">
        <v>8.6017632921562004E-2</v>
      </c>
      <c r="J43">
        <v>140.31200000000001</v>
      </c>
      <c r="L43">
        <v>7.2939089811274394E-2</v>
      </c>
      <c r="M43">
        <v>8.5787665471839705E-2</v>
      </c>
      <c r="N43">
        <v>0.12914381181955201</v>
      </c>
      <c r="O43">
        <v>26.907</v>
      </c>
      <c r="Q43">
        <v>2.3105473854123999E-2</v>
      </c>
      <c r="R43">
        <v>6.2760155828076897E-2</v>
      </c>
      <c r="S43">
        <v>8.6845370264267599E-2</v>
      </c>
      <c r="T43">
        <v>15.978999999999999</v>
      </c>
      <c r="V43">
        <v>2.9970972208943202E-2</v>
      </c>
      <c r="W43">
        <v>8.4605800425352096E-2</v>
      </c>
      <c r="X43">
        <v>0.115612870643777</v>
      </c>
      <c r="Y43">
        <v>44.110999999999997</v>
      </c>
      <c r="AA43">
        <v>2.93200998606131E-2</v>
      </c>
      <c r="AB43">
        <v>5.8041324238030503E-2</v>
      </c>
      <c r="AC43">
        <v>8.5620644080615302E-2</v>
      </c>
      <c r="AD43">
        <v>33.505000000000003</v>
      </c>
      <c r="AF43">
        <v>4.9750359960183503E-2</v>
      </c>
      <c r="AG43">
        <v>5.9167089495664099E-2</v>
      </c>
      <c r="AH43">
        <v>9.3050223917599595E-2</v>
      </c>
      <c r="AI43">
        <v>59.552999999999997</v>
      </c>
      <c r="AK43" s="8">
        <v>3.7849883780046098E-2</v>
      </c>
      <c r="AL43" s="8">
        <v>6.3051247724602494E-2</v>
      </c>
      <c r="AM43" s="8">
        <v>9.3926148815533794E-2</v>
      </c>
      <c r="AN43" s="8">
        <v>46.533999999999999</v>
      </c>
      <c r="AP43" s="10">
        <v>8.8223318294805106E-2</v>
      </c>
      <c r="AQ43" s="10">
        <v>0.13727570547776199</v>
      </c>
      <c r="AR43" s="10">
        <v>0.166767391182154</v>
      </c>
      <c r="AS43" s="10">
        <v>113.38200000000001</v>
      </c>
    </row>
    <row r="44" spans="1:45" x14ac:dyDescent="0.25">
      <c r="B44">
        <v>2.43422193015723E-2</v>
      </c>
      <c r="C44">
        <v>8.5959553661842797E-2</v>
      </c>
      <c r="D44">
        <v>0.114788008585522</v>
      </c>
      <c r="E44">
        <v>50.441000000000003</v>
      </c>
      <c r="G44">
        <v>7.5711813537502295E-2</v>
      </c>
      <c r="H44">
        <v>0.104421021202856</v>
      </c>
      <c r="I44">
        <v>0.128838424805757</v>
      </c>
      <c r="J44">
        <v>143.465</v>
      </c>
      <c r="L44">
        <v>2.2588461437231699E-2</v>
      </c>
      <c r="M44">
        <v>5.0753891873139799E-2</v>
      </c>
      <c r="N44">
        <v>7.9799220346865304E-2</v>
      </c>
      <c r="O44">
        <v>35.564</v>
      </c>
      <c r="Q44">
        <v>6.4914977528294601E-2</v>
      </c>
      <c r="R44">
        <v>9.2051222659901302E-2</v>
      </c>
      <c r="S44">
        <v>0.13443814986340399</v>
      </c>
      <c r="T44">
        <v>15.513</v>
      </c>
      <c r="V44">
        <v>4.6220761420529298E-2</v>
      </c>
      <c r="W44">
        <v>0.102689968115436</v>
      </c>
      <c r="X44">
        <v>0.13361105356116601</v>
      </c>
      <c r="Y44">
        <v>37.515999999999998</v>
      </c>
      <c r="AA44">
        <v>2.4485966614176999E-2</v>
      </c>
      <c r="AB44">
        <v>3.52262964358954E-2</v>
      </c>
      <c r="AC44">
        <v>3.52262964358954E-2</v>
      </c>
      <c r="AD44">
        <v>46.488</v>
      </c>
      <c r="AF44">
        <v>2.9349455202819501E-2</v>
      </c>
      <c r="AG44">
        <v>5.9167089495664099E-2</v>
      </c>
      <c r="AH44">
        <v>9.40126833293356E-2</v>
      </c>
      <c r="AI44">
        <v>37.173000000000002</v>
      </c>
      <c r="AK44" s="8">
        <v>2.4175342243521102E-2</v>
      </c>
      <c r="AL44" s="8">
        <v>8.5044253593982405E-2</v>
      </c>
      <c r="AM44" s="8">
        <v>0.123761746541839</v>
      </c>
      <c r="AN44" s="8">
        <v>40.61</v>
      </c>
      <c r="AP44" s="10">
        <v>5.5288964800259403E-2</v>
      </c>
      <c r="AQ44" s="10">
        <v>0.10641485989277601</v>
      </c>
      <c r="AR44" s="10">
        <v>0.14702508227934499</v>
      </c>
      <c r="AS44" s="10">
        <v>113.857</v>
      </c>
    </row>
    <row r="45" spans="1:45" x14ac:dyDescent="0.25">
      <c r="B45">
        <v>2.3673630538706698E-2</v>
      </c>
      <c r="C45">
        <v>8.2488024925279804E-2</v>
      </c>
      <c r="D45">
        <v>0.11280906468155</v>
      </c>
      <c r="E45">
        <v>67.007999999999996</v>
      </c>
      <c r="G45">
        <v>3.7994842744231601E-2</v>
      </c>
      <c r="H45">
        <v>6.11872075425915E-2</v>
      </c>
      <c r="I45">
        <v>8.6100807613033695E-2</v>
      </c>
      <c r="J45">
        <v>143.012</v>
      </c>
      <c r="L45">
        <v>6.2947409051055697E-2</v>
      </c>
      <c r="M45">
        <v>8.4064260742323205E-2</v>
      </c>
      <c r="N45">
        <v>0.108202004208539</v>
      </c>
      <c r="O45">
        <v>28.248000000000001</v>
      </c>
      <c r="Q45">
        <v>3.0677838220214901E-2</v>
      </c>
      <c r="R45">
        <v>6.0833998952967497E-2</v>
      </c>
      <c r="S45">
        <v>8.6750869552552498E-2</v>
      </c>
      <c r="T45">
        <v>24.271999999999998</v>
      </c>
      <c r="V45">
        <v>0.106918764897717</v>
      </c>
      <c r="W45">
        <v>0.16539971157640701</v>
      </c>
      <c r="X45">
        <v>0.207601420395258</v>
      </c>
      <c r="Y45">
        <v>22.896999999999998</v>
      </c>
      <c r="AA45">
        <v>3.0457647908072202E-2</v>
      </c>
      <c r="AB45">
        <v>5.9175143374480599E-2</v>
      </c>
      <c r="AC45">
        <v>7.8029015784909006E-2</v>
      </c>
      <c r="AD45">
        <v>79.991</v>
      </c>
      <c r="AF45">
        <v>2.3435720794722899E-2</v>
      </c>
      <c r="AG45">
        <v>5.9167089495664099E-2</v>
      </c>
      <c r="AH45">
        <v>8.4334465458632699E-2</v>
      </c>
      <c r="AI45">
        <v>35.289000000000001</v>
      </c>
      <c r="AK45" s="8">
        <v>3.9889694901614502E-2</v>
      </c>
      <c r="AL45" s="8">
        <v>7.3645616289590002E-2</v>
      </c>
      <c r="AM45" s="8">
        <v>9.5967158331960095E-2</v>
      </c>
      <c r="AN45" s="8">
        <v>56.057000000000002</v>
      </c>
      <c r="AP45" s="10">
        <v>3.9135449462095698E-2</v>
      </c>
      <c r="AQ45" s="10">
        <v>8.7138810216654899E-2</v>
      </c>
      <c r="AR45" s="10">
        <v>0.119562374089007</v>
      </c>
      <c r="AS45" s="10">
        <v>52.988</v>
      </c>
    </row>
    <row r="46" spans="1:45" x14ac:dyDescent="0.25">
      <c r="B46">
        <v>3.7405004500937401E-2</v>
      </c>
      <c r="C46">
        <v>9.9681171973875396E-2</v>
      </c>
      <c r="D46">
        <v>0.131693393604597</v>
      </c>
      <c r="E46">
        <v>71.316000000000003</v>
      </c>
      <c r="G46">
        <v>2.0104446253312501E-2</v>
      </c>
      <c r="H46">
        <v>6.3607731465971706E-2</v>
      </c>
      <c r="I46">
        <v>8.9191057109036395E-2</v>
      </c>
      <c r="J46">
        <v>128.40100000000001</v>
      </c>
      <c r="L46">
        <v>4.8786073327059698E-2</v>
      </c>
      <c r="M46">
        <v>8.2256591852808994E-2</v>
      </c>
      <c r="N46">
        <v>0.10326161957454</v>
      </c>
      <c r="O46">
        <v>29.234000000000002</v>
      </c>
      <c r="Q46">
        <v>2.0865752669803998E-2</v>
      </c>
      <c r="R46">
        <v>5.3297866473542503E-2</v>
      </c>
      <c r="S46">
        <v>7.3845435370793799E-2</v>
      </c>
      <c r="T46">
        <v>22.716000000000001</v>
      </c>
      <c r="V46">
        <v>2.8019258826054699E-2</v>
      </c>
      <c r="W46">
        <v>9.3623979815325595E-2</v>
      </c>
      <c r="X46">
        <v>0.12667889824068701</v>
      </c>
      <c r="Y46">
        <v>53.945</v>
      </c>
      <c r="AA46">
        <v>1.89174290344696E-2</v>
      </c>
      <c r="AB46">
        <v>5.0907788766797198E-2</v>
      </c>
      <c r="AC46">
        <v>7.2195410633209195E-2</v>
      </c>
      <c r="AD46">
        <v>46.402000000000001</v>
      </c>
      <c r="AF46">
        <v>2.99966155682336E-2</v>
      </c>
      <c r="AG46">
        <v>7.3390454975294395E-2</v>
      </c>
      <c r="AH46">
        <v>9.2775912404908095E-2</v>
      </c>
      <c r="AI46">
        <v>49.136000000000003</v>
      </c>
      <c r="AK46" s="8">
        <v>3.0673288941448801E-2</v>
      </c>
      <c r="AL46" s="8">
        <v>8.2636590039934996E-2</v>
      </c>
      <c r="AM46" s="8">
        <v>0.11227308351790299</v>
      </c>
      <c r="AN46" s="8">
        <v>29.867999999999999</v>
      </c>
      <c r="AP46" s="10">
        <v>3.3177973662289299E-2</v>
      </c>
      <c r="AQ46" s="10">
        <v>9.0527805877571393E-2</v>
      </c>
      <c r="AR46" s="10">
        <v>0.11302137052742001</v>
      </c>
      <c r="AS46" s="10">
        <v>63.283000000000001</v>
      </c>
    </row>
    <row r="47" spans="1:45" x14ac:dyDescent="0.25">
      <c r="B47">
        <v>5.1080774929328998E-2</v>
      </c>
      <c r="C47">
        <v>9.7994340968825505E-2</v>
      </c>
      <c r="D47">
        <v>0.12721681206086</v>
      </c>
      <c r="E47">
        <v>57.216999999999999</v>
      </c>
      <c r="G47">
        <v>3.2879200814992599E-2</v>
      </c>
      <c r="H47">
        <v>7.6133202674276895E-2</v>
      </c>
      <c r="I47">
        <v>0.103115723180744</v>
      </c>
      <c r="J47">
        <v>135.78399999999999</v>
      </c>
      <c r="L47">
        <v>4.2749252906155499E-2</v>
      </c>
      <c r="M47">
        <v>4.6928988179184498E-2</v>
      </c>
      <c r="N47">
        <v>6.5714853728254294E-2</v>
      </c>
      <c r="O47">
        <v>54.951999999999998</v>
      </c>
      <c r="Q47">
        <v>4.3112623229100797E-2</v>
      </c>
      <c r="R47">
        <v>7.0693905636179305E-2</v>
      </c>
      <c r="S47">
        <v>0.108916313510786</v>
      </c>
      <c r="T47">
        <v>21.143999999999998</v>
      </c>
      <c r="V47">
        <v>5.1900286581458302E-2</v>
      </c>
      <c r="W47">
        <v>0.11259387307107301</v>
      </c>
      <c r="X47">
        <v>0.15025885270139799</v>
      </c>
      <c r="Y47">
        <v>36.03</v>
      </c>
      <c r="AA47">
        <v>2.2125962558494802E-2</v>
      </c>
      <c r="AB47">
        <v>4.2634656021383499E-2</v>
      </c>
      <c r="AC47">
        <v>6.7760913859497701E-2</v>
      </c>
      <c r="AD47">
        <v>30.361999999999998</v>
      </c>
      <c r="AF47">
        <v>2.74895646875233E-2</v>
      </c>
      <c r="AG47">
        <v>6.0309297470705597E-2</v>
      </c>
      <c r="AH47">
        <v>8.0459518774715993E-2</v>
      </c>
      <c r="AI47">
        <v>40.198</v>
      </c>
      <c r="AK47" s="8">
        <v>2.8253241604358902E-2</v>
      </c>
      <c r="AL47" s="8">
        <v>0.105136107339884</v>
      </c>
      <c r="AM47" s="8">
        <v>0.150679345116078</v>
      </c>
      <c r="AN47" s="8">
        <v>28.577999999999999</v>
      </c>
      <c r="AP47" s="10">
        <v>4.4645322690438603E-2</v>
      </c>
      <c r="AQ47" s="10">
        <v>0.107655623456393</v>
      </c>
      <c r="AR47" s="10">
        <v>0.14702315121569601</v>
      </c>
      <c r="AS47" s="10">
        <v>93.695999999999998</v>
      </c>
    </row>
    <row r="48" spans="1:45" x14ac:dyDescent="0.25">
      <c r="B48">
        <v>2.3893911961892399E-2</v>
      </c>
      <c r="C48">
        <v>5.7927496128510197E-2</v>
      </c>
      <c r="D48">
        <v>8.2662131456235396E-2</v>
      </c>
      <c r="E48">
        <v>63.795000000000002</v>
      </c>
      <c r="G48">
        <v>3.9627173879505102E-2</v>
      </c>
      <c r="H48">
        <v>6.5137139887460199E-2</v>
      </c>
      <c r="I48">
        <v>9.6739135611773899E-2</v>
      </c>
      <c r="J48">
        <v>139.72200000000001</v>
      </c>
      <c r="L48">
        <v>2.8416589513229899E-2</v>
      </c>
      <c r="M48">
        <v>5.6452007887595003E-2</v>
      </c>
      <c r="N48">
        <v>7.3705296782653001E-2</v>
      </c>
      <c r="O48">
        <v>40.71</v>
      </c>
      <c r="Q48">
        <v>2.10566213990338E-2</v>
      </c>
      <c r="R48">
        <v>6.6426053587859205E-2</v>
      </c>
      <c r="S48">
        <v>8.9686412257328901E-2</v>
      </c>
      <c r="T48">
        <v>20.437999999999999</v>
      </c>
      <c r="V48">
        <v>3.0880446810324501E-2</v>
      </c>
      <c r="W48">
        <v>9.0297339957461698E-2</v>
      </c>
      <c r="X48">
        <v>0.13219614506147501</v>
      </c>
      <c r="Y48">
        <v>32.593000000000004</v>
      </c>
      <c r="AA48">
        <v>2.0043859600778199E-2</v>
      </c>
      <c r="AB48">
        <v>4.3396163670158701E-2</v>
      </c>
      <c r="AC48">
        <v>6.2694077966949702E-2</v>
      </c>
      <c r="AD48">
        <v>68.149000000000001</v>
      </c>
      <c r="AF48">
        <v>2.09065028002655E-2</v>
      </c>
      <c r="AG48">
        <v>4.7767839301037299E-2</v>
      </c>
      <c r="AH48">
        <v>7.0337594985671603E-2</v>
      </c>
      <c r="AI48">
        <v>61.826999999999998</v>
      </c>
      <c r="AK48" s="8">
        <v>2.4634554619502799E-2</v>
      </c>
      <c r="AL48" s="8">
        <v>8.2126819781946206E-2</v>
      </c>
      <c r="AM48" s="8">
        <v>0.111572671214678</v>
      </c>
      <c r="AN48" s="8">
        <v>37.265999999999998</v>
      </c>
      <c r="AP48" s="10">
        <v>2.96110550536763E-2</v>
      </c>
      <c r="AQ48" s="10">
        <v>8.3913580807105301E-2</v>
      </c>
      <c r="AR48" s="10">
        <v>0.10932318998002399</v>
      </c>
      <c r="AS48" s="10">
        <v>66.292000000000002</v>
      </c>
    </row>
    <row r="49" spans="1:45" x14ac:dyDescent="0.25">
      <c r="B49">
        <v>2.2093893219803099E-2</v>
      </c>
      <c r="C49">
        <v>8.5797784513972394E-2</v>
      </c>
      <c r="D49">
        <v>0.121017077956598</v>
      </c>
      <c r="E49">
        <v>34.427</v>
      </c>
      <c r="G49">
        <v>2.6418477072325398E-2</v>
      </c>
      <c r="H49">
        <v>6.3541139183809395E-2</v>
      </c>
      <c r="I49">
        <v>8.4107027387646194E-2</v>
      </c>
      <c r="J49">
        <v>142.31</v>
      </c>
      <c r="L49">
        <v>1.7079686909411501E-2</v>
      </c>
      <c r="M49">
        <v>6.0946918940688197E-2</v>
      </c>
      <c r="N49">
        <v>8.5918419773287902E-2</v>
      </c>
      <c r="O49">
        <v>41.718000000000004</v>
      </c>
      <c r="Q49">
        <v>1.8282899177217801E-2</v>
      </c>
      <c r="R49">
        <v>6.7485735463479496E-2</v>
      </c>
      <c r="S49">
        <v>9.3718804812345499E-2</v>
      </c>
      <c r="T49">
        <v>21.721</v>
      </c>
      <c r="V49">
        <v>3.1361943626876401E-2</v>
      </c>
      <c r="W49">
        <v>9.8396696018218502E-2</v>
      </c>
      <c r="X49">
        <v>0.13228017306369999</v>
      </c>
      <c r="Y49">
        <v>38.277000000000001</v>
      </c>
      <c r="AA49">
        <v>2.6937498729172799E-2</v>
      </c>
      <c r="AB49">
        <v>4.4932667157751502E-2</v>
      </c>
      <c r="AC49">
        <v>4.4932667157751502E-2</v>
      </c>
      <c r="AD49">
        <v>41.835000000000001</v>
      </c>
      <c r="AF49">
        <v>2.4472148962484098E-2</v>
      </c>
      <c r="AG49">
        <v>5.3149151736259503E-2</v>
      </c>
      <c r="AH49">
        <v>6.7865081054763493E-2</v>
      </c>
      <c r="AI49">
        <v>57.07</v>
      </c>
      <c r="AK49" s="8">
        <v>2.6734927565623401E-2</v>
      </c>
      <c r="AL49" s="8">
        <v>9.5316863726793002E-2</v>
      </c>
      <c r="AM49" s="8">
        <v>0.12497475563435401</v>
      </c>
      <c r="AN49" s="8">
        <v>47.27</v>
      </c>
      <c r="AP49" s="10">
        <v>3.9381825416414898E-2</v>
      </c>
      <c r="AQ49" s="10">
        <v>7.3877878526207794E-2</v>
      </c>
      <c r="AR49" s="10">
        <v>9.6865885737326393E-2</v>
      </c>
      <c r="AS49" s="10">
        <v>86.578999999999994</v>
      </c>
    </row>
    <row r="50" spans="1:45" x14ac:dyDescent="0.25">
      <c r="B50" s="1">
        <f>AVERAGE(B40:B49)</f>
        <v>3.0544618218042285E-2</v>
      </c>
      <c r="C50" s="1">
        <f>AVERAGE(C40:C49)</f>
        <v>8.2801486557505438E-2</v>
      </c>
      <c r="D50" s="1">
        <f>AVERAGE(D40:D49)</f>
        <v>0.11287549470188733</v>
      </c>
      <c r="E50" s="1">
        <f>AVERAGE(E40:E49)</f>
        <v>60.703699999999991</v>
      </c>
      <c r="G50" s="1">
        <f>AVERAGE(G40:G49)</f>
        <v>3.6994725177193384E-2</v>
      </c>
      <c r="H50" s="1">
        <f>AVERAGE(H40:H49)</f>
        <v>7.1126168040109905E-2</v>
      </c>
      <c r="I50" s="1">
        <f>AVERAGE(I40:I49)</f>
        <v>9.904733371442774E-2</v>
      </c>
      <c r="J50" s="1">
        <f>AVERAGE(J40:J49)</f>
        <v>140.03480000000002</v>
      </c>
      <c r="L50" s="1">
        <f>AVERAGE(L40:L49)</f>
        <v>4.0839337010199775E-2</v>
      </c>
      <c r="M50" s="1">
        <f>AVERAGE(M40:M49)</f>
        <v>6.5971892753644082E-2</v>
      </c>
      <c r="N50" s="1">
        <f>AVERAGE(N40:N49)</f>
        <v>9.1973947245956172E-2</v>
      </c>
      <c r="O50" s="1">
        <f>AVERAGE(O40:O49)</f>
        <v>35.3523</v>
      </c>
      <c r="Q50" s="1">
        <f>AVERAGE(Q40:Q49)</f>
        <v>3.4881975379470152E-2</v>
      </c>
      <c r="R50" s="1">
        <f>AVERAGE(R40:R49)</f>
        <v>7.0451457802373704E-2</v>
      </c>
      <c r="S50" s="1">
        <f>AVERAGE(S40:S49)</f>
        <v>9.915224598800168E-2</v>
      </c>
      <c r="T50" s="1">
        <f>AVERAGE(T40:T49)</f>
        <v>20.028100000000002</v>
      </c>
      <c r="V50" s="1">
        <f>AVERAGE(V40:V49)</f>
        <v>4.3442038214884238E-2</v>
      </c>
      <c r="W50" s="1">
        <f>AVERAGE(W40:W49)</f>
        <v>0.10530023946208718</v>
      </c>
      <c r="X50" s="1">
        <f>AVERAGE(X40:X49)</f>
        <v>0.14069552551671169</v>
      </c>
      <c r="Y50" s="1">
        <f>AVERAGE(Y40:Y49)</f>
        <v>37.685600000000001</v>
      </c>
      <c r="AA50" s="1">
        <f>AVERAGE(AA40:AA49)</f>
        <v>2.8731778355399879E-2</v>
      </c>
      <c r="AB50" s="1">
        <f>AVERAGE(AB40:AB49)</f>
        <v>4.9705284744542763E-2</v>
      </c>
      <c r="AC50" s="1">
        <f>AVERAGE(AC40:AC49)</f>
        <v>6.6869341167618113E-2</v>
      </c>
      <c r="AD50" s="1">
        <f>AVERAGE(AD40:AD49)</f>
        <v>46.073899999999995</v>
      </c>
      <c r="AF50" s="1">
        <f>AVERAGE(AF40:AF49)</f>
        <v>3.0718943270572154E-2</v>
      </c>
      <c r="AG50" s="1">
        <f>AVERAGE(AG40:AG49)</f>
        <v>5.4811471720906592E-2</v>
      </c>
      <c r="AH50" s="1">
        <f>AVERAGE(AH40:AH49)</f>
        <v>8.9334867200157167E-2</v>
      </c>
      <c r="AI50" s="1">
        <f>AVERAGE(AI40:AI49)</f>
        <v>45.9452</v>
      </c>
      <c r="AK50" s="9">
        <v>3.029676241483422E-2</v>
      </c>
      <c r="AL50" s="9">
        <v>8.2222064032595729E-2</v>
      </c>
      <c r="AM50" s="9">
        <v>0.11278257721386757</v>
      </c>
      <c r="AN50" s="9">
        <v>41.871499999999997</v>
      </c>
      <c r="AP50" s="11">
        <v>4.4955429144431895E-2</v>
      </c>
      <c r="AQ50" s="11">
        <v>9.9460616162338394E-2</v>
      </c>
      <c r="AR50" s="11">
        <v>0.12966860549327591</v>
      </c>
      <c r="AS50" s="11">
        <v>79.277299999999997</v>
      </c>
    </row>
    <row r="52" spans="1:45" x14ac:dyDescent="0.25">
      <c r="D52">
        <v>10</v>
      </c>
      <c r="H52">
        <v>20</v>
      </c>
      <c r="M52">
        <v>30</v>
      </c>
      <c r="R52">
        <v>40</v>
      </c>
    </row>
    <row r="53" spans="1:45" x14ac:dyDescent="0.25">
      <c r="A53" t="s">
        <v>17</v>
      </c>
      <c r="B53" t="s">
        <v>18</v>
      </c>
      <c r="C53" t="s">
        <v>19</v>
      </c>
      <c r="D53" t="s">
        <v>20</v>
      </c>
      <c r="E53" t="s">
        <v>21</v>
      </c>
      <c r="G53" t="s">
        <v>18</v>
      </c>
      <c r="H53" t="s">
        <v>19</v>
      </c>
      <c r="I53" t="s">
        <v>20</v>
      </c>
      <c r="J53" t="s">
        <v>21</v>
      </c>
      <c r="L53" t="s">
        <v>18</v>
      </c>
      <c r="M53" t="s">
        <v>19</v>
      </c>
      <c r="N53" t="s">
        <v>20</v>
      </c>
      <c r="O53" t="s">
        <v>21</v>
      </c>
      <c r="Q53" t="s">
        <v>18</v>
      </c>
      <c r="R53" t="s">
        <v>19</v>
      </c>
      <c r="S53" t="s">
        <v>20</v>
      </c>
      <c r="T53" t="s">
        <v>21</v>
      </c>
    </row>
    <row r="54" spans="1:45" x14ac:dyDescent="0.25">
      <c r="A54" t="s">
        <v>8</v>
      </c>
      <c r="B54">
        <f>B13</f>
        <v>5.1316891683310148E-2</v>
      </c>
      <c r="C54">
        <f>C13</f>
        <v>9.9979799045415457E-2</v>
      </c>
      <c r="D54">
        <f>D13</f>
        <v>0.13283029381752637</v>
      </c>
      <c r="E54">
        <f>E13</f>
        <v>19.7986</v>
      </c>
      <c r="G54">
        <f>B25</f>
        <v>3.6262898811972824E-2</v>
      </c>
      <c r="H54">
        <f>C25</f>
        <v>9.3628050840962013E-2</v>
      </c>
      <c r="I54">
        <f>D25</f>
        <v>0.12527362163242781</v>
      </c>
      <c r="J54">
        <f>E25</f>
        <v>34.782899999999998</v>
      </c>
      <c r="L54">
        <f>B37</f>
        <v>4.8681628108313044E-2</v>
      </c>
      <c r="M54">
        <f>C37</f>
        <v>0.10140821087673915</v>
      </c>
      <c r="N54">
        <f>D37</f>
        <v>0.13328034956263271</v>
      </c>
      <c r="O54">
        <f>E37</f>
        <v>49.276700000000005</v>
      </c>
      <c r="Q54">
        <f>B50</f>
        <v>3.0544618218042285E-2</v>
      </c>
      <c r="R54">
        <f>C50</f>
        <v>8.2801486557505438E-2</v>
      </c>
      <c r="S54">
        <f>D50</f>
        <v>0.11287549470188733</v>
      </c>
      <c r="T54">
        <f>E50</f>
        <v>60.703699999999991</v>
      </c>
    </row>
    <row r="55" spans="1:45" x14ac:dyDescent="0.25">
      <c r="A55" t="s">
        <v>10</v>
      </c>
      <c r="B55">
        <f>G13</f>
        <v>5.9382048901224872E-2</v>
      </c>
      <c r="C55">
        <f>H13</f>
        <v>8.4378020318960523E-2</v>
      </c>
      <c r="D55">
        <f>I13</f>
        <v>0.12652875849427786</v>
      </c>
      <c r="E55">
        <f>J13</f>
        <v>30.875299999999992</v>
      </c>
      <c r="G55">
        <f>G25</f>
        <v>3.8983832894491241E-2</v>
      </c>
      <c r="H55">
        <f>H25</f>
        <v>6.8453271253707482E-2</v>
      </c>
      <c r="I55">
        <f>I25</f>
        <v>0.10015101290644277</v>
      </c>
      <c r="J55">
        <f>J25</f>
        <v>65.806999999999988</v>
      </c>
      <c r="L55">
        <f>G37</f>
        <v>4.4256816658598055E-2</v>
      </c>
      <c r="M55">
        <f>H37</f>
        <v>7.5074455365065962E-2</v>
      </c>
      <c r="N55">
        <f>I37</f>
        <v>0.10882091999491932</v>
      </c>
      <c r="O55">
        <f>J37</f>
        <v>103.61509999999998</v>
      </c>
      <c r="Q55">
        <f>G50</f>
        <v>3.6994725177193384E-2</v>
      </c>
      <c r="R55">
        <f>H50</f>
        <v>7.1126168040109905E-2</v>
      </c>
      <c r="S55">
        <f>I50</f>
        <v>9.904733371442774E-2</v>
      </c>
      <c r="T55">
        <f>J50</f>
        <v>140.03480000000002</v>
      </c>
    </row>
    <row r="56" spans="1:45" x14ac:dyDescent="0.25">
      <c r="A56" t="s">
        <v>11</v>
      </c>
      <c r="B56">
        <f>L13</f>
        <v>3.3063577787507847E-2</v>
      </c>
      <c r="C56">
        <f>M13</f>
        <v>6.7107391590005075E-2</v>
      </c>
      <c r="D56">
        <f>N13</f>
        <v>9.1419959098777204E-2</v>
      </c>
      <c r="E56">
        <f>O13</f>
        <v>18.396100000000001</v>
      </c>
      <c r="G56">
        <f>L25</f>
        <v>3.6335215829822812E-2</v>
      </c>
      <c r="H56">
        <f>M25</f>
        <v>7.439612268080853E-2</v>
      </c>
      <c r="I56">
        <f>N25</f>
        <v>0.10363246298610811</v>
      </c>
      <c r="J56">
        <f>O25</f>
        <v>36.143900000000002</v>
      </c>
      <c r="L56">
        <f>L37</f>
        <v>4.3449405815357806E-2</v>
      </c>
      <c r="M56">
        <f>M37</f>
        <v>7.267572501527278E-2</v>
      </c>
      <c r="N56">
        <f>N37</f>
        <v>9.9166359408805332E-2</v>
      </c>
      <c r="O56">
        <f>O37</f>
        <v>36.590000000000003</v>
      </c>
      <c r="Q56">
        <f>L50</f>
        <v>4.0839337010199775E-2</v>
      </c>
      <c r="R56">
        <f>M50</f>
        <v>6.5971892753644082E-2</v>
      </c>
      <c r="S56">
        <f>N50</f>
        <v>9.1973947245956172E-2</v>
      </c>
      <c r="T56">
        <f>O50</f>
        <v>35.3523</v>
      </c>
    </row>
    <row r="57" spans="1:45" x14ac:dyDescent="0.25">
      <c r="A57" t="s">
        <v>12</v>
      </c>
      <c r="B57">
        <f>Q13</f>
        <v>3.1230841617539494E-2</v>
      </c>
      <c r="C57">
        <f>R13</f>
        <v>6.360120398878634E-2</v>
      </c>
      <c r="D57">
        <f>S13</f>
        <v>9.3366354440458182E-2</v>
      </c>
      <c r="E57">
        <f>T13</f>
        <v>6.5266999999999999</v>
      </c>
      <c r="G57">
        <f>Q25</f>
        <v>4.4749719496025575E-2</v>
      </c>
      <c r="H57">
        <f>R25</f>
        <v>7.0754892233796995E-2</v>
      </c>
      <c r="I57">
        <f>S25</f>
        <v>0.10052173714758077</v>
      </c>
      <c r="J57">
        <f>T25</f>
        <v>11.614599999999999</v>
      </c>
      <c r="L57">
        <f>Q37</f>
        <v>2.896001968908658E-2</v>
      </c>
      <c r="M57">
        <f>R37</f>
        <v>6.2717662401233373E-2</v>
      </c>
      <c r="N57">
        <f>S37</f>
        <v>8.8135922706071165E-2</v>
      </c>
      <c r="O57">
        <f>T37</f>
        <v>15.996900000000002</v>
      </c>
      <c r="Q57">
        <f>Q50</f>
        <v>3.4881975379470152E-2</v>
      </c>
      <c r="R57">
        <f>R50</f>
        <v>7.0451457802373704E-2</v>
      </c>
      <c r="S57">
        <f>S50</f>
        <v>9.915224598800168E-2</v>
      </c>
      <c r="T57">
        <f>T50</f>
        <v>20.028100000000002</v>
      </c>
    </row>
    <row r="58" spans="1:45" x14ac:dyDescent="0.25">
      <c r="A58" t="s">
        <v>9</v>
      </c>
      <c r="B58">
        <f>V13</f>
        <v>5.2568164672805409E-2</v>
      </c>
      <c r="C58">
        <f>W13</f>
        <v>0.12400707682243646</v>
      </c>
      <c r="D58">
        <f>X13</f>
        <v>0.16000218701964372</v>
      </c>
      <c r="E58">
        <f>Y13</f>
        <v>23.729999999999997</v>
      </c>
      <c r="G58">
        <f>V25</f>
        <v>3.6272416448446046E-2</v>
      </c>
      <c r="H58">
        <f>W25</f>
        <v>0.10460333709629936</v>
      </c>
      <c r="I58">
        <f>X25</f>
        <v>0.14304311787679769</v>
      </c>
      <c r="J58">
        <f>Y25</f>
        <v>37.981000000000009</v>
      </c>
      <c r="L58">
        <f>V37</f>
        <v>4.6986856054343114E-2</v>
      </c>
      <c r="M58">
        <f>W37</f>
        <v>0.11527004763250681</v>
      </c>
      <c r="N58">
        <f>X37</f>
        <v>0.14559791177964013</v>
      </c>
      <c r="O58">
        <f>Y37</f>
        <v>34.979699999999994</v>
      </c>
      <c r="Q58">
        <f>V50</f>
        <v>4.3442038214884238E-2</v>
      </c>
      <c r="R58">
        <f>W50</f>
        <v>0.10530023946208718</v>
      </c>
      <c r="S58">
        <f>X50</f>
        <v>0.14069552551671169</v>
      </c>
      <c r="T58">
        <f>Y50</f>
        <v>37.685600000000001</v>
      </c>
    </row>
    <row r="59" spans="1:45" x14ac:dyDescent="0.25">
      <c r="A59" t="s">
        <v>13</v>
      </c>
      <c r="B59">
        <f>AA13</f>
        <v>2.527355453505583E-2</v>
      </c>
      <c r="C59">
        <f>AB13</f>
        <v>4.4736553485564268E-2</v>
      </c>
      <c r="D59">
        <f>AC13</f>
        <v>6.8483637077688647E-2</v>
      </c>
      <c r="E59">
        <f>AD13</f>
        <v>16.462700000000002</v>
      </c>
      <c r="G59">
        <f>AA25</f>
        <v>4.2404381167850343E-2</v>
      </c>
      <c r="H59">
        <f>AB25</f>
        <v>5.9109121397409571E-2</v>
      </c>
      <c r="I59">
        <f>AC25</f>
        <v>8.2088002217705222E-2</v>
      </c>
      <c r="J59">
        <f>AD25</f>
        <v>27.006499999999999</v>
      </c>
      <c r="L59">
        <f>AA37</f>
        <v>3.6854616822254445E-2</v>
      </c>
      <c r="M59">
        <f>AB37</f>
        <v>5.8222623239562246E-2</v>
      </c>
      <c r="N59">
        <f>AC37</f>
        <v>8.353919875573701E-2</v>
      </c>
      <c r="O59">
        <f>AD37</f>
        <v>28.717300000000002</v>
      </c>
      <c r="Q59">
        <f>AA50</f>
        <v>2.8731778355399879E-2</v>
      </c>
      <c r="R59">
        <f>AB50</f>
        <v>4.9705284744542763E-2</v>
      </c>
      <c r="S59">
        <f>AC50</f>
        <v>6.6869341167618113E-2</v>
      </c>
      <c r="T59">
        <f>AD50</f>
        <v>46.073899999999995</v>
      </c>
    </row>
    <row r="60" spans="1:45" x14ac:dyDescent="0.25">
      <c r="A60" t="s">
        <v>14</v>
      </c>
      <c r="B60">
        <f>AF13</f>
        <v>3.8447367722276263E-2</v>
      </c>
      <c r="C60">
        <f>AG13</f>
        <v>6.5249086445871934E-2</v>
      </c>
      <c r="D60">
        <f>AH13</f>
        <v>9.8427799413438641E-2</v>
      </c>
      <c r="E60">
        <f>AI13</f>
        <v>16.701500000000003</v>
      </c>
      <c r="G60">
        <f>AF25</f>
        <v>3.0283495455177938E-2</v>
      </c>
      <c r="H60">
        <f>AG25</f>
        <v>6.3441711218008928E-2</v>
      </c>
      <c r="I60">
        <f>AH25</f>
        <v>9.3031596798872851E-2</v>
      </c>
      <c r="J60">
        <f>AI25</f>
        <v>29.608499999999992</v>
      </c>
      <c r="L60">
        <f>AF37</f>
        <v>3.2373854652827175E-2</v>
      </c>
      <c r="M60">
        <f>AG37</f>
        <v>6.5008776217459305E-2</v>
      </c>
      <c r="N60">
        <f>AH37</f>
        <v>9.1861983178282897E-2</v>
      </c>
      <c r="O60">
        <f>AI37</f>
        <v>47.62210000000001</v>
      </c>
      <c r="Q60">
        <f>AF50</f>
        <v>3.0718943270572154E-2</v>
      </c>
      <c r="R60">
        <f>AG50</f>
        <v>5.4811471720906592E-2</v>
      </c>
      <c r="S60">
        <f>AH50</f>
        <v>8.9334867200157167E-2</v>
      </c>
      <c r="T60">
        <f>AI50</f>
        <v>45.9452</v>
      </c>
    </row>
    <row r="61" spans="1:45" x14ac:dyDescent="0.25">
      <c r="A61" t="s">
        <v>15</v>
      </c>
      <c r="B61">
        <f>AK13</f>
        <v>3.6065783425433644E-2</v>
      </c>
      <c r="C61">
        <f>AL13</f>
        <v>9.4759189144298733E-2</v>
      </c>
      <c r="D61">
        <f>AM13</f>
        <v>0.12361744250041032</v>
      </c>
      <c r="E61">
        <f>AN13</f>
        <v>13.9489</v>
      </c>
      <c r="G61">
        <f>AK25</f>
        <v>3.5632668512352209E-2</v>
      </c>
      <c r="H61">
        <f>AL25</f>
        <v>8.5499878223553274E-2</v>
      </c>
      <c r="I61">
        <f>AM25</f>
        <v>0.11451606389830156</v>
      </c>
      <c r="J61">
        <f>AN25</f>
        <v>24.2837</v>
      </c>
      <c r="L61">
        <f>AK37</f>
        <v>4.2080029794140481E-2</v>
      </c>
      <c r="M61">
        <f>AL37</f>
        <v>9.3294525290564756E-2</v>
      </c>
      <c r="N61">
        <f>AM37</f>
        <v>0.12624943167718167</v>
      </c>
      <c r="O61">
        <f>AN37</f>
        <v>30.705111111111112</v>
      </c>
      <c r="Q61" s="18">
        <v>3.02967624148342E-2</v>
      </c>
      <c r="R61" s="18">
        <v>8.2222064032595729E-2</v>
      </c>
      <c r="S61" s="18">
        <v>0.11278257721386757</v>
      </c>
      <c r="T61" s="18">
        <v>41.871499999999997</v>
      </c>
    </row>
    <row r="62" spans="1:45" x14ac:dyDescent="0.25">
      <c r="A62" t="s">
        <v>16</v>
      </c>
      <c r="B62" s="18">
        <v>3.9786735048467289E-2</v>
      </c>
      <c r="C62" s="18">
        <v>9.1184991726007636E-2</v>
      </c>
      <c r="D62" s="18">
        <v>0.1243257479876847</v>
      </c>
      <c r="E62" s="18">
        <v>55.451199999999993</v>
      </c>
      <c r="F62" s="19"/>
      <c r="G62" s="18">
        <v>5.6033062165529335E-2</v>
      </c>
      <c r="H62" s="18">
        <v>0.10074874269394248</v>
      </c>
      <c r="I62" s="18">
        <v>0.13917742055405707</v>
      </c>
      <c r="J62" s="18">
        <v>26.411699999999996</v>
      </c>
      <c r="K62" s="19"/>
      <c r="L62" s="18">
        <v>5.1564999513906362E-2</v>
      </c>
      <c r="M62" s="18">
        <v>0.1073537915090749</v>
      </c>
      <c r="N62" s="18">
        <v>0.14262866495252649</v>
      </c>
      <c r="O62" s="18">
        <v>65.571600000000004</v>
      </c>
      <c r="P62" s="19"/>
      <c r="Q62" s="18">
        <v>4.4955429144431895E-2</v>
      </c>
      <c r="R62" s="18">
        <v>9.9460616162338394E-2</v>
      </c>
      <c r="S62" s="18">
        <v>0.12966860549327591</v>
      </c>
      <c r="T62" s="18">
        <v>79.277299999999997</v>
      </c>
    </row>
    <row r="63" spans="1:45" x14ac:dyDescent="0.25">
      <c r="B63">
        <f>AVERAGE(B54:B62)</f>
        <v>4.0792773932624531E-2</v>
      </c>
      <c r="C63">
        <f>AVERAGE(C54:C62)</f>
        <v>8.1667034729705143E-2</v>
      </c>
      <c r="D63">
        <f>AVERAGE(D54:D62)</f>
        <v>0.11322246442776729</v>
      </c>
      <c r="E63">
        <f>AVERAGE(E54:E62)</f>
        <v>22.432333333333332</v>
      </c>
      <c r="G63">
        <f>AVERAGE(G54:G62)</f>
        <v>3.9661965642407586E-2</v>
      </c>
      <c r="H63">
        <f>AVERAGE(H54:H62)</f>
        <v>8.0070569737609856E-2</v>
      </c>
      <c r="I63">
        <f>AVERAGE(I54:I62)</f>
        <v>0.11127055955758822</v>
      </c>
      <c r="J63">
        <f>AVERAGE(J54:J62)</f>
        <v>32.626644444444437</v>
      </c>
      <c r="L63">
        <f>AVERAGE(L54:L62)</f>
        <v>4.1689803012091894E-2</v>
      </c>
      <c r="M63">
        <f>AVERAGE(M54:M62)</f>
        <v>8.344731306083103E-2</v>
      </c>
      <c r="N63">
        <f>AVERAGE(N54:N62)</f>
        <v>0.11325341577953298</v>
      </c>
      <c r="O63">
        <f>AVERAGE(O54:O62)</f>
        <v>45.897167901234567</v>
      </c>
      <c r="Q63">
        <f>AVERAGE(Q54:Q62)</f>
        <v>3.5711734131669774E-2</v>
      </c>
      <c r="R63">
        <f>AVERAGE(R54:R62)</f>
        <v>7.5761186808455963E-2</v>
      </c>
      <c r="S63">
        <f>AVERAGE(S54:S62)</f>
        <v>0.10471110424910036</v>
      </c>
      <c r="T63">
        <f>AVERAGE(T54:T62)</f>
        <v>56.330266666666667</v>
      </c>
    </row>
    <row r="68" spans="1:5" x14ac:dyDescent="0.25">
      <c r="B68">
        <v>10</v>
      </c>
      <c r="C68">
        <v>20</v>
      </c>
      <c r="D68">
        <v>30</v>
      </c>
      <c r="E68">
        <v>40</v>
      </c>
    </row>
    <row r="69" spans="1:5" x14ac:dyDescent="0.25">
      <c r="A69" t="s">
        <v>23</v>
      </c>
      <c r="B69" s="16">
        <f>B63</f>
        <v>4.0792773932624531E-2</v>
      </c>
      <c r="C69">
        <f>G63</f>
        <v>3.9661965642407586E-2</v>
      </c>
      <c r="D69">
        <f>L63</f>
        <v>4.1689803012091894E-2</v>
      </c>
      <c r="E69">
        <f>Q63</f>
        <v>3.5711734131669774E-2</v>
      </c>
    </row>
    <row r="70" spans="1:5" x14ac:dyDescent="0.25">
      <c r="A70" t="s">
        <v>24</v>
      </c>
      <c r="B70" s="16">
        <f>C63</f>
        <v>8.1667034729705143E-2</v>
      </c>
      <c r="C70">
        <f>H63</f>
        <v>8.0070569737609856E-2</v>
      </c>
      <c r="D70">
        <f>M63</f>
        <v>8.344731306083103E-2</v>
      </c>
      <c r="E70">
        <f>R63</f>
        <v>7.5761186808455963E-2</v>
      </c>
    </row>
    <row r="71" spans="1:5" x14ac:dyDescent="0.25">
      <c r="A71" t="s">
        <v>25</v>
      </c>
      <c r="B71">
        <f>D63</f>
        <v>0.11322246442776729</v>
      </c>
      <c r="C71">
        <f>I63</f>
        <v>0.11127055955758822</v>
      </c>
      <c r="D71">
        <f>N63</f>
        <v>0.11325341577953298</v>
      </c>
      <c r="E71">
        <f>S63</f>
        <v>0.10471110424910036</v>
      </c>
    </row>
    <row r="72" spans="1:5" x14ac:dyDescent="0.25">
      <c r="A72" t="s">
        <v>26</v>
      </c>
      <c r="B72">
        <f>E63</f>
        <v>22.432333333333332</v>
      </c>
      <c r="C72">
        <f>J63</f>
        <v>32.626644444444437</v>
      </c>
      <c r="D72">
        <f>O63</f>
        <v>45.897167901234567</v>
      </c>
      <c r="E72">
        <f>T63</f>
        <v>56.330266666666667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Gonçalves</dc:creator>
  <cp:lastModifiedBy>Miriam Gonçalves</cp:lastModifiedBy>
  <dcterms:created xsi:type="dcterms:W3CDTF">2017-05-19T10:24:37Z</dcterms:created>
  <dcterms:modified xsi:type="dcterms:W3CDTF">2017-05-20T21:49:37Z</dcterms:modified>
</cp:coreProperties>
</file>