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CL-FOZ\Desktop\Matematik FED  e-learning\e\"/>
    </mc:Choice>
  </mc:AlternateContent>
  <bookViews>
    <workbookView xWindow="0" yWindow="0" windowWidth="19200" windowHeight="7050" activeTab="5"/>
  </bookViews>
  <sheets>
    <sheet name="Eksempel" sheetId="4" r:id="rId1"/>
    <sheet name="Opgave 1" sheetId="1" r:id="rId2"/>
    <sheet name="Opgave 2" sheetId="2" r:id="rId3"/>
    <sheet name="Opgave 3" sheetId="3" r:id="rId4"/>
    <sheet name="Opgave 4 " sheetId="5" r:id="rId5"/>
    <sheet name="Opgave 5" sheetId="6" r:id="rId6"/>
    <sheet name="Facitliste" sheetId="7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7" l="1"/>
  <c r="E46" i="7"/>
  <c r="F46" i="7"/>
  <c r="G46" i="7"/>
  <c r="H46" i="7"/>
  <c r="I46" i="7"/>
  <c r="B66" i="7"/>
  <c r="C46" i="7"/>
  <c r="D46" i="7"/>
  <c r="C47" i="7"/>
  <c r="D47" i="7"/>
  <c r="E47" i="7"/>
  <c r="F47" i="7"/>
  <c r="G47" i="7"/>
  <c r="H47" i="7"/>
  <c r="C48" i="7"/>
  <c r="D48" i="7"/>
  <c r="E48" i="7"/>
  <c r="F48" i="7"/>
  <c r="G48" i="7"/>
  <c r="H48" i="7"/>
  <c r="J53" i="7"/>
  <c r="E54" i="7"/>
  <c r="C55" i="7"/>
  <c r="D55" i="7"/>
  <c r="E55" i="7"/>
  <c r="F55" i="7"/>
  <c r="G55" i="7"/>
  <c r="H55" i="7"/>
  <c r="I55" i="7"/>
  <c r="I47" i="7"/>
  <c r="B69" i="7"/>
  <c r="C54" i="7"/>
  <c r="H54" i="7"/>
  <c r="F54" i="7"/>
  <c r="D54" i="7"/>
  <c r="I54" i="7"/>
  <c r="B70" i="7"/>
  <c r="G54" i="7"/>
  <c r="B67" i="7"/>
  <c r="J46" i="7"/>
  <c r="I48" i="7"/>
  <c r="C56" i="7"/>
  <c r="D56" i="7"/>
  <c r="E56" i="7"/>
  <c r="F56" i="7"/>
  <c r="G56" i="7"/>
  <c r="H56" i="7"/>
  <c r="I56" i="7"/>
  <c r="J54" i="7"/>
</calcChain>
</file>

<file path=xl/sharedStrings.xml><?xml version="1.0" encoding="utf-8"?>
<sst xmlns="http://schemas.openxmlformats.org/spreadsheetml/2006/main" count="270" uniqueCount="97">
  <si>
    <t>Kursist 1</t>
  </si>
  <si>
    <t>Kursist 2</t>
  </si>
  <si>
    <t>Kursist 3</t>
  </si>
  <si>
    <t>Kursist 4</t>
  </si>
  <si>
    <t>Kursist 5</t>
  </si>
  <si>
    <t>Kursist 6</t>
  </si>
  <si>
    <t>Kursist 7</t>
  </si>
  <si>
    <t>Kursist 8</t>
  </si>
  <si>
    <t>Kursist 9</t>
  </si>
  <si>
    <t>Kursist 10</t>
  </si>
  <si>
    <t>Kursist 11</t>
  </si>
  <si>
    <t>Kursist 12</t>
  </si>
  <si>
    <t>Kursist 13</t>
  </si>
  <si>
    <t>Kursist 14</t>
  </si>
  <si>
    <t>Kursist 15</t>
  </si>
  <si>
    <t>Kursist 16</t>
  </si>
  <si>
    <t>Kursist 17</t>
  </si>
  <si>
    <t>Kursist 18</t>
  </si>
  <si>
    <t>Kursist 19</t>
  </si>
  <si>
    <t>Kursist 20</t>
  </si>
  <si>
    <t>Kursist 21</t>
  </si>
  <si>
    <t>Kursist 22</t>
  </si>
  <si>
    <t>Kursist 23</t>
  </si>
  <si>
    <t>Kursist 24</t>
  </si>
  <si>
    <t>Kursist 25</t>
  </si>
  <si>
    <t>Opgave 1</t>
  </si>
  <si>
    <t>a)</t>
  </si>
  <si>
    <t>Karakter</t>
  </si>
  <si>
    <t xml:space="preserve">h(x) </t>
  </si>
  <si>
    <t>f(x)</t>
  </si>
  <si>
    <t>H(x)</t>
  </si>
  <si>
    <t>F(x)</t>
  </si>
  <si>
    <t>b)</t>
  </si>
  <si>
    <t>c)</t>
  </si>
  <si>
    <t>d)</t>
  </si>
  <si>
    <t>e)</t>
  </si>
  <si>
    <t>Udfyld tabellen</t>
  </si>
  <si>
    <t>Dansk sproglig prøve niveau D</t>
  </si>
  <si>
    <t>Dansk skriftlig fremstilling niveau D</t>
  </si>
  <si>
    <t>Herunder ser du landsresultaterne for hhv. den sproglige prøve og den skriftlige fremstilling i niveau D</t>
  </si>
  <si>
    <t>sproglig prøve</t>
  </si>
  <si>
    <t>skriftlig fremstilling</t>
  </si>
  <si>
    <t>Hvor stor en procentdel fik karakteren 12 til  hhv. den sproglige prøve og skriftlig fremstilling?</t>
  </si>
  <si>
    <t>Hvor stor en procentdel bestod eksamen i hhv. den sproglige prøve og skriftlig fremstilling?</t>
  </si>
  <si>
    <t>Opgave 4</t>
  </si>
  <si>
    <t>Udfyld hyppigheds- og frekvensfordelingen herunder for de to prøver</t>
  </si>
  <si>
    <t>Foretag en sammenligning af de to prøver</t>
  </si>
  <si>
    <t>Facitliste</t>
  </si>
  <si>
    <t>Herunder ser du, hvilke karakterer kursisterne har fået til matematik D skriftlig eksamen.</t>
  </si>
  <si>
    <t>12 var den højeste karakter, der blev givet</t>
  </si>
  <si>
    <t>-3 var den laveste karakter, der blev givet</t>
  </si>
  <si>
    <t>Hvad er den laveste karakter, der blev givet?</t>
  </si>
  <si>
    <t>Hvad er den højeste karakter, der blev givet?</t>
  </si>
  <si>
    <t>Hvad er forskellen mellem den højeste og den laveste karakter, der blev givet?</t>
  </si>
  <si>
    <t>Hvilken karakter var der flest, der fik?</t>
  </si>
  <si>
    <t>Forskellen er 15</t>
  </si>
  <si>
    <t>Der var flest, der fik 00</t>
  </si>
  <si>
    <t>Hvor mange deltog i prøven?</t>
  </si>
  <si>
    <t>Laveste karakter, der blev givet?</t>
  </si>
  <si>
    <t>Højeste karakter, der blev givet?</t>
  </si>
  <si>
    <t>Forskellen mellem den højeste og laveste karakter?</t>
  </si>
  <si>
    <t>Hvad var den karakter, der blevet givet flest gange?</t>
  </si>
  <si>
    <t>bestod den sproglige prøve</t>
  </si>
  <si>
    <t>bestod den skriftlige fremstilling</t>
  </si>
  <si>
    <t>fik karakteren 12 i den sproglige prøve</t>
  </si>
  <si>
    <t>fik karakteren 12 i den skriftlige fremstilling</t>
  </si>
  <si>
    <t>Det er stort lige mange, der har bestået begge prøver; men det er ret påfaldende at der er 3,8 % flere, der har fået 12 i den skriftlige fremstilling.</t>
  </si>
  <si>
    <t>Herunder ser du vægten på  30 æg. Det antal, der i en bakke. (Se billedet)</t>
  </si>
  <si>
    <t>g</t>
  </si>
  <si>
    <t>Vægt</t>
  </si>
  <si>
    <t>Udfyld hyppigheds- og frekvenstabellen</t>
  </si>
  <si>
    <t>Opgave 2</t>
  </si>
  <si>
    <t>Point</t>
  </si>
  <si>
    <t>Opgave 3</t>
  </si>
  <si>
    <t>Hvad er det mindste pointtal, der blev givet?</t>
  </si>
  <si>
    <t>Hvilket pointtal var der flest, der gav?</t>
  </si>
  <si>
    <t>Det mindste pointtal, der blev givet, var 0</t>
  </si>
  <si>
    <t>Det største pointtal, der blev givet, var 10</t>
  </si>
  <si>
    <t>Der var flest, der gav pointtallet 4</t>
  </si>
  <si>
    <t xml:space="preserve">Herunder ser du resultatet af en tilfredsundersøgelse. Deltagerne blev spurgt om, hvor tilfredse på en skala fra 0-10 de er med den siddende regering. </t>
  </si>
  <si>
    <t>Hvad er det største pointtal, der blev givet?</t>
  </si>
  <si>
    <t>Hvad er forskellen mellem det største og det mindste pointtal, der blev givet?</t>
  </si>
  <si>
    <t>Opgave 5</t>
  </si>
  <si>
    <t>Hvalpe</t>
  </si>
  <si>
    <t>Hvad er det mindste antal hvalpe, der blev født?</t>
  </si>
  <si>
    <t>Hvad er det største antal hvalpe, der blev født?</t>
  </si>
  <si>
    <t>Hvad er forskellen mellem det største og det mindste  antal hvalpe, der blev født?</t>
  </si>
  <si>
    <t>Hvilket antal hvalpe blev der født flest gange?</t>
  </si>
  <si>
    <t>Herunder ser du hvor mange hvalpe, der var i hvert kuld.</t>
  </si>
  <si>
    <t>Det mindste antal hvalpe er 4</t>
  </si>
  <si>
    <t>Det største antal hvalpe er 12</t>
  </si>
  <si>
    <t>Forskellen er 8</t>
  </si>
  <si>
    <t>Der blev født flest kuld med 7 hvalpe</t>
  </si>
  <si>
    <t>På en hundekennel, hvor racen Golden Retriever opdrættes, bliver der ført regnskab over, hvor mange hvalpe pr. kuld tæven (moderhunden) får.</t>
  </si>
  <si>
    <t>Eksempel</t>
  </si>
  <si>
    <t>Herunder ser du, hvilke karakterer kursisterne har fået til matematik D mundtlig eksamen.</t>
  </si>
  <si>
    <t>Forskellen mellem det største og det mindste pointtal, der blev givet, var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</si>
</sst>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kr.&quot;_-;\-* #,##0.00\ &quot;kr.&quot;_-;_-* &quot;-&quot;??\ &quot;kr.&quot;_-;_-@_-"/>
    <numFmt numFmtId="164" formatCode="0.0"/>
    <numFmt numFmtId="165" formatCode="00"/>
    <numFmt numFmtId="166" formatCode="0.0%"/>
  </numFmts>
  <fonts count="13" x14ac:knownFonts="1">
    <font>
      <sz val="11"/>
      <color theme="1"/>
      <name val="Comic Sans MS"/>
      <family val="2"/>
    </font>
    <font>
      <sz val="11"/>
      <color theme="1"/>
      <name val="Comic Sans MS"/>
      <family val="2"/>
    </font>
    <font>
      <sz val="11"/>
      <color rgb="FFFF0000"/>
      <name val="Comic Sans MS"/>
      <family val="2"/>
    </font>
    <font>
      <b/>
      <sz val="11"/>
      <color theme="1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4"/>
    </font>
    <font>
      <sz val="11"/>
      <color rgb="FF000000"/>
      <name val="Comic Sans MS"/>
      <family val="4"/>
    </font>
    <font>
      <b/>
      <sz val="11"/>
      <color theme="0"/>
      <name val="Comic Sans MS"/>
      <family val="4"/>
    </font>
    <font>
      <b/>
      <sz val="10"/>
      <color rgb="FF000000"/>
      <name val="Comic Sans MS"/>
      <family val="4"/>
    </font>
    <font>
      <b/>
      <sz val="10"/>
      <color theme="1"/>
      <name val="Comic Sans MS"/>
      <family val="4"/>
    </font>
    <font>
      <b/>
      <sz val="11"/>
      <name val="Comic Sans MS"/>
      <family val="4"/>
    </font>
    <font>
      <sz val="11"/>
      <name val="Comic Sans MS"/>
      <family val="2"/>
    </font>
    <font>
      <b/>
      <sz val="11"/>
      <name val="Comic Sans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3" fillId="0" borderId="0" xfId="0" applyFont="1"/>
    <xf numFmtId="0" fontId="0" fillId="0" borderId="0" xfId="0" applyBorder="1"/>
    <xf numFmtId="0" fontId="7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0" xfId="0" applyFill="1" applyBorder="1"/>
    <xf numFmtId="0" fontId="0" fillId="0" borderId="1" xfId="0" applyNumberFormat="1" applyBorder="1"/>
    <xf numFmtId="0" fontId="9" fillId="0" borderId="1" xfId="0" applyFont="1" applyBorder="1"/>
    <xf numFmtId="0" fontId="10" fillId="0" borderId="0" xfId="0" applyFont="1" applyAlignment="1">
      <alignment horizontal="right"/>
    </xf>
    <xf numFmtId="0" fontId="11" fillId="0" borderId="1" xfId="0" applyFont="1" applyBorder="1"/>
    <xf numFmtId="0" fontId="11" fillId="0" borderId="0" xfId="0" applyFont="1"/>
    <xf numFmtId="164" fontId="11" fillId="0" borderId="1" xfId="0" applyNumberFormat="1" applyFont="1" applyBorder="1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17" fontId="9" fillId="0" borderId="0" xfId="0" quotePrefix="1" applyNumberFormat="1" applyFont="1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1" xfId="0" applyNumberFormat="1" applyBorder="1"/>
    <xf numFmtId="165" fontId="7" fillId="2" borderId="0" xfId="0" applyNumberFormat="1" applyFont="1" applyFill="1" applyBorder="1" applyAlignment="1">
      <alignment horizontal="center" wrapText="1"/>
    </xf>
    <xf numFmtId="166" fontId="0" fillId="0" borderId="1" xfId="2" applyNumberFormat="1" applyFont="1" applyBorder="1"/>
    <xf numFmtId="166" fontId="0" fillId="0" borderId="1" xfId="0" applyNumberFormat="1" applyBorder="1"/>
    <xf numFmtId="0" fontId="0" fillId="0" borderId="0" xfId="0" quotePrefix="1"/>
    <xf numFmtId="166" fontId="0" fillId="0" borderId="0" xfId="2" applyNumberFormat="1" applyFont="1"/>
    <xf numFmtId="0" fontId="0" fillId="0" borderId="0" xfId="0" applyAlignment="1"/>
    <xf numFmtId="166" fontId="0" fillId="0" borderId="0" xfId="0" applyNumberFormat="1"/>
    <xf numFmtId="1" fontId="11" fillId="0" borderId="1" xfId="0" applyNumberFormat="1" applyFont="1" applyBorder="1"/>
    <xf numFmtId="166" fontId="11" fillId="0" borderId="0" xfId="0" applyNumberFormat="1" applyFont="1"/>
    <xf numFmtId="0" fontId="8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1" fillId="0" borderId="0" xfId="0" applyFont="1" applyFill="1"/>
    <xf numFmtId="165" fontId="12" fillId="0" borderId="0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5" fillId="0" borderId="0" xfId="0" applyFont="1" applyAlignment="1">
      <alignment horizontal="left" vertical="center" indent="1"/>
    </xf>
    <xf numFmtId="0" fontId="7" fillId="2" borderId="0" xfId="0" applyNumberFormat="1" applyFont="1" applyFill="1" applyBorder="1" applyAlignment="1">
      <alignment horizontal="center" wrapText="1"/>
    </xf>
    <xf numFmtId="0" fontId="9" fillId="0" borderId="0" xfId="0" applyFont="1" applyBorder="1"/>
    <xf numFmtId="166" fontId="0" fillId="0" borderId="0" xfId="0" applyNumberFormat="1" applyBorder="1"/>
    <xf numFmtId="0" fontId="4" fillId="0" borderId="0" xfId="0" applyFont="1" applyAlignment="1">
      <alignment horizontal="center"/>
    </xf>
    <xf numFmtId="0" fontId="0" fillId="0" borderId="0" xfId="0" applyNumberFormat="1" applyFill="1" applyBorder="1"/>
    <xf numFmtId="0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>
      <alignment horizontal="center" wrapText="1"/>
    </xf>
    <xf numFmtId="0" fontId="8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horizontal="center" wrapText="1"/>
    </xf>
    <xf numFmtId="0" fontId="0" fillId="0" borderId="0" xfId="2" applyNumberFormat="1" applyFont="1" applyFill="1" applyBorder="1"/>
    <xf numFmtId="0" fontId="9" fillId="0" borderId="0" xfId="0" applyNumberFormat="1" applyFont="1" applyFill="1" applyBorder="1"/>
    <xf numFmtId="0" fontId="4" fillId="0" borderId="0" xfId="0" applyNumberFormat="1" applyFont="1" applyFill="1" applyBorder="1" applyAlignment="1"/>
    <xf numFmtId="0" fontId="3" fillId="0" borderId="0" xfId="0" applyFont="1" applyBorder="1" applyAlignment="1">
      <alignment horizontal="left"/>
    </xf>
    <xf numFmtId="1" fontId="11" fillId="0" borderId="0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/>
    </xf>
    <xf numFmtId="44" fontId="4" fillId="0" borderId="0" xfId="1" applyFont="1" applyAlignment="1">
      <alignment horizontal="center"/>
    </xf>
    <xf numFmtId="0" fontId="11" fillId="0" borderId="0" xfId="0" applyFont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sqref="A1:I1"/>
    </sheetView>
  </sheetViews>
  <sheetFormatPr defaultColWidth="8.69140625" defaultRowHeight="16.5" x14ac:dyDescent="0.45"/>
  <sheetData>
    <row r="1" spans="1:9" ht="21.5" x14ac:dyDescent="0.6">
      <c r="A1" s="59" t="s">
        <v>94</v>
      </c>
      <c r="B1" s="59"/>
      <c r="C1" s="59"/>
      <c r="D1" s="59"/>
      <c r="E1" s="59"/>
      <c r="F1" s="59"/>
      <c r="G1" s="59"/>
      <c r="H1" s="59"/>
      <c r="I1" s="59"/>
    </row>
    <row r="3" spans="1:9" x14ac:dyDescent="0.45">
      <c r="B3" t="s">
        <v>95</v>
      </c>
    </row>
    <row r="4" spans="1:9" ht="17" x14ac:dyDescent="0.5">
      <c r="C4" s="1" t="s">
        <v>0</v>
      </c>
      <c r="D4" s="2">
        <v>4</v>
      </c>
    </row>
    <row r="5" spans="1:9" ht="17" x14ac:dyDescent="0.5">
      <c r="C5" s="1" t="s">
        <v>1</v>
      </c>
      <c r="D5" s="2">
        <v>7</v>
      </c>
    </row>
    <row r="6" spans="1:9" ht="17" x14ac:dyDescent="0.5">
      <c r="C6" s="1" t="s">
        <v>2</v>
      </c>
      <c r="D6" s="2">
        <v>10</v>
      </c>
    </row>
    <row r="7" spans="1:9" ht="17" x14ac:dyDescent="0.5">
      <c r="C7" s="1" t="s">
        <v>3</v>
      </c>
      <c r="D7" s="2">
        <v>2</v>
      </c>
    </row>
    <row r="8" spans="1:9" ht="17" x14ac:dyDescent="0.5">
      <c r="C8" s="1" t="s">
        <v>4</v>
      </c>
      <c r="D8" s="2">
        <v>12</v>
      </c>
    </row>
    <row r="9" spans="1:9" ht="17" x14ac:dyDescent="0.5">
      <c r="C9" s="1" t="s">
        <v>5</v>
      </c>
      <c r="D9" s="2">
        <v>10</v>
      </c>
    </row>
    <row r="10" spans="1:9" ht="17" x14ac:dyDescent="0.5">
      <c r="C10" s="1" t="s">
        <v>6</v>
      </c>
      <c r="D10" s="2">
        <v>4</v>
      </c>
    </row>
    <row r="11" spans="1:9" ht="17" x14ac:dyDescent="0.5">
      <c r="C11" s="1" t="s">
        <v>7</v>
      </c>
      <c r="D11" s="2">
        <v>10</v>
      </c>
    </row>
    <row r="12" spans="1:9" ht="17" x14ac:dyDescent="0.5">
      <c r="C12" s="1" t="s">
        <v>8</v>
      </c>
      <c r="D12" s="2">
        <v>2</v>
      </c>
    </row>
    <row r="13" spans="1:9" ht="17" x14ac:dyDescent="0.5">
      <c r="C13" s="1" t="s">
        <v>9</v>
      </c>
      <c r="D13" s="2">
        <v>12</v>
      </c>
    </row>
    <row r="14" spans="1:9" ht="17" x14ac:dyDescent="0.5">
      <c r="C14" s="1" t="s">
        <v>10</v>
      </c>
      <c r="D14" s="2">
        <v>7</v>
      </c>
    </row>
    <row r="15" spans="1:9" ht="17" x14ac:dyDescent="0.5">
      <c r="C15" s="1" t="s">
        <v>11</v>
      </c>
      <c r="D15" s="2">
        <v>2</v>
      </c>
    </row>
    <row r="16" spans="1:9" ht="17" x14ac:dyDescent="0.5">
      <c r="C16" s="1" t="s">
        <v>12</v>
      </c>
      <c r="D16" s="2">
        <v>2</v>
      </c>
    </row>
    <row r="17" spans="1:9" ht="17" x14ac:dyDescent="0.5">
      <c r="C17" s="1" t="s">
        <v>13</v>
      </c>
      <c r="D17" s="2">
        <v>10</v>
      </c>
    </row>
    <row r="18" spans="1:9" ht="17" x14ac:dyDescent="0.5">
      <c r="C18" s="1" t="s">
        <v>14</v>
      </c>
      <c r="D18" s="2">
        <v>4</v>
      </c>
    </row>
    <row r="19" spans="1:9" ht="17" x14ac:dyDescent="0.5">
      <c r="C19" s="1" t="s">
        <v>15</v>
      </c>
      <c r="D19" s="2">
        <v>0</v>
      </c>
    </row>
    <row r="20" spans="1:9" ht="17" x14ac:dyDescent="0.5">
      <c r="C20" s="1" t="s">
        <v>16</v>
      </c>
      <c r="D20" s="2">
        <v>0</v>
      </c>
    </row>
    <row r="21" spans="1:9" ht="17" x14ac:dyDescent="0.5">
      <c r="C21" s="1" t="s">
        <v>17</v>
      </c>
      <c r="D21" s="2">
        <v>10</v>
      </c>
    </row>
    <row r="22" spans="1:9" ht="17" x14ac:dyDescent="0.5">
      <c r="C22" s="1" t="s">
        <v>18</v>
      </c>
      <c r="D22" s="2">
        <v>7</v>
      </c>
    </row>
    <row r="23" spans="1:9" ht="17" x14ac:dyDescent="0.5">
      <c r="C23" s="1" t="s">
        <v>19</v>
      </c>
      <c r="D23" s="2">
        <v>-3</v>
      </c>
    </row>
    <row r="24" spans="1:9" ht="17" x14ac:dyDescent="0.5">
      <c r="C24" s="1" t="s">
        <v>20</v>
      </c>
      <c r="D24" s="2">
        <v>7</v>
      </c>
    </row>
    <row r="25" spans="1:9" ht="17" x14ac:dyDescent="0.5">
      <c r="C25" s="1" t="s">
        <v>21</v>
      </c>
      <c r="D25" s="2">
        <v>7</v>
      </c>
    </row>
    <row r="26" spans="1:9" ht="17" x14ac:dyDescent="0.5">
      <c r="C26" s="1" t="s">
        <v>22</v>
      </c>
      <c r="D26" s="2">
        <v>10</v>
      </c>
    </row>
    <row r="27" spans="1:9" ht="17" x14ac:dyDescent="0.5">
      <c r="C27" s="1" t="s">
        <v>23</v>
      </c>
      <c r="D27" s="2">
        <v>4</v>
      </c>
    </row>
    <row r="28" spans="1:9" ht="17" x14ac:dyDescent="0.5">
      <c r="C28" s="1" t="s">
        <v>24</v>
      </c>
      <c r="D28" s="2">
        <v>7</v>
      </c>
    </row>
    <row r="29" spans="1:9" x14ac:dyDescent="0.45">
      <c r="D29" s="7"/>
    </row>
    <row r="30" spans="1:9" ht="17" x14ac:dyDescent="0.5">
      <c r="A30" s="3" t="s">
        <v>26</v>
      </c>
      <c r="B30" t="s">
        <v>36</v>
      </c>
    </row>
    <row r="31" spans="1:9" ht="17" x14ac:dyDescent="0.5">
      <c r="B31" s="8" t="s">
        <v>27</v>
      </c>
      <c r="C31" s="9">
        <v>-3</v>
      </c>
      <c r="D31" s="9">
        <v>0</v>
      </c>
      <c r="E31" s="9">
        <v>2</v>
      </c>
      <c r="F31" s="9">
        <v>4</v>
      </c>
      <c r="G31" s="9">
        <v>7</v>
      </c>
      <c r="H31" s="9">
        <v>10</v>
      </c>
      <c r="I31" s="10">
        <v>12</v>
      </c>
    </row>
    <row r="32" spans="1:9" ht="17" x14ac:dyDescent="0.5">
      <c r="B32" s="12" t="s">
        <v>28</v>
      </c>
      <c r="C32" s="5"/>
      <c r="D32" s="5"/>
      <c r="E32" s="5"/>
      <c r="F32" s="5"/>
      <c r="G32" s="5"/>
      <c r="H32" s="5"/>
      <c r="I32" s="5"/>
    </row>
    <row r="33" spans="1:9" ht="17" x14ac:dyDescent="0.5">
      <c r="B33" s="12" t="s">
        <v>29</v>
      </c>
      <c r="C33" s="14"/>
      <c r="D33" s="14"/>
      <c r="E33" s="14"/>
      <c r="F33" s="14"/>
      <c r="G33" s="14"/>
      <c r="H33" s="14"/>
      <c r="I33" s="14"/>
    </row>
    <row r="34" spans="1:9" ht="17" x14ac:dyDescent="0.5">
      <c r="B34" s="15" t="s">
        <v>30</v>
      </c>
      <c r="C34" s="14"/>
      <c r="D34" s="14"/>
      <c r="E34" s="14"/>
      <c r="F34" s="14"/>
      <c r="G34" s="14"/>
      <c r="H34" s="14"/>
      <c r="I34" s="14"/>
    </row>
    <row r="35" spans="1:9" ht="17" x14ac:dyDescent="0.5">
      <c r="B35" s="15" t="s">
        <v>31</v>
      </c>
      <c r="C35" s="14"/>
      <c r="D35" s="14"/>
      <c r="E35" s="14"/>
      <c r="F35" s="14"/>
      <c r="G35" s="14"/>
      <c r="H35" s="14"/>
      <c r="I35" s="14"/>
    </row>
    <row r="37" spans="1:9" ht="17" x14ac:dyDescent="0.5">
      <c r="A37" s="3" t="s">
        <v>32</v>
      </c>
      <c r="B37" t="s">
        <v>51</v>
      </c>
    </row>
    <row r="41" spans="1:9" ht="17" x14ac:dyDescent="0.5">
      <c r="A41" s="3" t="s">
        <v>33</v>
      </c>
      <c r="B41" t="s">
        <v>52</v>
      </c>
    </row>
    <row r="45" spans="1:9" ht="17" x14ac:dyDescent="0.5">
      <c r="A45" s="3" t="s">
        <v>34</v>
      </c>
      <c r="B45" t="s">
        <v>53</v>
      </c>
    </row>
    <row r="49" spans="1:2" ht="17" x14ac:dyDescent="0.5">
      <c r="A49" s="3" t="s">
        <v>35</v>
      </c>
      <c r="B49" t="s">
        <v>54</v>
      </c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I1"/>
    </sheetView>
  </sheetViews>
  <sheetFormatPr defaultColWidth="8.69140625" defaultRowHeight="16.5" x14ac:dyDescent="0.45"/>
  <sheetData>
    <row r="1" spans="1:9" ht="21.5" x14ac:dyDescent="0.6">
      <c r="A1" s="59" t="s">
        <v>25</v>
      </c>
      <c r="B1" s="59"/>
      <c r="C1" s="59"/>
      <c r="D1" s="59"/>
      <c r="E1" s="59"/>
      <c r="F1" s="59"/>
      <c r="G1" s="59"/>
      <c r="H1" s="59"/>
      <c r="I1" s="59"/>
    </row>
    <row r="2" spans="1:9" ht="21.5" x14ac:dyDescent="0.6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45">
      <c r="B3" t="s">
        <v>48</v>
      </c>
    </row>
    <row r="5" spans="1:9" ht="17" x14ac:dyDescent="0.5">
      <c r="D5" s="1" t="s">
        <v>0</v>
      </c>
      <c r="E5" s="2">
        <v>4</v>
      </c>
    </row>
    <row r="6" spans="1:9" ht="17" x14ac:dyDescent="0.5">
      <c r="D6" s="1" t="s">
        <v>1</v>
      </c>
      <c r="E6" s="25">
        <v>0</v>
      </c>
    </row>
    <row r="7" spans="1:9" ht="17" x14ac:dyDescent="0.5">
      <c r="D7" s="1" t="s">
        <v>2</v>
      </c>
      <c r="E7" s="2">
        <v>7</v>
      </c>
    </row>
    <row r="8" spans="1:9" ht="17" x14ac:dyDescent="0.5">
      <c r="D8" s="1" t="s">
        <v>3</v>
      </c>
      <c r="E8" s="25">
        <v>0</v>
      </c>
    </row>
    <row r="9" spans="1:9" ht="17" x14ac:dyDescent="0.5">
      <c r="D9" s="1" t="s">
        <v>4</v>
      </c>
      <c r="E9" s="2">
        <v>7</v>
      </c>
    </row>
    <row r="10" spans="1:9" ht="17" x14ac:dyDescent="0.5">
      <c r="D10" s="1" t="s">
        <v>5</v>
      </c>
      <c r="E10" s="2">
        <v>-3</v>
      </c>
    </row>
    <row r="11" spans="1:9" ht="17" x14ac:dyDescent="0.5">
      <c r="D11" s="1" t="s">
        <v>6</v>
      </c>
      <c r="E11" s="25">
        <v>0</v>
      </c>
    </row>
    <row r="12" spans="1:9" ht="17" x14ac:dyDescent="0.5">
      <c r="D12" s="1" t="s">
        <v>7</v>
      </c>
      <c r="E12" s="2">
        <v>4</v>
      </c>
    </row>
    <row r="13" spans="1:9" ht="17" x14ac:dyDescent="0.5">
      <c r="D13" s="1" t="s">
        <v>8</v>
      </c>
      <c r="E13" s="25">
        <v>0</v>
      </c>
    </row>
    <row r="14" spans="1:9" ht="17" x14ac:dyDescent="0.5">
      <c r="D14" s="1" t="s">
        <v>9</v>
      </c>
      <c r="E14" s="2">
        <v>7</v>
      </c>
    </row>
    <row r="15" spans="1:9" ht="17" x14ac:dyDescent="0.5">
      <c r="D15" s="1" t="s">
        <v>10</v>
      </c>
      <c r="E15" s="25">
        <v>0</v>
      </c>
    </row>
    <row r="16" spans="1:9" ht="17" x14ac:dyDescent="0.5">
      <c r="D16" s="1" t="s">
        <v>11</v>
      </c>
      <c r="E16" s="25">
        <v>2</v>
      </c>
    </row>
    <row r="17" spans="1:9" ht="17" x14ac:dyDescent="0.5">
      <c r="D17" s="1" t="s">
        <v>12</v>
      </c>
      <c r="E17" s="25">
        <v>2</v>
      </c>
    </row>
    <row r="18" spans="1:9" ht="17" x14ac:dyDescent="0.5">
      <c r="D18" s="1" t="s">
        <v>13</v>
      </c>
      <c r="E18" s="2">
        <v>12</v>
      </c>
    </row>
    <row r="19" spans="1:9" ht="17" x14ac:dyDescent="0.5">
      <c r="D19" s="1" t="s">
        <v>14</v>
      </c>
      <c r="E19" s="25">
        <v>2</v>
      </c>
    </row>
    <row r="20" spans="1:9" ht="17" x14ac:dyDescent="0.5">
      <c r="D20" s="1" t="s">
        <v>15</v>
      </c>
      <c r="E20" s="25">
        <v>0</v>
      </c>
    </row>
    <row r="21" spans="1:9" ht="17" x14ac:dyDescent="0.5">
      <c r="D21" s="1" t="s">
        <v>16</v>
      </c>
      <c r="E21" s="2">
        <v>7</v>
      </c>
    </row>
    <row r="22" spans="1:9" ht="17" x14ac:dyDescent="0.5">
      <c r="D22" s="1" t="s">
        <v>17</v>
      </c>
      <c r="E22" s="2">
        <v>10</v>
      </c>
    </row>
    <row r="23" spans="1:9" ht="17" x14ac:dyDescent="0.5">
      <c r="D23" s="1" t="s">
        <v>18</v>
      </c>
      <c r="E23" s="25">
        <v>0</v>
      </c>
    </row>
    <row r="24" spans="1:9" ht="17" x14ac:dyDescent="0.5">
      <c r="D24" s="1" t="s">
        <v>19</v>
      </c>
      <c r="E24" s="2">
        <v>10</v>
      </c>
    </row>
    <row r="25" spans="1:9" ht="17" x14ac:dyDescent="0.5">
      <c r="D25" s="1" t="s">
        <v>20</v>
      </c>
      <c r="E25" s="2">
        <v>-3</v>
      </c>
    </row>
    <row r="26" spans="1:9" ht="17" x14ac:dyDescent="0.5">
      <c r="D26" s="1" t="s">
        <v>21</v>
      </c>
      <c r="E26" s="2">
        <v>7</v>
      </c>
    </row>
    <row r="27" spans="1:9" ht="17" x14ac:dyDescent="0.5">
      <c r="D27" s="1" t="s">
        <v>22</v>
      </c>
      <c r="E27" s="2">
        <v>7</v>
      </c>
    </row>
    <row r="28" spans="1:9" ht="17" x14ac:dyDescent="0.5">
      <c r="D28" s="1" t="s">
        <v>23</v>
      </c>
      <c r="E28" s="2">
        <v>10</v>
      </c>
    </row>
    <row r="29" spans="1:9" ht="17" x14ac:dyDescent="0.5">
      <c r="D29" s="1" t="s">
        <v>24</v>
      </c>
      <c r="E29" s="25">
        <v>0</v>
      </c>
    </row>
    <row r="31" spans="1:9" ht="17" x14ac:dyDescent="0.5">
      <c r="A31" s="3" t="s">
        <v>26</v>
      </c>
      <c r="B31" t="s">
        <v>70</v>
      </c>
    </row>
    <row r="32" spans="1:9" ht="17" x14ac:dyDescent="0.5">
      <c r="B32" s="8" t="s">
        <v>27</v>
      </c>
      <c r="C32" s="9">
        <v>-3</v>
      </c>
      <c r="D32" s="26">
        <v>0</v>
      </c>
      <c r="E32" s="26">
        <v>2</v>
      </c>
      <c r="F32" s="9">
        <v>4</v>
      </c>
      <c r="G32" s="9">
        <v>7</v>
      </c>
      <c r="H32" s="9">
        <v>10</v>
      </c>
      <c r="I32" s="10">
        <v>12</v>
      </c>
    </row>
    <row r="33" spans="1:9" ht="17" x14ac:dyDescent="0.5">
      <c r="B33" s="12" t="s">
        <v>28</v>
      </c>
      <c r="C33" s="5"/>
      <c r="D33" s="5"/>
      <c r="E33" s="5"/>
      <c r="F33" s="5"/>
      <c r="G33" s="5"/>
      <c r="H33" s="5"/>
      <c r="I33" s="5"/>
    </row>
    <row r="34" spans="1:9" ht="17" x14ac:dyDescent="0.5">
      <c r="B34" s="12" t="s">
        <v>29</v>
      </c>
      <c r="C34" s="14"/>
      <c r="D34" s="14"/>
      <c r="E34" s="14"/>
      <c r="F34" s="14"/>
      <c r="G34" s="14"/>
      <c r="H34" s="14"/>
      <c r="I34" s="14"/>
    </row>
    <row r="35" spans="1:9" ht="17" x14ac:dyDescent="0.5">
      <c r="B35" s="15" t="s">
        <v>30</v>
      </c>
      <c r="C35" s="14"/>
      <c r="D35" s="14"/>
      <c r="E35" s="14"/>
      <c r="F35" s="14"/>
      <c r="G35" s="14"/>
      <c r="H35" s="14"/>
      <c r="I35" s="14"/>
    </row>
    <row r="36" spans="1:9" ht="17" x14ac:dyDescent="0.5">
      <c r="B36" s="15" t="s">
        <v>31</v>
      </c>
      <c r="C36" s="14"/>
      <c r="D36" s="14"/>
      <c r="E36" s="14"/>
      <c r="F36" s="14"/>
      <c r="G36" s="14"/>
      <c r="H36" s="14"/>
      <c r="I36" s="14"/>
    </row>
    <row r="39" spans="1:9" ht="17" x14ac:dyDescent="0.5">
      <c r="A39" s="3" t="s">
        <v>32</v>
      </c>
      <c r="B39" t="s">
        <v>51</v>
      </c>
    </row>
    <row r="43" spans="1:9" ht="17" x14ac:dyDescent="0.5">
      <c r="A43" s="3" t="s">
        <v>33</v>
      </c>
      <c r="B43" t="s">
        <v>52</v>
      </c>
    </row>
    <row r="47" spans="1:9" ht="17" x14ac:dyDescent="0.5">
      <c r="A47" s="3" t="s">
        <v>34</v>
      </c>
      <c r="B47" t="s">
        <v>53</v>
      </c>
    </row>
    <row r="51" spans="1:2" ht="17" x14ac:dyDescent="0.5">
      <c r="A51" s="3" t="s">
        <v>35</v>
      </c>
      <c r="B51" t="s">
        <v>54</v>
      </c>
    </row>
  </sheetData>
  <mergeCells count="1">
    <mergeCell ref="A1:I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I1"/>
    </sheetView>
  </sheetViews>
  <sheetFormatPr defaultColWidth="8.69140625" defaultRowHeight="16.5" x14ac:dyDescent="0.45"/>
  <sheetData>
    <row r="1" spans="1:9" ht="21.5" x14ac:dyDescent="0.6">
      <c r="A1" s="59" t="s">
        <v>71</v>
      </c>
      <c r="B1" s="59"/>
      <c r="C1" s="59"/>
      <c r="D1" s="59"/>
      <c r="E1" s="59"/>
      <c r="F1" s="59"/>
      <c r="G1" s="59"/>
      <c r="H1" s="59"/>
      <c r="I1" s="59"/>
    </row>
    <row r="2" spans="1:9" x14ac:dyDescent="0.45">
      <c r="B2" t="s">
        <v>67</v>
      </c>
    </row>
    <row r="4" spans="1:9" x14ac:dyDescent="0.45">
      <c r="C4">
        <v>70</v>
      </c>
      <c r="D4" t="s">
        <v>68</v>
      </c>
    </row>
    <row r="5" spans="1:9" x14ac:dyDescent="0.45">
      <c r="C5">
        <v>68</v>
      </c>
      <c r="D5" t="s">
        <v>68</v>
      </c>
    </row>
    <row r="6" spans="1:9" x14ac:dyDescent="0.45">
      <c r="C6">
        <v>70</v>
      </c>
      <c r="D6" t="s">
        <v>68</v>
      </c>
    </row>
    <row r="7" spans="1:9" x14ac:dyDescent="0.45">
      <c r="C7">
        <v>75</v>
      </c>
      <c r="D7" t="s">
        <v>68</v>
      </c>
    </row>
    <row r="8" spans="1:9" x14ac:dyDescent="0.45">
      <c r="C8">
        <v>71</v>
      </c>
      <c r="D8" t="s">
        <v>68</v>
      </c>
    </row>
    <row r="9" spans="1:9" x14ac:dyDescent="0.45">
      <c r="C9">
        <v>64</v>
      </c>
      <c r="D9" t="s">
        <v>68</v>
      </c>
    </row>
    <row r="10" spans="1:9" x14ac:dyDescent="0.45">
      <c r="C10">
        <v>68</v>
      </c>
      <c r="D10" t="s">
        <v>68</v>
      </c>
    </row>
    <row r="11" spans="1:9" x14ac:dyDescent="0.45">
      <c r="C11">
        <v>70</v>
      </c>
      <c r="D11" t="s">
        <v>68</v>
      </c>
    </row>
    <row r="12" spans="1:9" x14ac:dyDescent="0.45">
      <c r="C12">
        <v>69</v>
      </c>
      <c r="D12" t="s">
        <v>68</v>
      </c>
    </row>
    <row r="13" spans="1:9" x14ac:dyDescent="0.45">
      <c r="C13">
        <v>67</v>
      </c>
      <c r="D13" t="s">
        <v>68</v>
      </c>
    </row>
    <row r="14" spans="1:9" x14ac:dyDescent="0.45">
      <c r="C14">
        <v>69</v>
      </c>
      <c r="D14" t="s">
        <v>68</v>
      </c>
    </row>
    <row r="15" spans="1:9" x14ac:dyDescent="0.45">
      <c r="C15">
        <v>69</v>
      </c>
      <c r="D15" t="s">
        <v>68</v>
      </c>
    </row>
    <row r="16" spans="1:9" x14ac:dyDescent="0.45">
      <c r="C16">
        <v>64</v>
      </c>
      <c r="D16" t="s">
        <v>68</v>
      </c>
    </row>
    <row r="17" spans="3:4" x14ac:dyDescent="0.45">
      <c r="C17">
        <v>66</v>
      </c>
      <c r="D17" t="s">
        <v>68</v>
      </c>
    </row>
    <row r="18" spans="3:4" x14ac:dyDescent="0.45">
      <c r="C18">
        <v>69</v>
      </c>
      <c r="D18" t="s">
        <v>68</v>
      </c>
    </row>
    <row r="19" spans="3:4" x14ac:dyDescent="0.45">
      <c r="C19">
        <v>68</v>
      </c>
      <c r="D19" t="s">
        <v>68</v>
      </c>
    </row>
    <row r="20" spans="3:4" x14ac:dyDescent="0.45">
      <c r="C20">
        <v>75</v>
      </c>
      <c r="D20" t="s">
        <v>68</v>
      </c>
    </row>
    <row r="21" spans="3:4" x14ac:dyDescent="0.45">
      <c r="C21">
        <v>67</v>
      </c>
      <c r="D21" t="s">
        <v>68</v>
      </c>
    </row>
    <row r="22" spans="3:4" x14ac:dyDescent="0.45">
      <c r="C22">
        <v>74</v>
      </c>
      <c r="D22" t="s">
        <v>68</v>
      </c>
    </row>
    <row r="23" spans="3:4" x14ac:dyDescent="0.45">
      <c r="C23">
        <v>68</v>
      </c>
      <c r="D23" t="s">
        <v>68</v>
      </c>
    </row>
    <row r="24" spans="3:4" x14ac:dyDescent="0.45">
      <c r="C24">
        <v>69</v>
      </c>
      <c r="D24" t="s">
        <v>68</v>
      </c>
    </row>
    <row r="25" spans="3:4" x14ac:dyDescent="0.45">
      <c r="C25">
        <v>66</v>
      </c>
      <c r="D25" t="s">
        <v>68</v>
      </c>
    </row>
    <row r="26" spans="3:4" x14ac:dyDescent="0.45">
      <c r="C26">
        <v>67</v>
      </c>
      <c r="D26" t="s">
        <v>68</v>
      </c>
    </row>
    <row r="27" spans="3:4" x14ac:dyDescent="0.45">
      <c r="C27">
        <v>66</v>
      </c>
      <c r="D27" t="s">
        <v>68</v>
      </c>
    </row>
    <row r="28" spans="3:4" x14ac:dyDescent="0.45">
      <c r="C28">
        <v>65</v>
      </c>
      <c r="D28" t="s">
        <v>68</v>
      </c>
    </row>
    <row r="29" spans="3:4" x14ac:dyDescent="0.45">
      <c r="C29">
        <v>66</v>
      </c>
      <c r="D29" t="s">
        <v>68</v>
      </c>
    </row>
    <row r="30" spans="3:4" x14ac:dyDescent="0.45">
      <c r="C30">
        <v>69</v>
      </c>
      <c r="D30" t="s">
        <v>68</v>
      </c>
    </row>
    <row r="31" spans="3:4" x14ac:dyDescent="0.45">
      <c r="C31">
        <v>72</v>
      </c>
      <c r="D31" t="s">
        <v>68</v>
      </c>
    </row>
    <row r="32" spans="3:4" x14ac:dyDescent="0.45">
      <c r="C32">
        <v>73</v>
      </c>
      <c r="D32" t="s">
        <v>68</v>
      </c>
    </row>
    <row r="33" spans="1:14" x14ac:dyDescent="0.45">
      <c r="C33">
        <v>75</v>
      </c>
      <c r="D33" t="s">
        <v>68</v>
      </c>
    </row>
    <row r="35" spans="1:14" ht="17" x14ac:dyDescent="0.5">
      <c r="A35" s="3" t="s">
        <v>26</v>
      </c>
      <c r="B35" t="s">
        <v>70</v>
      </c>
    </row>
    <row r="36" spans="1:14" ht="17" x14ac:dyDescent="0.5">
      <c r="B36" s="8" t="s">
        <v>69</v>
      </c>
      <c r="C36" s="9">
        <v>64</v>
      </c>
      <c r="D36" s="26">
        <v>65</v>
      </c>
      <c r="E36" s="9">
        <v>66</v>
      </c>
      <c r="F36" s="26">
        <v>67</v>
      </c>
      <c r="G36" s="9">
        <v>68</v>
      </c>
      <c r="H36" s="26">
        <v>69</v>
      </c>
      <c r="I36" s="9">
        <v>70</v>
      </c>
      <c r="J36" s="26">
        <v>71</v>
      </c>
      <c r="K36" s="9">
        <v>72</v>
      </c>
      <c r="L36" s="26">
        <v>73</v>
      </c>
      <c r="M36" s="9">
        <v>74</v>
      </c>
      <c r="N36" s="26">
        <v>75</v>
      </c>
    </row>
    <row r="37" spans="1:14" ht="17" x14ac:dyDescent="0.5">
      <c r="B37" s="12" t="s">
        <v>28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ht="17" x14ac:dyDescent="0.5">
      <c r="B38" s="12" t="s">
        <v>29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7" x14ac:dyDescent="0.5">
      <c r="B39" s="15" t="s">
        <v>30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ht="17" x14ac:dyDescent="0.5">
      <c r="B40" s="15" t="s">
        <v>31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sqref="A1:I1"/>
    </sheetView>
  </sheetViews>
  <sheetFormatPr defaultColWidth="8.69140625" defaultRowHeight="16.5" x14ac:dyDescent="0.45"/>
  <sheetData>
    <row r="1" spans="1:9" ht="21.5" x14ac:dyDescent="0.6">
      <c r="A1" s="59" t="s">
        <v>73</v>
      </c>
      <c r="B1" s="59"/>
      <c r="C1" s="59"/>
      <c r="D1" s="59"/>
      <c r="E1" s="59"/>
      <c r="F1" s="59"/>
      <c r="G1" s="59"/>
      <c r="H1" s="59"/>
      <c r="I1" s="59"/>
    </row>
    <row r="2" spans="1:9" ht="21.5" x14ac:dyDescent="0.6">
      <c r="A2" s="21"/>
      <c r="B2" s="21"/>
      <c r="C2" s="21"/>
      <c r="D2" s="21"/>
      <c r="E2" s="21"/>
      <c r="F2" s="21"/>
      <c r="G2" s="21"/>
      <c r="H2" s="21"/>
      <c r="I2" s="21"/>
    </row>
    <row r="3" spans="1:9" x14ac:dyDescent="0.45">
      <c r="B3" s="60" t="s">
        <v>79</v>
      </c>
      <c r="C3" s="60"/>
      <c r="D3" s="60"/>
      <c r="E3" s="60"/>
      <c r="F3" s="60"/>
      <c r="G3" s="60"/>
      <c r="H3" s="60"/>
      <c r="I3" s="60"/>
    </row>
    <row r="4" spans="1:9" x14ac:dyDescent="0.45">
      <c r="B4" s="60"/>
      <c r="C4" s="60"/>
      <c r="D4" s="60"/>
      <c r="E4" s="60"/>
      <c r="F4" s="60"/>
      <c r="G4" s="60"/>
      <c r="H4" s="60"/>
      <c r="I4" s="60"/>
    </row>
    <row r="5" spans="1:9" x14ac:dyDescent="0.45">
      <c r="B5" s="24"/>
      <c r="C5" s="24"/>
      <c r="D5" s="24"/>
      <c r="E5" s="24"/>
      <c r="F5" s="24"/>
      <c r="G5" s="24"/>
      <c r="H5" s="24"/>
      <c r="I5" s="24"/>
    </row>
    <row r="6" spans="1:9" x14ac:dyDescent="0.45">
      <c r="B6" s="42">
        <v>4</v>
      </c>
      <c r="C6" s="42">
        <v>3</v>
      </c>
      <c r="D6" s="42">
        <v>6</v>
      </c>
      <c r="E6" s="42">
        <v>5</v>
      </c>
      <c r="F6" s="42">
        <v>4</v>
      </c>
      <c r="G6" s="42">
        <v>7</v>
      </c>
      <c r="H6" s="42">
        <v>0</v>
      </c>
      <c r="I6" s="42">
        <v>3</v>
      </c>
    </row>
    <row r="7" spans="1:9" x14ac:dyDescent="0.45">
      <c r="B7" s="42">
        <v>5</v>
      </c>
      <c r="C7" s="42">
        <v>1</v>
      </c>
      <c r="D7" s="42">
        <v>2</v>
      </c>
      <c r="E7" s="42">
        <v>8</v>
      </c>
      <c r="F7" s="42">
        <v>10</v>
      </c>
      <c r="G7" s="42">
        <v>5</v>
      </c>
      <c r="H7" s="42">
        <v>4</v>
      </c>
      <c r="I7" s="42">
        <v>1</v>
      </c>
    </row>
    <row r="8" spans="1:9" x14ac:dyDescent="0.45">
      <c r="B8" s="42">
        <v>4</v>
      </c>
      <c r="C8" s="42">
        <v>3</v>
      </c>
      <c r="D8" s="42">
        <v>6</v>
      </c>
      <c r="E8" s="42">
        <v>3</v>
      </c>
      <c r="F8" s="42">
        <v>4</v>
      </c>
      <c r="G8" s="42">
        <v>2</v>
      </c>
      <c r="H8" s="42">
        <v>1</v>
      </c>
      <c r="I8" s="42">
        <v>3</v>
      </c>
    </row>
    <row r="9" spans="1:9" x14ac:dyDescent="0.45">
      <c r="B9" s="42">
        <v>5</v>
      </c>
      <c r="C9" s="42">
        <v>4</v>
      </c>
      <c r="D9" s="42">
        <v>0</v>
      </c>
      <c r="E9" s="42">
        <v>7</v>
      </c>
      <c r="F9" s="42">
        <v>3</v>
      </c>
      <c r="G9" s="42">
        <v>10</v>
      </c>
      <c r="H9" s="42">
        <v>2</v>
      </c>
      <c r="I9" s="42">
        <v>0</v>
      </c>
    </row>
    <row r="10" spans="1:9" x14ac:dyDescent="0.45">
      <c r="B10" s="42">
        <v>3</v>
      </c>
      <c r="C10" s="42">
        <v>2</v>
      </c>
      <c r="D10" s="42">
        <v>8</v>
      </c>
      <c r="E10" s="42">
        <v>9</v>
      </c>
      <c r="F10" s="42">
        <v>3</v>
      </c>
      <c r="G10" s="42">
        <v>4</v>
      </c>
      <c r="H10" s="42">
        <v>0</v>
      </c>
      <c r="I10" s="42">
        <v>2</v>
      </c>
    </row>
    <row r="11" spans="1:9" x14ac:dyDescent="0.45">
      <c r="B11" s="42">
        <v>0</v>
      </c>
      <c r="C11" s="42">
        <v>2</v>
      </c>
      <c r="D11" s="42">
        <v>1</v>
      </c>
      <c r="E11" s="42">
        <v>1</v>
      </c>
      <c r="F11" s="42">
        <v>3</v>
      </c>
      <c r="G11" s="42">
        <v>0</v>
      </c>
      <c r="H11" s="42">
        <v>2</v>
      </c>
      <c r="I11" s="42">
        <v>4</v>
      </c>
    </row>
    <row r="12" spans="1:9" x14ac:dyDescent="0.45">
      <c r="B12" s="42">
        <v>2</v>
      </c>
      <c r="C12" s="42">
        <v>5</v>
      </c>
      <c r="D12" s="42">
        <v>4</v>
      </c>
      <c r="E12" s="42">
        <v>9</v>
      </c>
      <c r="F12" s="42">
        <v>0</v>
      </c>
      <c r="G12" s="42">
        <v>1</v>
      </c>
      <c r="H12" s="42">
        <v>1</v>
      </c>
      <c r="I12" s="42">
        <v>0</v>
      </c>
    </row>
    <row r="13" spans="1:9" x14ac:dyDescent="0.45">
      <c r="B13" s="42">
        <v>0</v>
      </c>
      <c r="C13" s="42">
        <v>5</v>
      </c>
      <c r="D13" s="42">
        <v>4</v>
      </c>
      <c r="E13" s="42">
        <v>8</v>
      </c>
      <c r="F13" s="42">
        <v>3</v>
      </c>
      <c r="G13" s="42">
        <v>7</v>
      </c>
      <c r="H13" s="42">
        <v>2</v>
      </c>
      <c r="I13" s="42">
        <v>0</v>
      </c>
    </row>
    <row r="14" spans="1:9" x14ac:dyDescent="0.45">
      <c r="B14" s="42">
        <v>5</v>
      </c>
      <c r="C14" s="42">
        <v>6</v>
      </c>
      <c r="D14" s="42">
        <v>4</v>
      </c>
      <c r="E14" s="42">
        <v>8</v>
      </c>
      <c r="F14" s="42">
        <v>9</v>
      </c>
      <c r="G14" s="42">
        <v>10</v>
      </c>
      <c r="H14" s="42">
        <v>1</v>
      </c>
      <c r="I14" s="42">
        <v>6</v>
      </c>
    </row>
    <row r="15" spans="1:9" x14ac:dyDescent="0.45">
      <c r="B15" s="42">
        <v>2</v>
      </c>
      <c r="C15" s="42">
        <v>4</v>
      </c>
      <c r="D15" s="42">
        <v>3</v>
      </c>
      <c r="E15" s="42">
        <v>2</v>
      </c>
      <c r="F15" s="42">
        <v>7</v>
      </c>
      <c r="G15" s="42">
        <v>4</v>
      </c>
      <c r="H15" s="42">
        <v>5</v>
      </c>
      <c r="I15" s="42">
        <v>7</v>
      </c>
    </row>
    <row r="17" spans="1:13" ht="17" x14ac:dyDescent="0.5">
      <c r="A17" s="3" t="s">
        <v>26</v>
      </c>
      <c r="B17" t="s">
        <v>70</v>
      </c>
    </row>
    <row r="18" spans="1:13" ht="17" x14ac:dyDescent="0.5">
      <c r="B18" s="8" t="s">
        <v>72</v>
      </c>
      <c r="C18" s="9">
        <v>0</v>
      </c>
      <c r="D18" s="43">
        <v>1</v>
      </c>
      <c r="E18" s="9">
        <v>2</v>
      </c>
      <c r="F18" s="43">
        <v>3</v>
      </c>
      <c r="G18" s="9">
        <v>4</v>
      </c>
      <c r="H18" s="43">
        <v>5</v>
      </c>
      <c r="I18" s="9">
        <v>6</v>
      </c>
      <c r="J18" s="43">
        <v>7</v>
      </c>
      <c r="K18" s="9">
        <v>8</v>
      </c>
      <c r="L18" s="43">
        <v>9</v>
      </c>
      <c r="M18" s="9">
        <v>10</v>
      </c>
    </row>
    <row r="19" spans="1:13" ht="17" x14ac:dyDescent="0.5">
      <c r="B19" s="12" t="s">
        <v>28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7" x14ac:dyDescent="0.5">
      <c r="B20" s="12" t="s">
        <v>29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7" x14ac:dyDescent="0.5">
      <c r="B21" s="15" t="s">
        <v>30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7" x14ac:dyDescent="0.5">
      <c r="B22" s="15" t="s">
        <v>31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4" spans="1:13" ht="17" x14ac:dyDescent="0.5">
      <c r="A24" s="3" t="s">
        <v>32</v>
      </c>
      <c r="B24" t="s">
        <v>74</v>
      </c>
    </row>
    <row r="28" spans="1:13" ht="17" x14ac:dyDescent="0.5">
      <c r="A28" s="3" t="s">
        <v>33</v>
      </c>
      <c r="B28" t="s">
        <v>80</v>
      </c>
    </row>
    <row r="32" spans="1:13" ht="17" x14ac:dyDescent="0.5">
      <c r="A32" s="3" t="s">
        <v>34</v>
      </c>
      <c r="B32" t="s">
        <v>81</v>
      </c>
    </row>
    <row r="36" spans="1:2" ht="17" x14ac:dyDescent="0.5">
      <c r="A36" s="3" t="s">
        <v>35</v>
      </c>
      <c r="B36" t="s">
        <v>75</v>
      </c>
    </row>
  </sheetData>
  <mergeCells count="2">
    <mergeCell ref="B3:I4"/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I1"/>
    </sheetView>
  </sheetViews>
  <sheetFormatPr defaultColWidth="8.69140625" defaultRowHeight="16.5" x14ac:dyDescent="0.45"/>
  <sheetData>
    <row r="1" spans="1:11" ht="21.5" x14ac:dyDescent="0.6">
      <c r="A1" s="59" t="s">
        <v>44</v>
      </c>
      <c r="B1" s="59"/>
      <c r="C1" s="59"/>
      <c r="D1" s="59"/>
      <c r="E1" s="59"/>
      <c r="F1" s="59"/>
      <c r="G1" s="59"/>
      <c r="H1" s="59"/>
      <c r="I1" s="59"/>
    </row>
    <row r="2" spans="1:11" ht="21.5" x14ac:dyDescent="0.6">
      <c r="A2" s="46"/>
      <c r="B2" s="46"/>
      <c r="C2" s="46"/>
      <c r="D2" s="46"/>
      <c r="E2" s="46"/>
      <c r="F2" s="46"/>
      <c r="G2" s="46"/>
      <c r="H2" s="46"/>
      <c r="I2" s="46"/>
    </row>
    <row r="3" spans="1:11" x14ac:dyDescent="0.45">
      <c r="B3" s="60" t="s">
        <v>39</v>
      </c>
      <c r="C3" s="60"/>
      <c r="D3" s="60"/>
      <c r="E3" s="60"/>
      <c r="F3" s="60"/>
      <c r="G3" s="60"/>
      <c r="H3" s="60"/>
      <c r="I3" s="60"/>
    </row>
    <row r="4" spans="1:11" x14ac:dyDescent="0.45">
      <c r="B4" s="60"/>
      <c r="C4" s="60"/>
      <c r="D4" s="60"/>
      <c r="E4" s="60"/>
      <c r="F4" s="60"/>
      <c r="G4" s="60"/>
      <c r="H4" s="60"/>
      <c r="I4" s="60"/>
    </row>
    <row r="5" spans="1:11" x14ac:dyDescent="0.45">
      <c r="B5" s="24"/>
      <c r="C5" s="24"/>
      <c r="D5" s="24"/>
      <c r="E5" s="24"/>
      <c r="F5" s="24"/>
      <c r="G5" s="24"/>
      <c r="H5" s="24"/>
      <c r="I5" s="24"/>
    </row>
    <row r="6" spans="1:11" ht="17" x14ac:dyDescent="0.5">
      <c r="A6" s="3" t="s">
        <v>26</v>
      </c>
      <c r="B6" t="s">
        <v>45</v>
      </c>
    </row>
    <row r="7" spans="1:11" ht="21.5" x14ac:dyDescent="0.6">
      <c r="B7" s="59" t="s">
        <v>37</v>
      </c>
      <c r="C7" s="59"/>
      <c r="D7" s="59"/>
      <c r="E7" s="59"/>
      <c r="F7" s="59"/>
      <c r="G7" s="59"/>
      <c r="H7" s="59"/>
      <c r="I7" s="59"/>
      <c r="J7" s="22"/>
      <c r="K7" s="22"/>
    </row>
    <row r="8" spans="1:11" ht="17" x14ac:dyDescent="0.5">
      <c r="A8" s="7"/>
      <c r="B8" s="8" t="s">
        <v>27</v>
      </c>
      <c r="C8" s="9">
        <v>-3</v>
      </c>
      <c r="D8" s="9">
        <v>0</v>
      </c>
      <c r="E8" s="9">
        <v>2</v>
      </c>
      <c r="F8" s="9">
        <v>4</v>
      </c>
      <c r="G8" s="9">
        <v>7</v>
      </c>
      <c r="H8" s="9">
        <v>10</v>
      </c>
      <c r="I8" s="10">
        <v>12</v>
      </c>
      <c r="J8" s="11"/>
    </row>
    <row r="9" spans="1:11" ht="17" x14ac:dyDescent="0.5">
      <c r="A9" s="4"/>
      <c r="B9" s="12" t="s">
        <v>28</v>
      </c>
      <c r="C9" s="5">
        <v>9</v>
      </c>
      <c r="D9" s="5">
        <v>195</v>
      </c>
      <c r="E9" s="5">
        <v>541</v>
      </c>
      <c r="F9" s="5">
        <v>642</v>
      </c>
      <c r="G9" s="5">
        <v>280</v>
      </c>
      <c r="H9" s="5">
        <v>63</v>
      </c>
      <c r="I9" s="5">
        <v>9</v>
      </c>
      <c r="J9" s="13"/>
    </row>
    <row r="10" spans="1:11" ht="17" x14ac:dyDescent="0.5">
      <c r="B10" s="12" t="s">
        <v>29</v>
      </c>
      <c r="C10" s="14"/>
      <c r="D10" s="14"/>
      <c r="E10" s="14"/>
      <c r="F10" s="14"/>
      <c r="G10" s="14"/>
      <c r="H10" s="14"/>
      <c r="I10" s="14"/>
      <c r="J10" s="13"/>
    </row>
    <row r="11" spans="1:11" ht="17" x14ac:dyDescent="0.5">
      <c r="B11" s="15" t="s">
        <v>30</v>
      </c>
      <c r="C11" s="14"/>
      <c r="D11" s="14"/>
      <c r="E11" s="14"/>
      <c r="F11" s="14"/>
      <c r="G11" s="14"/>
      <c r="H11" s="14"/>
      <c r="I11" s="14"/>
      <c r="J11" s="13"/>
    </row>
    <row r="12" spans="1:11" ht="17" x14ac:dyDescent="0.5">
      <c r="B12" s="15" t="s">
        <v>31</v>
      </c>
      <c r="C12" s="14"/>
      <c r="D12" s="14"/>
      <c r="E12" s="14"/>
      <c r="F12" s="14"/>
      <c r="G12" s="14"/>
      <c r="H12" s="14"/>
      <c r="I12" s="14"/>
      <c r="J12" s="13"/>
    </row>
    <row r="15" spans="1:11" ht="21.5" x14ac:dyDescent="0.6">
      <c r="B15" s="59" t="s">
        <v>38</v>
      </c>
      <c r="C15" s="59"/>
      <c r="D15" s="59"/>
      <c r="E15" s="59"/>
      <c r="F15" s="59"/>
      <c r="G15" s="59"/>
      <c r="H15" s="59"/>
      <c r="I15" s="59"/>
      <c r="J15" s="22"/>
      <c r="K15" s="22"/>
    </row>
    <row r="16" spans="1:11" ht="17" x14ac:dyDescent="0.5">
      <c r="A16" s="7"/>
      <c r="B16" s="8" t="s">
        <v>27</v>
      </c>
      <c r="C16" s="9">
        <v>-3</v>
      </c>
      <c r="D16" s="9">
        <v>0</v>
      </c>
      <c r="E16" s="9">
        <v>2</v>
      </c>
      <c r="F16" s="9">
        <v>4</v>
      </c>
      <c r="G16" s="9">
        <v>7</v>
      </c>
      <c r="H16" s="9">
        <v>10</v>
      </c>
      <c r="I16" s="9">
        <v>12</v>
      </c>
      <c r="J16" s="11"/>
    </row>
    <row r="17" spans="1:10" ht="17" x14ac:dyDescent="0.5">
      <c r="A17" s="4"/>
      <c r="B17" s="12" t="s">
        <v>28</v>
      </c>
      <c r="C17" s="5">
        <v>8</v>
      </c>
      <c r="D17" s="5">
        <v>177</v>
      </c>
      <c r="E17" s="5">
        <v>368</v>
      </c>
      <c r="F17" s="5">
        <v>435</v>
      </c>
      <c r="G17" s="5">
        <v>357</v>
      </c>
      <c r="H17" s="5">
        <v>182</v>
      </c>
      <c r="I17" s="5">
        <v>68</v>
      </c>
      <c r="J17" s="13"/>
    </row>
    <row r="18" spans="1:10" ht="17" x14ac:dyDescent="0.5">
      <c r="B18" s="12" t="s">
        <v>29</v>
      </c>
      <c r="C18" s="14"/>
      <c r="D18" s="14"/>
      <c r="E18" s="14"/>
      <c r="F18" s="14"/>
      <c r="G18" s="14"/>
      <c r="H18" s="14"/>
      <c r="I18" s="14"/>
      <c r="J18" s="13"/>
    </row>
    <row r="19" spans="1:10" ht="17" x14ac:dyDescent="0.5">
      <c r="B19" s="15" t="s">
        <v>30</v>
      </c>
      <c r="C19" s="14"/>
      <c r="D19" s="14"/>
      <c r="E19" s="14"/>
      <c r="F19" s="14"/>
      <c r="G19" s="14"/>
      <c r="H19" s="14"/>
      <c r="I19" s="14"/>
      <c r="J19" s="13"/>
    </row>
    <row r="20" spans="1:10" ht="17" x14ac:dyDescent="0.5">
      <c r="B20" s="15" t="s">
        <v>31</v>
      </c>
      <c r="C20" s="14"/>
      <c r="D20" s="14"/>
      <c r="E20" s="14"/>
      <c r="F20" s="14"/>
      <c r="G20" s="14"/>
      <c r="H20" s="14"/>
      <c r="I20" s="14"/>
      <c r="J20" s="13"/>
    </row>
    <row r="21" spans="1:10" ht="17" x14ac:dyDescent="0.5">
      <c r="A21" s="3"/>
    </row>
    <row r="22" spans="1:10" ht="17" x14ac:dyDescent="0.5">
      <c r="A22" s="3"/>
    </row>
    <row r="23" spans="1:10" ht="49.5" x14ac:dyDescent="0.5">
      <c r="G23" s="23" t="s">
        <v>40</v>
      </c>
      <c r="H23" s="23" t="s">
        <v>41</v>
      </c>
    </row>
    <row r="24" spans="1:10" ht="17" x14ac:dyDescent="0.5">
      <c r="A24" s="3" t="s">
        <v>32</v>
      </c>
      <c r="B24" s="61" t="s">
        <v>57</v>
      </c>
      <c r="C24" s="61"/>
      <c r="D24" s="61"/>
      <c r="E24" s="61"/>
      <c r="F24" s="61"/>
      <c r="G24" s="2"/>
      <c r="H24" s="2"/>
    </row>
    <row r="25" spans="1:10" ht="17" x14ac:dyDescent="0.5">
      <c r="A25" s="16"/>
      <c r="B25" s="61" t="s">
        <v>58</v>
      </c>
      <c r="C25" s="61"/>
      <c r="D25" s="61"/>
      <c r="E25" s="61"/>
      <c r="F25" s="61"/>
      <c r="G25" s="17"/>
      <c r="H25" s="17"/>
      <c r="I25" s="18"/>
    </row>
    <row r="26" spans="1:10" ht="17" x14ac:dyDescent="0.5">
      <c r="A26" s="16"/>
      <c r="B26" s="61" t="s">
        <v>59</v>
      </c>
      <c r="C26" s="61"/>
      <c r="D26" s="61"/>
      <c r="E26" s="61"/>
      <c r="F26" s="61"/>
      <c r="G26" s="17"/>
      <c r="H26" s="17"/>
      <c r="I26" s="18"/>
    </row>
    <row r="27" spans="1:10" ht="17" x14ac:dyDescent="0.5">
      <c r="A27" s="16"/>
      <c r="B27" s="61" t="s">
        <v>60</v>
      </c>
      <c r="C27" s="61"/>
      <c r="D27" s="61"/>
      <c r="E27" s="61"/>
      <c r="F27" s="61"/>
      <c r="G27" s="17"/>
      <c r="H27" s="17"/>
      <c r="I27" s="18"/>
    </row>
    <row r="28" spans="1:10" ht="17" x14ac:dyDescent="0.5">
      <c r="A28" s="16"/>
      <c r="B28" s="61" t="s">
        <v>61</v>
      </c>
      <c r="C28" s="61"/>
      <c r="D28" s="61"/>
      <c r="E28" s="61"/>
      <c r="F28" s="61"/>
      <c r="G28" s="19"/>
      <c r="H28" s="19"/>
      <c r="I28" s="18"/>
    </row>
    <row r="29" spans="1:10" ht="17" x14ac:dyDescent="0.5">
      <c r="A29" s="16"/>
      <c r="B29" s="18"/>
      <c r="C29" s="18"/>
      <c r="D29" s="18"/>
      <c r="E29" s="18"/>
      <c r="F29" s="18"/>
      <c r="G29" s="18"/>
      <c r="H29" s="18"/>
      <c r="I29" s="18"/>
    </row>
    <row r="30" spans="1:10" ht="17" x14ac:dyDescent="0.5">
      <c r="A30" s="16" t="s">
        <v>33</v>
      </c>
      <c r="B30" s="18" t="s">
        <v>43</v>
      </c>
      <c r="C30" s="18"/>
      <c r="D30" s="18"/>
      <c r="E30" s="18"/>
      <c r="F30" s="18"/>
      <c r="G30" s="18"/>
      <c r="H30" s="18"/>
      <c r="I30" s="18"/>
    </row>
    <row r="31" spans="1:10" ht="17" x14ac:dyDescent="0.5">
      <c r="A31" s="16"/>
      <c r="B31" s="18"/>
      <c r="C31" s="18"/>
      <c r="D31" s="18"/>
      <c r="E31" s="18"/>
      <c r="F31" s="18"/>
      <c r="G31" s="18"/>
      <c r="H31" s="18"/>
      <c r="I31" s="18"/>
    </row>
    <row r="32" spans="1:10" ht="17" x14ac:dyDescent="0.5">
      <c r="A32" s="16"/>
      <c r="B32" s="18"/>
      <c r="C32" s="18"/>
      <c r="D32" s="18"/>
      <c r="E32" s="18"/>
      <c r="F32" s="18"/>
      <c r="G32" s="18"/>
      <c r="H32" s="18"/>
      <c r="I32" s="18"/>
    </row>
    <row r="33" spans="1:11" ht="17" x14ac:dyDescent="0.5">
      <c r="A33" s="16"/>
      <c r="B33" s="18"/>
      <c r="C33" s="18"/>
      <c r="D33" s="18"/>
      <c r="E33" s="18"/>
      <c r="F33" s="18"/>
      <c r="G33" s="18"/>
      <c r="H33" s="18"/>
      <c r="I33" s="18"/>
    </row>
    <row r="34" spans="1:11" ht="17" x14ac:dyDescent="0.5">
      <c r="A34" s="16" t="s">
        <v>34</v>
      </c>
      <c r="B34" s="18" t="s">
        <v>42</v>
      </c>
      <c r="C34" s="18"/>
      <c r="D34" s="18"/>
      <c r="E34" s="18"/>
      <c r="F34" s="18"/>
      <c r="G34" s="18"/>
      <c r="H34" s="18"/>
      <c r="I34" s="18"/>
    </row>
    <row r="35" spans="1:11" ht="17" x14ac:dyDescent="0.5">
      <c r="A35" s="16"/>
      <c r="B35" s="18"/>
      <c r="C35" s="18"/>
      <c r="D35" s="18"/>
      <c r="E35" s="18"/>
      <c r="F35" s="18"/>
      <c r="G35" s="18"/>
      <c r="H35" s="18"/>
      <c r="I35" s="18"/>
    </row>
    <row r="36" spans="1:11" ht="17" x14ac:dyDescent="0.5">
      <c r="A36" s="16"/>
      <c r="C36" s="18"/>
      <c r="D36" s="18"/>
      <c r="E36" s="18"/>
      <c r="F36" s="18"/>
      <c r="G36" s="18"/>
      <c r="H36" s="18"/>
      <c r="I36" s="18"/>
      <c r="J36" s="20"/>
      <c r="K36" s="20"/>
    </row>
    <row r="37" spans="1:11" ht="17" x14ac:dyDescent="0.5">
      <c r="A37" s="16"/>
      <c r="B37" s="18"/>
      <c r="C37" s="18"/>
      <c r="D37" s="18"/>
      <c r="E37" s="18"/>
      <c r="F37" s="18"/>
      <c r="G37" s="18"/>
      <c r="H37" s="18"/>
      <c r="I37" s="18"/>
      <c r="J37" s="20"/>
      <c r="K37" s="20"/>
    </row>
    <row r="38" spans="1:11" ht="17" x14ac:dyDescent="0.5">
      <c r="A38" s="3" t="s">
        <v>35</v>
      </c>
      <c r="B38" s="18" t="s">
        <v>46</v>
      </c>
      <c r="D38" s="20"/>
    </row>
    <row r="39" spans="1:11" ht="17" x14ac:dyDescent="0.5">
      <c r="A39" s="3"/>
      <c r="D39" s="20"/>
    </row>
    <row r="42" spans="1:11" ht="17" x14ac:dyDescent="0.5">
      <c r="A42" s="3"/>
    </row>
  </sheetData>
  <mergeCells count="9">
    <mergeCell ref="B28:F28"/>
    <mergeCell ref="B15:I15"/>
    <mergeCell ref="B7:I7"/>
    <mergeCell ref="A1:I1"/>
    <mergeCell ref="B3:I4"/>
    <mergeCell ref="B27:F27"/>
    <mergeCell ref="B24:F24"/>
    <mergeCell ref="B25:F25"/>
    <mergeCell ref="B26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sqref="A1:I1"/>
    </sheetView>
  </sheetViews>
  <sheetFormatPr defaultColWidth="8.69140625" defaultRowHeight="16.5" x14ac:dyDescent="0.45"/>
  <sheetData>
    <row r="1" spans="1:11" ht="21.5" x14ac:dyDescent="0.6">
      <c r="A1" s="62" t="s">
        <v>82</v>
      </c>
      <c r="B1" s="62"/>
      <c r="C1" s="62"/>
      <c r="D1" s="62"/>
      <c r="E1" s="62"/>
      <c r="F1" s="62"/>
      <c r="G1" s="62"/>
      <c r="H1" s="62"/>
      <c r="I1" s="62"/>
    </row>
    <row r="3" spans="1:11" x14ac:dyDescent="0.45">
      <c r="B3" s="60" t="s">
        <v>93</v>
      </c>
      <c r="C3" s="60"/>
      <c r="D3" s="60"/>
      <c r="E3" s="60"/>
      <c r="F3" s="60"/>
      <c r="G3" s="60"/>
      <c r="H3" s="60"/>
      <c r="I3" s="60"/>
    </row>
    <row r="4" spans="1:11" x14ac:dyDescent="0.45">
      <c r="B4" s="60"/>
      <c r="C4" s="60"/>
      <c r="D4" s="60"/>
      <c r="E4" s="60"/>
      <c r="F4" s="60"/>
      <c r="G4" s="60"/>
      <c r="H4" s="60"/>
      <c r="I4" s="60"/>
    </row>
    <row r="5" spans="1:11" x14ac:dyDescent="0.45">
      <c r="B5" t="s">
        <v>88</v>
      </c>
    </row>
    <row r="7" spans="1:11" x14ac:dyDescent="0.45">
      <c r="B7">
        <v>7</v>
      </c>
      <c r="C7">
        <v>4</v>
      </c>
      <c r="D7">
        <v>12</v>
      </c>
      <c r="E7">
        <v>11</v>
      </c>
      <c r="F7">
        <v>5</v>
      </c>
      <c r="G7">
        <v>7</v>
      </c>
      <c r="H7">
        <v>10</v>
      </c>
      <c r="I7">
        <v>7</v>
      </c>
    </row>
    <row r="8" spans="1:11" x14ac:dyDescent="0.45">
      <c r="B8">
        <v>9</v>
      </c>
      <c r="C8">
        <v>11</v>
      </c>
      <c r="D8">
        <v>11</v>
      </c>
      <c r="E8">
        <v>10</v>
      </c>
      <c r="F8">
        <v>5</v>
      </c>
      <c r="G8">
        <v>7</v>
      </c>
      <c r="H8">
        <v>8</v>
      </c>
      <c r="I8">
        <v>8</v>
      </c>
    </row>
    <row r="9" spans="1:11" x14ac:dyDescent="0.45">
      <c r="B9">
        <v>7</v>
      </c>
      <c r="C9">
        <v>8</v>
      </c>
      <c r="D9">
        <v>11</v>
      </c>
      <c r="E9">
        <v>10</v>
      </c>
      <c r="F9">
        <v>8</v>
      </c>
      <c r="G9">
        <v>9</v>
      </c>
      <c r="H9">
        <v>6</v>
      </c>
      <c r="I9">
        <v>4</v>
      </c>
    </row>
    <row r="10" spans="1:11" x14ac:dyDescent="0.45">
      <c r="B10">
        <v>9</v>
      </c>
      <c r="C10">
        <v>8</v>
      </c>
      <c r="D10">
        <v>7</v>
      </c>
    </row>
    <row r="12" spans="1:11" ht="17" x14ac:dyDescent="0.5">
      <c r="A12" s="3" t="s">
        <v>26</v>
      </c>
      <c r="B12" t="s">
        <v>70</v>
      </c>
    </row>
    <row r="13" spans="1:11" ht="17" x14ac:dyDescent="0.5">
      <c r="B13" s="8" t="s">
        <v>83</v>
      </c>
      <c r="C13" s="9">
        <v>4</v>
      </c>
      <c r="D13" s="43">
        <v>5</v>
      </c>
      <c r="E13" s="9">
        <v>6</v>
      </c>
      <c r="F13" s="43">
        <v>7</v>
      </c>
      <c r="G13" s="9">
        <v>8</v>
      </c>
      <c r="H13" s="43">
        <v>9</v>
      </c>
      <c r="I13" s="9">
        <v>10</v>
      </c>
      <c r="J13" s="43">
        <v>11</v>
      </c>
      <c r="K13" s="9">
        <v>12</v>
      </c>
    </row>
    <row r="14" spans="1:11" ht="17" x14ac:dyDescent="0.5">
      <c r="B14" s="12" t="s">
        <v>28</v>
      </c>
      <c r="C14" s="5"/>
      <c r="D14" s="5"/>
      <c r="E14" s="5"/>
      <c r="F14" s="5"/>
      <c r="G14" s="5"/>
      <c r="H14" s="5"/>
      <c r="I14" s="5"/>
      <c r="J14" s="5"/>
      <c r="K14" s="5"/>
    </row>
    <row r="15" spans="1:11" ht="17" x14ac:dyDescent="0.5">
      <c r="B15" s="12" t="s">
        <v>29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7" x14ac:dyDescent="0.5">
      <c r="B16" s="15" t="s">
        <v>30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7" x14ac:dyDescent="0.5">
      <c r="B17" s="15" t="s">
        <v>31</v>
      </c>
      <c r="C17" s="14"/>
      <c r="D17" s="14"/>
      <c r="E17" s="14"/>
      <c r="F17" s="14"/>
      <c r="G17" s="14"/>
      <c r="H17" s="14"/>
      <c r="I17" s="14"/>
      <c r="J17" s="14"/>
      <c r="K17" s="14"/>
    </row>
    <row r="19" spans="1:11" ht="17" x14ac:dyDescent="0.5">
      <c r="A19" s="3" t="s">
        <v>32</v>
      </c>
      <c r="B19" t="s">
        <v>84</v>
      </c>
    </row>
    <row r="23" spans="1:11" ht="17" x14ac:dyDescent="0.5">
      <c r="A23" s="3" t="s">
        <v>33</v>
      </c>
      <c r="B23" t="s">
        <v>85</v>
      </c>
    </row>
    <row r="27" spans="1:11" ht="17" x14ac:dyDescent="0.5">
      <c r="A27" s="3" t="s">
        <v>34</v>
      </c>
      <c r="B27" t="s">
        <v>86</v>
      </c>
    </row>
    <row r="31" spans="1:11" ht="17" x14ac:dyDescent="0.5">
      <c r="A31" s="3" t="s">
        <v>35</v>
      </c>
      <c r="B31" t="s">
        <v>87</v>
      </c>
    </row>
  </sheetData>
  <mergeCells count="2">
    <mergeCell ref="A1:I1"/>
    <mergeCell ref="B3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workbookViewId="0">
      <selection sqref="A1:I1"/>
    </sheetView>
  </sheetViews>
  <sheetFormatPr defaultColWidth="8.69140625" defaultRowHeight="16.5" x14ac:dyDescent="0.45"/>
  <cols>
    <col min="3" max="3" width="9.3046875" bestFit="1" customWidth="1"/>
  </cols>
  <sheetData>
    <row r="1" spans="1:10" ht="21.5" x14ac:dyDescent="0.6">
      <c r="A1" s="59" t="s">
        <v>47</v>
      </c>
      <c r="B1" s="59"/>
      <c r="C1" s="59"/>
      <c r="D1" s="59"/>
      <c r="E1" s="59"/>
      <c r="F1" s="59"/>
      <c r="G1" s="59"/>
      <c r="H1" s="59"/>
      <c r="I1" s="59"/>
    </row>
    <row r="2" spans="1:10" ht="17" x14ac:dyDescent="0.5">
      <c r="A2" s="6" t="s">
        <v>25</v>
      </c>
    </row>
    <row r="3" spans="1:10" ht="17" x14ac:dyDescent="0.5">
      <c r="A3" s="3" t="s">
        <v>26</v>
      </c>
      <c r="B3" t="s">
        <v>36</v>
      </c>
    </row>
    <row r="4" spans="1:10" ht="17" x14ac:dyDescent="0.5">
      <c r="B4" s="8" t="s">
        <v>27</v>
      </c>
      <c r="C4" s="9">
        <v>-3</v>
      </c>
      <c r="D4" s="26">
        <v>0</v>
      </c>
      <c r="E4" s="26">
        <v>2</v>
      </c>
      <c r="F4" s="9">
        <v>4</v>
      </c>
      <c r="G4" s="9">
        <v>7</v>
      </c>
      <c r="H4" s="9">
        <v>10</v>
      </c>
      <c r="I4" s="10">
        <v>12</v>
      </c>
    </row>
    <row r="5" spans="1:10" ht="17" x14ac:dyDescent="0.5">
      <c r="B5" s="12" t="s">
        <v>28</v>
      </c>
      <c r="C5" s="2">
        <v>2</v>
      </c>
      <c r="D5" s="2">
        <v>8</v>
      </c>
      <c r="E5" s="2">
        <v>3</v>
      </c>
      <c r="F5" s="2">
        <v>2</v>
      </c>
      <c r="G5" s="2">
        <v>6</v>
      </c>
      <c r="H5" s="2">
        <v>3</v>
      </c>
      <c r="I5" s="2">
        <v>1</v>
      </c>
      <c r="J5">
        <v>25</v>
      </c>
    </row>
    <row r="6" spans="1:10" ht="17" x14ac:dyDescent="0.5">
      <c r="B6" s="12" t="s">
        <v>29</v>
      </c>
      <c r="C6" s="27">
        <v>0.08</v>
      </c>
      <c r="D6" s="27">
        <v>0.32</v>
      </c>
      <c r="E6" s="27">
        <v>0.12</v>
      </c>
      <c r="F6" s="27">
        <v>0.08</v>
      </c>
      <c r="G6" s="27">
        <v>0.24</v>
      </c>
      <c r="H6" s="27">
        <v>0.12</v>
      </c>
      <c r="I6" s="27">
        <v>0.04</v>
      </c>
      <c r="J6" s="30">
        <v>1</v>
      </c>
    </row>
    <row r="7" spans="1:10" ht="17" x14ac:dyDescent="0.5">
      <c r="B7" s="15" t="s">
        <v>30</v>
      </c>
      <c r="C7" s="2">
        <v>2</v>
      </c>
      <c r="D7" s="2">
        <v>10</v>
      </c>
      <c r="E7" s="2">
        <v>13</v>
      </c>
      <c r="F7" s="2">
        <v>15</v>
      </c>
      <c r="G7" s="2">
        <v>21</v>
      </c>
      <c r="H7" s="2">
        <v>24</v>
      </c>
      <c r="I7" s="2">
        <v>25</v>
      </c>
    </row>
    <row r="8" spans="1:10" ht="17" x14ac:dyDescent="0.5">
      <c r="B8" s="15" t="s">
        <v>31</v>
      </c>
      <c r="C8" s="27">
        <v>0.08</v>
      </c>
      <c r="D8" s="27">
        <v>0.4</v>
      </c>
      <c r="E8" s="27">
        <v>0.52</v>
      </c>
      <c r="F8" s="27">
        <v>0.6</v>
      </c>
      <c r="G8" s="27">
        <v>0.84</v>
      </c>
      <c r="H8" s="27">
        <v>0.96</v>
      </c>
      <c r="I8" s="27">
        <v>1</v>
      </c>
    </row>
    <row r="10" spans="1:10" ht="17" x14ac:dyDescent="0.5">
      <c r="A10" s="3" t="s">
        <v>32</v>
      </c>
      <c r="B10" s="29" t="s">
        <v>50</v>
      </c>
    </row>
    <row r="12" spans="1:10" ht="17" x14ac:dyDescent="0.5">
      <c r="A12" s="3" t="s">
        <v>33</v>
      </c>
      <c r="B12" t="s">
        <v>49</v>
      </c>
    </row>
    <row r="14" spans="1:10" ht="17" x14ac:dyDescent="0.5">
      <c r="A14" s="3" t="s">
        <v>34</v>
      </c>
      <c r="B14" t="s">
        <v>55</v>
      </c>
    </row>
    <row r="16" spans="1:10" ht="17" x14ac:dyDescent="0.5">
      <c r="A16" s="3" t="s">
        <v>35</v>
      </c>
      <c r="B16" t="s">
        <v>56</v>
      </c>
    </row>
    <row r="17" spans="1:23" ht="17" x14ac:dyDescent="0.5">
      <c r="A17" s="3"/>
    </row>
    <row r="18" spans="1:23" ht="17" x14ac:dyDescent="0.5">
      <c r="A18" s="6" t="s">
        <v>71</v>
      </c>
    </row>
    <row r="19" spans="1:23" ht="17" x14ac:dyDescent="0.5">
      <c r="B19" s="8" t="s">
        <v>69</v>
      </c>
      <c r="C19" s="9">
        <v>64</v>
      </c>
      <c r="D19" s="26">
        <v>65</v>
      </c>
      <c r="E19" s="9">
        <v>66</v>
      </c>
      <c r="F19" s="26">
        <v>67</v>
      </c>
      <c r="G19" s="9">
        <v>68</v>
      </c>
      <c r="H19" s="26">
        <v>69</v>
      </c>
      <c r="I19" s="9">
        <v>70</v>
      </c>
      <c r="J19" s="26">
        <v>71</v>
      </c>
      <c r="K19" s="9">
        <v>72</v>
      </c>
      <c r="L19" s="26">
        <v>73</v>
      </c>
      <c r="M19" s="9">
        <v>74</v>
      </c>
      <c r="N19" s="26">
        <v>75</v>
      </c>
    </row>
    <row r="20" spans="1:23" ht="17" x14ac:dyDescent="0.5">
      <c r="B20" s="12" t="s">
        <v>28</v>
      </c>
      <c r="C20" s="5">
        <v>2</v>
      </c>
      <c r="D20" s="5">
        <v>1</v>
      </c>
      <c r="E20" s="5">
        <v>4</v>
      </c>
      <c r="F20" s="5">
        <v>3</v>
      </c>
      <c r="G20" s="5">
        <v>4</v>
      </c>
      <c r="H20" s="5">
        <v>6</v>
      </c>
      <c r="I20" s="5">
        <v>3</v>
      </c>
      <c r="J20" s="5">
        <v>1</v>
      </c>
      <c r="K20" s="5">
        <v>1</v>
      </c>
      <c r="L20" s="5">
        <v>1</v>
      </c>
      <c r="M20" s="5">
        <v>1</v>
      </c>
      <c r="N20" s="5">
        <v>3</v>
      </c>
      <c r="O20">
        <v>30</v>
      </c>
    </row>
    <row r="21" spans="1:23" ht="17" x14ac:dyDescent="0.5">
      <c r="B21" s="12" t="s">
        <v>29</v>
      </c>
      <c r="C21" s="27">
        <v>6.6666666666666666E-2</v>
      </c>
      <c r="D21" s="27">
        <v>3.3333333333333333E-2</v>
      </c>
      <c r="E21" s="27">
        <v>0.13333333333333333</v>
      </c>
      <c r="F21" s="27">
        <v>0.1</v>
      </c>
      <c r="G21" s="27">
        <v>0.13333333333333333</v>
      </c>
      <c r="H21" s="27">
        <v>0.2</v>
      </c>
      <c r="I21" s="27">
        <v>0.1</v>
      </c>
      <c r="J21" s="27">
        <v>3.3333333333333333E-2</v>
      </c>
      <c r="K21" s="27">
        <v>3.3333333333333333E-2</v>
      </c>
      <c r="L21" s="27">
        <v>3.3333333333333333E-2</v>
      </c>
      <c r="M21" s="27">
        <v>3.3333333333333333E-2</v>
      </c>
      <c r="N21" s="27">
        <v>0.1</v>
      </c>
      <c r="O21" s="32">
        <v>1</v>
      </c>
    </row>
    <row r="22" spans="1:23" ht="17" x14ac:dyDescent="0.5">
      <c r="B22" s="15" t="s">
        <v>30</v>
      </c>
      <c r="C22" s="14">
        <v>2</v>
      </c>
      <c r="D22" s="14">
        <v>3</v>
      </c>
      <c r="E22" s="14">
        <v>7</v>
      </c>
      <c r="F22" s="14">
        <v>10</v>
      </c>
      <c r="G22" s="14">
        <v>14</v>
      </c>
      <c r="H22" s="14">
        <v>20</v>
      </c>
      <c r="I22" s="14">
        <v>23</v>
      </c>
      <c r="J22" s="14">
        <v>24</v>
      </c>
      <c r="K22" s="14">
        <v>25</v>
      </c>
      <c r="L22" s="14">
        <v>26</v>
      </c>
      <c r="M22" s="14">
        <v>27</v>
      </c>
      <c r="N22" s="14">
        <v>30</v>
      </c>
    </row>
    <row r="23" spans="1:23" ht="17" x14ac:dyDescent="0.5">
      <c r="B23" s="15" t="s">
        <v>31</v>
      </c>
      <c r="C23" s="28">
        <v>6.6666666666666666E-2</v>
      </c>
      <c r="D23" s="28">
        <v>0.1</v>
      </c>
      <c r="E23" s="28">
        <v>0.23333333333333334</v>
      </c>
      <c r="F23" s="28">
        <v>0.33333333333333337</v>
      </c>
      <c r="G23" s="28">
        <v>0.46666666666666667</v>
      </c>
      <c r="H23" s="28">
        <v>0.66666666666666674</v>
      </c>
      <c r="I23" s="28">
        <v>0.76666666666666672</v>
      </c>
      <c r="J23" s="28">
        <v>0.8</v>
      </c>
      <c r="K23" s="28">
        <v>0.83333333333333337</v>
      </c>
      <c r="L23" s="28">
        <v>0.8666666666666667</v>
      </c>
      <c r="M23" s="28">
        <v>0.9</v>
      </c>
      <c r="N23" s="28">
        <v>1</v>
      </c>
      <c r="O23" s="37"/>
      <c r="P23" s="38"/>
      <c r="Q23" s="39"/>
      <c r="R23" s="38"/>
      <c r="S23" s="39"/>
      <c r="T23" s="38"/>
      <c r="U23" s="39"/>
      <c r="V23" s="38"/>
      <c r="W23" s="37"/>
    </row>
    <row r="24" spans="1:23" ht="17" x14ac:dyDescent="0.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37"/>
      <c r="P24" s="38"/>
      <c r="Q24" s="39"/>
      <c r="R24" s="38"/>
      <c r="S24" s="39"/>
      <c r="T24" s="38"/>
      <c r="U24" s="39"/>
      <c r="V24" s="38"/>
      <c r="W24" s="37"/>
    </row>
    <row r="25" spans="1:23" ht="17" x14ac:dyDescent="0.5">
      <c r="A25" s="6" t="s">
        <v>73</v>
      </c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37"/>
      <c r="P25" s="38"/>
      <c r="Q25" s="39"/>
      <c r="R25" s="38"/>
      <c r="S25" s="39"/>
      <c r="T25" s="38"/>
      <c r="U25" s="39"/>
      <c r="V25" s="38"/>
      <c r="W25" s="37"/>
    </row>
    <row r="26" spans="1:23" ht="17" x14ac:dyDescent="0.5">
      <c r="A26" s="3" t="s">
        <v>26</v>
      </c>
      <c r="O26" s="37"/>
      <c r="P26" s="38"/>
      <c r="Q26" s="39"/>
      <c r="R26" s="38"/>
      <c r="S26" s="39"/>
      <c r="T26" s="38"/>
      <c r="U26" s="39"/>
      <c r="V26" s="38"/>
      <c r="W26" s="37"/>
    </row>
    <row r="27" spans="1:23" ht="18" customHeight="1" x14ac:dyDescent="0.5">
      <c r="B27" s="8" t="s">
        <v>72</v>
      </c>
      <c r="C27" s="9">
        <v>0</v>
      </c>
      <c r="D27" s="43">
        <v>1</v>
      </c>
      <c r="E27" s="9">
        <v>2</v>
      </c>
      <c r="F27" s="43">
        <v>3</v>
      </c>
      <c r="G27" s="9">
        <v>4</v>
      </c>
      <c r="H27" s="43">
        <v>5</v>
      </c>
      <c r="I27" s="9">
        <v>6</v>
      </c>
      <c r="J27" s="43">
        <v>7</v>
      </c>
      <c r="K27" s="9">
        <v>8</v>
      </c>
      <c r="L27" s="43">
        <v>9</v>
      </c>
      <c r="M27" s="9">
        <v>10</v>
      </c>
      <c r="O27" s="37"/>
      <c r="P27" s="38"/>
      <c r="Q27" s="39"/>
      <c r="R27" s="38"/>
      <c r="S27" s="39"/>
      <c r="T27" s="38"/>
      <c r="U27" s="39"/>
      <c r="V27" s="38"/>
      <c r="W27" s="37"/>
    </row>
    <row r="28" spans="1:23" ht="17" x14ac:dyDescent="0.5">
      <c r="B28" s="12" t="s">
        <v>28</v>
      </c>
      <c r="C28" s="5">
        <v>10</v>
      </c>
      <c r="D28" s="5">
        <v>8</v>
      </c>
      <c r="E28" s="5">
        <v>11</v>
      </c>
      <c r="F28" s="5">
        <v>11</v>
      </c>
      <c r="G28" s="5">
        <v>13</v>
      </c>
      <c r="H28" s="5">
        <v>8</v>
      </c>
      <c r="I28" s="5">
        <v>4</v>
      </c>
      <c r="J28" s="5">
        <v>5</v>
      </c>
      <c r="K28" s="5">
        <v>4</v>
      </c>
      <c r="L28" s="5">
        <v>3</v>
      </c>
      <c r="M28" s="5">
        <v>3</v>
      </c>
      <c r="N28">
        <v>80</v>
      </c>
      <c r="O28" s="37"/>
      <c r="P28" s="38"/>
      <c r="Q28" s="39"/>
      <c r="R28" s="38"/>
      <c r="S28" s="39"/>
      <c r="T28" s="38"/>
      <c r="U28" s="39"/>
      <c r="V28" s="38"/>
      <c r="W28" s="37"/>
    </row>
    <row r="29" spans="1:23" ht="17" x14ac:dyDescent="0.5">
      <c r="B29" s="12" t="s">
        <v>29</v>
      </c>
      <c r="C29" s="27">
        <v>0.125</v>
      </c>
      <c r="D29" s="27">
        <v>0.1</v>
      </c>
      <c r="E29" s="27">
        <v>0.13750000000000001</v>
      </c>
      <c r="F29" s="27">
        <v>0.13750000000000001</v>
      </c>
      <c r="G29" s="27">
        <v>0.16250000000000001</v>
      </c>
      <c r="H29" s="27">
        <v>0.1</v>
      </c>
      <c r="I29" s="27">
        <v>0.05</v>
      </c>
      <c r="J29" s="27">
        <v>6.25E-2</v>
      </c>
      <c r="K29" s="27">
        <v>0.05</v>
      </c>
      <c r="L29" s="27">
        <v>3.7499999999999999E-2</v>
      </c>
      <c r="M29" s="27">
        <v>3.7499999999999999E-2</v>
      </c>
      <c r="N29" s="32">
        <v>1</v>
      </c>
      <c r="O29" s="37"/>
      <c r="P29" s="38"/>
      <c r="Q29" s="39"/>
      <c r="R29" s="38"/>
      <c r="S29" s="39"/>
      <c r="T29" s="38"/>
      <c r="U29" s="39"/>
      <c r="V29" s="38"/>
      <c r="W29" s="37"/>
    </row>
    <row r="30" spans="1:23" ht="17" x14ac:dyDescent="0.5">
      <c r="B30" s="15" t="s">
        <v>30</v>
      </c>
      <c r="C30" s="14">
        <v>10</v>
      </c>
      <c r="D30" s="14">
        <v>18</v>
      </c>
      <c r="E30" s="14">
        <v>29</v>
      </c>
      <c r="F30" s="14">
        <v>40</v>
      </c>
      <c r="G30" s="14">
        <v>53</v>
      </c>
      <c r="H30" s="14">
        <v>61</v>
      </c>
      <c r="I30" s="14">
        <v>65</v>
      </c>
      <c r="J30" s="14">
        <v>70</v>
      </c>
      <c r="K30" s="14">
        <v>74</v>
      </c>
      <c r="L30" s="14">
        <v>77</v>
      </c>
      <c r="M30" s="14">
        <v>80</v>
      </c>
      <c r="O30" s="37"/>
      <c r="P30" s="38"/>
      <c r="Q30" s="39"/>
      <c r="R30" s="38"/>
      <c r="S30" s="39"/>
      <c r="T30" s="38"/>
      <c r="U30" s="39"/>
      <c r="V30" s="38"/>
      <c r="W30" s="37"/>
    </row>
    <row r="31" spans="1:23" ht="17" x14ac:dyDescent="0.5">
      <c r="B31" s="15" t="s">
        <v>31</v>
      </c>
      <c r="C31" s="28">
        <v>0.125</v>
      </c>
      <c r="D31" s="28">
        <v>0.22500000000000001</v>
      </c>
      <c r="E31" s="28">
        <v>0.36250000000000004</v>
      </c>
      <c r="F31" s="28">
        <v>0.5</v>
      </c>
      <c r="G31" s="28">
        <v>0.66249999999999998</v>
      </c>
      <c r="H31" s="28">
        <v>0.76249999999999996</v>
      </c>
      <c r="I31" s="28">
        <v>0.8125</v>
      </c>
      <c r="J31" s="28">
        <v>0.875</v>
      </c>
      <c r="K31" s="28">
        <v>0.92500000000000004</v>
      </c>
      <c r="L31" s="28">
        <v>0.96250000000000002</v>
      </c>
      <c r="M31" s="28">
        <v>1</v>
      </c>
      <c r="O31" s="37"/>
      <c r="P31" s="38"/>
      <c r="Q31" s="39"/>
      <c r="R31" s="38"/>
      <c r="S31" s="39"/>
      <c r="T31" s="38"/>
      <c r="U31" s="39"/>
      <c r="V31" s="38"/>
      <c r="W31" s="37"/>
    </row>
    <row r="32" spans="1:23" ht="17" x14ac:dyDescent="0.5">
      <c r="O32" s="37"/>
      <c r="P32" s="38"/>
      <c r="Q32" s="39"/>
      <c r="R32" s="38"/>
      <c r="S32" s="39"/>
      <c r="T32" s="38"/>
      <c r="U32" s="39"/>
      <c r="V32" s="38"/>
      <c r="W32" s="37"/>
    </row>
    <row r="33" spans="1:23" ht="17" x14ac:dyDescent="0.5">
      <c r="A33" s="3" t="s">
        <v>32</v>
      </c>
      <c r="B33" t="s">
        <v>76</v>
      </c>
      <c r="O33" s="40"/>
      <c r="P33" s="40"/>
      <c r="Q33" s="40"/>
      <c r="R33" s="40"/>
      <c r="S33" s="40"/>
      <c r="T33" s="40"/>
      <c r="U33" s="40"/>
      <c r="V33" s="40"/>
      <c r="W33" s="41"/>
    </row>
    <row r="34" spans="1:23" x14ac:dyDescent="0.45">
      <c r="O34" s="40"/>
      <c r="P34" s="40"/>
      <c r="Q34" s="40"/>
      <c r="R34" s="40"/>
      <c r="S34" s="40"/>
      <c r="T34" s="40"/>
      <c r="U34" s="40"/>
      <c r="V34" s="40"/>
      <c r="W34" s="41"/>
    </row>
    <row r="35" spans="1:23" ht="17" x14ac:dyDescent="0.5">
      <c r="A35" s="3" t="s">
        <v>33</v>
      </c>
      <c r="B35" t="s">
        <v>77</v>
      </c>
      <c r="O35" s="40"/>
      <c r="P35" s="40"/>
      <c r="Q35" s="40"/>
      <c r="R35" s="40"/>
      <c r="S35" s="40"/>
      <c r="T35" s="40"/>
      <c r="U35" s="40"/>
      <c r="V35" s="40"/>
      <c r="W35" s="41"/>
    </row>
    <row r="36" spans="1:23" x14ac:dyDescent="0.45">
      <c r="O36" s="40"/>
      <c r="P36" s="40"/>
      <c r="Q36" s="40"/>
      <c r="R36" s="40"/>
      <c r="S36" s="40"/>
      <c r="T36" s="40"/>
      <c r="U36" s="40"/>
      <c r="V36" s="40"/>
      <c r="W36" s="41"/>
    </row>
    <row r="37" spans="1:23" ht="17" x14ac:dyDescent="0.5">
      <c r="A37" s="3" t="s">
        <v>34</v>
      </c>
      <c r="B37" t="s">
        <v>96</v>
      </c>
      <c r="O37" s="40"/>
      <c r="P37" s="40"/>
      <c r="Q37" s="40"/>
      <c r="R37" s="40"/>
      <c r="S37" s="40"/>
      <c r="T37" s="40"/>
      <c r="U37" s="40"/>
      <c r="V37" s="40"/>
      <c r="W37" s="41"/>
    </row>
    <row r="38" spans="1:23" x14ac:dyDescent="0.45">
      <c r="M38" s="47"/>
      <c r="N38" s="47"/>
      <c r="O38" s="48"/>
      <c r="P38" s="48"/>
      <c r="Q38" s="48"/>
      <c r="R38" s="48"/>
      <c r="S38" s="48"/>
      <c r="T38" s="48"/>
      <c r="U38" s="48"/>
      <c r="V38" s="48"/>
      <c r="W38" s="49"/>
    </row>
    <row r="39" spans="1:23" ht="18" customHeight="1" x14ac:dyDescent="0.5">
      <c r="A39" s="3" t="s">
        <v>35</v>
      </c>
      <c r="B39" t="s">
        <v>78</v>
      </c>
      <c r="M39" s="50"/>
      <c r="N39" s="51"/>
      <c r="O39" s="51"/>
      <c r="P39" s="51"/>
      <c r="Q39" s="51"/>
      <c r="R39" s="51"/>
      <c r="S39" s="51"/>
      <c r="T39" s="51"/>
      <c r="U39" s="47"/>
      <c r="V39" s="47"/>
      <c r="W39" s="49"/>
    </row>
    <row r="40" spans="1:23" ht="18" customHeight="1" x14ac:dyDescent="0.5">
      <c r="A40" s="3"/>
      <c r="M40" s="52"/>
      <c r="N40" s="53"/>
      <c r="O40" s="53"/>
      <c r="P40" s="53"/>
      <c r="Q40" s="53"/>
      <c r="R40" s="53"/>
      <c r="S40" s="53"/>
      <c r="T40" s="53"/>
      <c r="U40" s="47"/>
      <c r="V40" s="47"/>
      <c r="W40" s="49"/>
    </row>
    <row r="41" spans="1:23" ht="18" customHeight="1" x14ac:dyDescent="0.5">
      <c r="J41" s="35"/>
      <c r="K41" s="36"/>
      <c r="L41" s="36"/>
      <c r="M41" s="52"/>
      <c r="N41" s="54"/>
      <c r="O41" s="54"/>
      <c r="P41" s="54"/>
      <c r="Q41" s="54"/>
      <c r="R41" s="54"/>
      <c r="S41" s="54"/>
      <c r="T41" s="54"/>
      <c r="U41" s="47"/>
      <c r="V41" s="47"/>
      <c r="W41" s="49"/>
    </row>
    <row r="42" spans="1:23" ht="18" customHeight="1" x14ac:dyDescent="0.5">
      <c r="A42" s="6" t="s">
        <v>44</v>
      </c>
      <c r="B42" s="31"/>
      <c r="C42" s="31"/>
      <c r="D42" s="31"/>
      <c r="E42" s="31"/>
      <c r="F42" s="31"/>
      <c r="G42" s="31"/>
      <c r="H42" s="31"/>
      <c r="I42" s="31"/>
      <c r="M42" s="55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 spans="1:23" ht="21.5" x14ac:dyDescent="0.6">
      <c r="B43" s="59" t="s">
        <v>37</v>
      </c>
      <c r="C43" s="59"/>
      <c r="D43" s="59"/>
      <c r="E43" s="59"/>
      <c r="F43" s="59"/>
      <c r="G43" s="59"/>
      <c r="H43" s="59"/>
      <c r="I43" s="59"/>
      <c r="M43" s="55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 spans="1:23" ht="18" customHeight="1" x14ac:dyDescent="0.5">
      <c r="A44" s="7"/>
      <c r="B44" s="8" t="s">
        <v>27</v>
      </c>
      <c r="C44" s="9">
        <v>-3</v>
      </c>
      <c r="D44" s="9">
        <v>0</v>
      </c>
      <c r="E44" s="9">
        <v>2</v>
      </c>
      <c r="F44" s="9">
        <v>4</v>
      </c>
      <c r="G44" s="9">
        <v>7</v>
      </c>
      <c r="H44" s="9">
        <v>10</v>
      </c>
      <c r="I44" s="10">
        <v>12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 spans="1:23" ht="18" customHeight="1" x14ac:dyDescent="0.5">
      <c r="A45" s="4"/>
      <c r="B45" s="12" t="s">
        <v>28</v>
      </c>
      <c r="C45" s="5">
        <v>9</v>
      </c>
      <c r="D45" s="5">
        <v>195</v>
      </c>
      <c r="E45" s="5">
        <v>541</v>
      </c>
      <c r="F45" s="5">
        <v>642</v>
      </c>
      <c r="G45" s="5">
        <v>280</v>
      </c>
      <c r="H45" s="5">
        <v>63</v>
      </c>
      <c r="I45" s="5">
        <v>9</v>
      </c>
      <c r="J45">
        <f>SUM(C45:I45)</f>
        <v>1739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 spans="1:23" ht="18" customHeight="1" x14ac:dyDescent="0.6">
      <c r="B46" s="12" t="s">
        <v>29</v>
      </c>
      <c r="C46" s="27">
        <f>C45/$J$45</f>
        <v>5.1753881541115581E-3</v>
      </c>
      <c r="D46" s="27">
        <f t="shared" ref="D46:I46" si="0">D45/$J$45</f>
        <v>0.11213341000575043</v>
      </c>
      <c r="E46" s="27">
        <f t="shared" si="0"/>
        <v>0.31109833237492812</v>
      </c>
      <c r="F46" s="27">
        <f t="shared" si="0"/>
        <v>0.36917768832662451</v>
      </c>
      <c r="G46" s="27">
        <f t="shared" si="0"/>
        <v>0.16101207590569291</v>
      </c>
      <c r="H46" s="27">
        <f t="shared" si="0"/>
        <v>3.6227717078780912E-2</v>
      </c>
      <c r="I46" s="27">
        <f t="shared" si="0"/>
        <v>5.1753881541115581E-3</v>
      </c>
      <c r="J46" s="32">
        <f>SUM(C46:I46)</f>
        <v>1</v>
      </c>
      <c r="M46" s="56"/>
      <c r="N46" s="56"/>
      <c r="O46" s="56"/>
      <c r="P46" s="56"/>
      <c r="Q46" s="56"/>
      <c r="R46" s="56"/>
      <c r="S46" s="56"/>
      <c r="T46" s="56"/>
      <c r="U46" s="47"/>
      <c r="V46" s="47"/>
      <c r="W46" s="47"/>
    </row>
    <row r="47" spans="1:23" ht="17" x14ac:dyDescent="0.5">
      <c r="B47" s="15" t="s">
        <v>30</v>
      </c>
      <c r="C47" s="14">
        <f>C45</f>
        <v>9</v>
      </c>
      <c r="D47" s="14">
        <f>C47+D45</f>
        <v>204</v>
      </c>
      <c r="E47" s="14">
        <f t="shared" ref="E47:I47" si="1">D47+E45</f>
        <v>745</v>
      </c>
      <c r="F47" s="14">
        <f t="shared" si="1"/>
        <v>1387</v>
      </c>
      <c r="G47" s="14">
        <f t="shared" si="1"/>
        <v>1667</v>
      </c>
      <c r="H47" s="14">
        <f t="shared" si="1"/>
        <v>1730</v>
      </c>
      <c r="I47" s="14">
        <f t="shared" si="1"/>
        <v>1739</v>
      </c>
      <c r="M47" s="50"/>
      <c r="N47" s="51"/>
      <c r="O47" s="51"/>
      <c r="P47" s="51"/>
      <c r="Q47" s="51"/>
      <c r="R47" s="51"/>
      <c r="S47" s="51"/>
      <c r="T47" s="51"/>
      <c r="U47" s="47"/>
      <c r="V47" s="47"/>
      <c r="W47" s="47"/>
    </row>
    <row r="48" spans="1:23" ht="17" x14ac:dyDescent="0.5">
      <c r="B48" s="15" t="s">
        <v>31</v>
      </c>
      <c r="C48" s="28">
        <f>C46</f>
        <v>5.1753881541115581E-3</v>
      </c>
      <c r="D48" s="28">
        <f>C48+D46</f>
        <v>0.11730879815986199</v>
      </c>
      <c r="E48" s="28">
        <f t="shared" ref="E48:I48" si="2">D48+E46</f>
        <v>0.42840713053479013</v>
      </c>
      <c r="F48" s="28">
        <f t="shared" si="2"/>
        <v>0.79758481886141464</v>
      </c>
      <c r="G48" s="28">
        <f t="shared" si="2"/>
        <v>0.95859689476710752</v>
      </c>
      <c r="H48" s="28">
        <f t="shared" si="2"/>
        <v>0.99482461184588844</v>
      </c>
      <c r="I48" s="28">
        <f t="shared" si="2"/>
        <v>1</v>
      </c>
      <c r="M48" s="52"/>
      <c r="N48" s="53"/>
      <c r="O48" s="53"/>
      <c r="P48" s="53"/>
      <c r="Q48" s="53"/>
      <c r="R48" s="53"/>
      <c r="S48" s="53"/>
      <c r="T48" s="53"/>
      <c r="U48" s="47"/>
      <c r="V48" s="47"/>
      <c r="W48" s="47"/>
    </row>
    <row r="49" spans="1:23" ht="17" x14ac:dyDescent="0.5">
      <c r="M49" s="52"/>
      <c r="N49" s="54"/>
      <c r="O49" s="54"/>
      <c r="P49" s="54"/>
      <c r="Q49" s="54"/>
      <c r="R49" s="54"/>
      <c r="S49" s="54"/>
      <c r="T49" s="54"/>
      <c r="U49" s="47"/>
      <c r="V49" s="47"/>
      <c r="W49" s="47"/>
    </row>
    <row r="50" spans="1:23" ht="17" x14ac:dyDescent="0.5">
      <c r="M50" s="55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 spans="1:23" ht="21.5" x14ac:dyDescent="0.6">
      <c r="B51" s="59" t="s">
        <v>38</v>
      </c>
      <c r="C51" s="59"/>
      <c r="D51" s="59"/>
      <c r="E51" s="59"/>
      <c r="F51" s="59"/>
      <c r="G51" s="59"/>
      <c r="H51" s="59"/>
      <c r="I51" s="59"/>
      <c r="M51" s="55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 spans="1:23" ht="17" x14ac:dyDescent="0.5">
      <c r="A52" s="7"/>
      <c r="B52" s="8" t="s">
        <v>27</v>
      </c>
      <c r="C52" s="9">
        <v>-3</v>
      </c>
      <c r="D52" s="9">
        <v>0</v>
      </c>
      <c r="E52" s="9">
        <v>2</v>
      </c>
      <c r="F52" s="9">
        <v>4</v>
      </c>
      <c r="G52" s="9">
        <v>7</v>
      </c>
      <c r="H52" s="9">
        <v>10</v>
      </c>
      <c r="I52" s="9">
        <v>12</v>
      </c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 spans="1:23" ht="17" x14ac:dyDescent="0.5">
      <c r="A53" s="4"/>
      <c r="B53" s="12" t="s">
        <v>28</v>
      </c>
      <c r="C53" s="5">
        <v>8</v>
      </c>
      <c r="D53" s="5">
        <v>177</v>
      </c>
      <c r="E53" s="5">
        <v>368</v>
      </c>
      <c r="F53" s="5">
        <v>435</v>
      </c>
      <c r="G53" s="5">
        <v>357</v>
      </c>
      <c r="H53" s="5">
        <v>182</v>
      </c>
      <c r="I53" s="5">
        <v>68</v>
      </c>
      <c r="J53">
        <f>SUM(C53:I53)</f>
        <v>1595</v>
      </c>
    </row>
    <row r="54" spans="1:23" ht="17" x14ac:dyDescent="0.5">
      <c r="B54" s="12" t="s">
        <v>29</v>
      </c>
      <c r="C54" s="27">
        <f>C53/$J$53</f>
        <v>5.0156739811912229E-3</v>
      </c>
      <c r="D54" s="27">
        <f t="shared" ref="D54:I54" si="3">D53/$J$53</f>
        <v>0.11097178683385579</v>
      </c>
      <c r="E54" s="27">
        <f t="shared" si="3"/>
        <v>0.23072100313479624</v>
      </c>
      <c r="F54" s="27">
        <f t="shared" si="3"/>
        <v>0.27272727272727271</v>
      </c>
      <c r="G54" s="27">
        <f t="shared" si="3"/>
        <v>0.22382445141065832</v>
      </c>
      <c r="H54" s="27">
        <f t="shared" si="3"/>
        <v>0.11410658307210031</v>
      </c>
      <c r="I54" s="27">
        <f t="shared" si="3"/>
        <v>4.2633228840125395E-2</v>
      </c>
      <c r="J54" s="32">
        <f>SUM(C54:I54)</f>
        <v>1</v>
      </c>
    </row>
    <row r="55" spans="1:23" ht="17" x14ac:dyDescent="0.5">
      <c r="B55" s="15" t="s">
        <v>30</v>
      </c>
      <c r="C55" s="14">
        <f>C53</f>
        <v>8</v>
      </c>
      <c r="D55" s="14">
        <f>C55+D53</f>
        <v>185</v>
      </c>
      <c r="E55" s="14">
        <f t="shared" ref="E55:I55" si="4">D55+E53</f>
        <v>553</v>
      </c>
      <c r="F55" s="14">
        <f t="shared" si="4"/>
        <v>988</v>
      </c>
      <c r="G55" s="14">
        <f t="shared" si="4"/>
        <v>1345</v>
      </c>
      <c r="H55" s="14">
        <f t="shared" si="4"/>
        <v>1527</v>
      </c>
      <c r="I55" s="14">
        <f t="shared" si="4"/>
        <v>1595</v>
      </c>
    </row>
    <row r="56" spans="1:23" ht="17" x14ac:dyDescent="0.5">
      <c r="B56" s="15" t="s">
        <v>31</v>
      </c>
      <c r="C56" s="28">
        <f>C54</f>
        <v>5.0156739811912229E-3</v>
      </c>
      <c r="D56" s="28">
        <f>C56+D54</f>
        <v>0.11598746081504702</v>
      </c>
      <c r="E56" s="28">
        <f t="shared" ref="E56:I56" si="5">D56+E54</f>
        <v>0.34670846394984323</v>
      </c>
      <c r="F56" s="28">
        <f t="shared" si="5"/>
        <v>0.61943573667711593</v>
      </c>
      <c r="G56" s="28">
        <f t="shared" si="5"/>
        <v>0.84326018808777425</v>
      </c>
      <c r="H56" s="28">
        <f t="shared" si="5"/>
        <v>0.95736677115987456</v>
      </c>
      <c r="I56" s="28">
        <f t="shared" si="5"/>
        <v>1</v>
      </c>
    </row>
    <row r="57" spans="1:23" ht="17" x14ac:dyDescent="0.5">
      <c r="A57" s="3"/>
    </row>
    <row r="58" spans="1:23" ht="49.5" x14ac:dyDescent="0.5">
      <c r="G58" s="23" t="s">
        <v>40</v>
      </c>
      <c r="H58" s="23" t="s">
        <v>41</v>
      </c>
    </row>
    <row r="59" spans="1:23" ht="17" x14ac:dyDescent="0.5">
      <c r="A59" s="3" t="s">
        <v>32</v>
      </c>
      <c r="B59" s="64" t="s">
        <v>57</v>
      </c>
      <c r="C59" s="65"/>
      <c r="D59" s="65"/>
      <c r="E59" s="65"/>
      <c r="F59" s="66"/>
      <c r="G59" s="33">
        <v>1739</v>
      </c>
      <c r="H59" s="33">
        <v>1595</v>
      </c>
      <c r="I59" s="18"/>
    </row>
    <row r="60" spans="1:23" ht="17" x14ac:dyDescent="0.5">
      <c r="A60" s="16"/>
      <c r="B60" s="64" t="s">
        <v>58</v>
      </c>
      <c r="C60" s="65"/>
      <c r="D60" s="65"/>
      <c r="E60" s="65"/>
      <c r="F60" s="66"/>
      <c r="G60" s="33">
        <v>-3</v>
      </c>
      <c r="H60" s="33">
        <v>-3</v>
      </c>
      <c r="I60" s="18"/>
    </row>
    <row r="61" spans="1:23" ht="17" x14ac:dyDescent="0.5">
      <c r="A61" s="16"/>
      <c r="B61" s="64" t="s">
        <v>59</v>
      </c>
      <c r="C61" s="65"/>
      <c r="D61" s="65"/>
      <c r="E61" s="65"/>
      <c r="F61" s="66"/>
      <c r="G61" s="33">
        <v>12</v>
      </c>
      <c r="H61" s="33">
        <v>12</v>
      </c>
      <c r="I61" s="18"/>
    </row>
    <row r="62" spans="1:23" ht="17" x14ac:dyDescent="0.5">
      <c r="A62" s="16"/>
      <c r="B62" s="64" t="s">
        <v>60</v>
      </c>
      <c r="C62" s="65"/>
      <c r="D62" s="65"/>
      <c r="E62" s="65"/>
      <c r="F62" s="66"/>
      <c r="G62" s="33">
        <v>15</v>
      </c>
      <c r="H62" s="33">
        <v>15</v>
      </c>
      <c r="I62" s="18"/>
    </row>
    <row r="63" spans="1:23" ht="17" x14ac:dyDescent="0.5">
      <c r="A63" s="16"/>
      <c r="B63" s="64" t="s">
        <v>61</v>
      </c>
      <c r="C63" s="65"/>
      <c r="D63" s="65"/>
      <c r="E63" s="65"/>
      <c r="F63" s="66"/>
      <c r="G63" s="33">
        <v>4</v>
      </c>
      <c r="H63" s="33">
        <v>4</v>
      </c>
      <c r="I63" s="18"/>
    </row>
    <row r="64" spans="1:23" ht="17" x14ac:dyDescent="0.5">
      <c r="A64" s="16"/>
      <c r="B64" s="57"/>
      <c r="C64" s="57"/>
      <c r="D64" s="57"/>
      <c r="E64" s="57"/>
      <c r="F64" s="57"/>
      <c r="G64" s="58"/>
      <c r="H64" s="58"/>
      <c r="I64" s="18"/>
    </row>
    <row r="65" spans="1:12" ht="17" x14ac:dyDescent="0.5">
      <c r="A65" s="16"/>
      <c r="B65" s="18"/>
      <c r="C65" s="18"/>
      <c r="D65" s="18"/>
      <c r="E65" s="18"/>
      <c r="F65" s="18"/>
      <c r="G65" s="18"/>
      <c r="H65" s="18"/>
      <c r="I65" s="18"/>
    </row>
    <row r="66" spans="1:12" ht="17" x14ac:dyDescent="0.5">
      <c r="A66" s="16" t="s">
        <v>33</v>
      </c>
      <c r="B66" s="34">
        <f>SUM(E46:I46)</f>
        <v>0.88269120184013794</v>
      </c>
      <c r="C66" s="18" t="s">
        <v>62</v>
      </c>
      <c r="D66" s="18"/>
      <c r="E66" s="18"/>
      <c r="F66" s="18"/>
      <c r="G66" s="18"/>
      <c r="H66" s="18"/>
      <c r="I66" s="18"/>
    </row>
    <row r="67" spans="1:12" ht="17" x14ac:dyDescent="0.5">
      <c r="A67" s="16"/>
      <c r="B67" s="34">
        <f>SUM(E54:I54)</f>
        <v>0.88401253918495304</v>
      </c>
      <c r="C67" s="18" t="s">
        <v>63</v>
      </c>
      <c r="D67" s="18"/>
      <c r="E67" s="18"/>
      <c r="F67" s="18"/>
      <c r="G67" s="18"/>
      <c r="H67" s="18"/>
      <c r="I67" s="18"/>
    </row>
    <row r="68" spans="1:12" ht="17" x14ac:dyDescent="0.5">
      <c r="A68" s="16"/>
      <c r="B68" s="18"/>
      <c r="C68" s="18"/>
      <c r="D68" s="18"/>
      <c r="E68" s="18"/>
      <c r="F68" s="18"/>
      <c r="G68" s="18"/>
      <c r="H68" s="18"/>
      <c r="I68" s="18"/>
    </row>
    <row r="69" spans="1:12" ht="17" x14ac:dyDescent="0.5">
      <c r="A69" s="16" t="s">
        <v>34</v>
      </c>
      <c r="B69" s="34">
        <f>I46</f>
        <v>5.1753881541115581E-3</v>
      </c>
      <c r="C69" s="18" t="s">
        <v>64</v>
      </c>
      <c r="D69" s="18"/>
      <c r="E69" s="18"/>
      <c r="F69" s="18"/>
      <c r="G69" s="18"/>
      <c r="H69" s="18"/>
      <c r="I69" s="18"/>
    </row>
    <row r="70" spans="1:12" ht="17" x14ac:dyDescent="0.5">
      <c r="A70" s="16"/>
      <c r="B70" s="34">
        <f>I54</f>
        <v>4.2633228840125395E-2</v>
      </c>
      <c r="C70" s="18" t="s">
        <v>65</v>
      </c>
      <c r="D70" s="18"/>
      <c r="E70" s="18"/>
      <c r="F70" s="18"/>
      <c r="G70" s="18"/>
      <c r="H70" s="18"/>
      <c r="I70" s="18"/>
    </row>
    <row r="71" spans="1:12" ht="17" x14ac:dyDescent="0.5">
      <c r="A71" s="16"/>
      <c r="B71" s="18"/>
      <c r="C71" s="18"/>
      <c r="D71" s="18"/>
      <c r="E71" s="18"/>
      <c r="F71" s="18"/>
      <c r="G71" s="18"/>
      <c r="H71" s="18"/>
      <c r="I71" s="18"/>
    </row>
    <row r="72" spans="1:12" ht="17" x14ac:dyDescent="0.5">
      <c r="A72" s="3" t="s">
        <v>35</v>
      </c>
      <c r="B72" s="63" t="s">
        <v>66</v>
      </c>
      <c r="C72" s="63"/>
      <c r="D72" s="63"/>
      <c r="E72" s="63"/>
      <c r="F72" s="63"/>
      <c r="G72" s="63"/>
      <c r="H72" s="63"/>
    </row>
    <row r="73" spans="1:12" ht="17" x14ac:dyDescent="0.5">
      <c r="A73" s="3"/>
      <c r="B73" s="63"/>
      <c r="C73" s="63"/>
      <c r="D73" s="63"/>
      <c r="E73" s="63"/>
      <c r="F73" s="63"/>
      <c r="G73" s="63"/>
      <c r="H73" s="63"/>
    </row>
    <row r="75" spans="1:12" ht="17" x14ac:dyDescent="0.5">
      <c r="A75" s="3" t="s">
        <v>82</v>
      </c>
    </row>
    <row r="76" spans="1:12" ht="17" x14ac:dyDescent="0.5">
      <c r="A76" s="3" t="s">
        <v>26</v>
      </c>
    </row>
    <row r="77" spans="1:12" ht="17" x14ac:dyDescent="0.5">
      <c r="B77" s="8" t="s">
        <v>83</v>
      </c>
      <c r="C77" s="9">
        <v>4</v>
      </c>
      <c r="D77" s="43">
        <v>5</v>
      </c>
      <c r="E77" s="9">
        <v>6</v>
      </c>
      <c r="F77" s="43">
        <v>7</v>
      </c>
      <c r="G77" s="9">
        <v>8</v>
      </c>
      <c r="H77" s="43">
        <v>9</v>
      </c>
      <c r="I77" s="9">
        <v>10</v>
      </c>
      <c r="J77" s="43">
        <v>11</v>
      </c>
      <c r="K77" s="9">
        <v>12</v>
      </c>
    </row>
    <row r="78" spans="1:12" ht="17" x14ac:dyDescent="0.5">
      <c r="B78" s="12" t="s">
        <v>28</v>
      </c>
      <c r="C78" s="5">
        <v>2</v>
      </c>
      <c r="D78" s="5">
        <v>2</v>
      </c>
      <c r="E78" s="5">
        <v>1</v>
      </c>
      <c r="F78" s="5">
        <v>6</v>
      </c>
      <c r="G78" s="5">
        <v>5</v>
      </c>
      <c r="H78" s="5">
        <v>3</v>
      </c>
      <c r="I78" s="5">
        <v>3</v>
      </c>
      <c r="J78" s="5">
        <v>4</v>
      </c>
      <c r="K78" s="5">
        <v>1</v>
      </c>
      <c r="L78">
        <v>27</v>
      </c>
    </row>
    <row r="79" spans="1:12" ht="17" x14ac:dyDescent="0.5">
      <c r="B79" s="12" t="s">
        <v>29</v>
      </c>
      <c r="C79" s="27">
        <v>7.407407407407407E-2</v>
      </c>
      <c r="D79" s="27">
        <v>7.407407407407407E-2</v>
      </c>
      <c r="E79" s="27">
        <v>3.7037037037037035E-2</v>
      </c>
      <c r="F79" s="27">
        <v>0.22222222222222221</v>
      </c>
      <c r="G79" s="27">
        <v>0.18518518518518517</v>
      </c>
      <c r="H79" s="27">
        <v>0.1111111111111111</v>
      </c>
      <c r="I79" s="27">
        <v>0.1111111111111111</v>
      </c>
      <c r="J79" s="27">
        <v>0.14814814814814814</v>
      </c>
      <c r="K79" s="27">
        <v>3.7037037037037035E-2</v>
      </c>
      <c r="L79" s="32">
        <v>1</v>
      </c>
    </row>
    <row r="80" spans="1:12" ht="17" x14ac:dyDescent="0.5">
      <c r="B80" s="15" t="s">
        <v>30</v>
      </c>
      <c r="C80" s="14">
        <v>2</v>
      </c>
      <c r="D80" s="14">
        <v>4</v>
      </c>
      <c r="E80" s="14">
        <v>5</v>
      </c>
      <c r="F80" s="14">
        <v>11</v>
      </c>
      <c r="G80" s="14">
        <v>16</v>
      </c>
      <c r="H80" s="14">
        <v>19</v>
      </c>
      <c r="I80" s="14">
        <v>22</v>
      </c>
      <c r="J80" s="14">
        <v>26</v>
      </c>
      <c r="K80" s="14">
        <v>27</v>
      </c>
    </row>
    <row r="81" spans="1:11" ht="17" x14ac:dyDescent="0.5">
      <c r="B81" s="15" t="s">
        <v>31</v>
      </c>
      <c r="C81" s="28">
        <v>7.407407407407407E-2</v>
      </c>
      <c r="D81" s="28">
        <v>0.14814814814814814</v>
      </c>
      <c r="E81" s="28">
        <v>0.18518518518518517</v>
      </c>
      <c r="F81" s="28">
        <v>0.40740740740740738</v>
      </c>
      <c r="G81" s="28">
        <v>0.59259259259259256</v>
      </c>
      <c r="H81" s="28">
        <v>0.70370370370370372</v>
      </c>
      <c r="I81" s="28">
        <v>0.81481481481481488</v>
      </c>
      <c r="J81" s="28">
        <v>0.96296296296296302</v>
      </c>
      <c r="K81" s="28">
        <v>1</v>
      </c>
    </row>
    <row r="83" spans="1:11" ht="17" x14ac:dyDescent="0.5">
      <c r="A83" s="3" t="s">
        <v>32</v>
      </c>
      <c r="B83" t="s">
        <v>89</v>
      </c>
    </row>
    <row r="85" spans="1:11" ht="17" x14ac:dyDescent="0.5">
      <c r="A85" s="3" t="s">
        <v>33</v>
      </c>
      <c r="B85" t="s">
        <v>90</v>
      </c>
    </row>
    <row r="87" spans="1:11" ht="17" x14ac:dyDescent="0.5">
      <c r="A87" s="3" t="s">
        <v>34</v>
      </c>
      <c r="B87" t="s">
        <v>91</v>
      </c>
    </row>
    <row r="89" spans="1:11" ht="17" x14ac:dyDescent="0.5">
      <c r="A89" s="3" t="s">
        <v>35</v>
      </c>
      <c r="B89" t="s">
        <v>92</v>
      </c>
    </row>
  </sheetData>
  <mergeCells count="9">
    <mergeCell ref="B72:H73"/>
    <mergeCell ref="A1:I1"/>
    <mergeCell ref="B43:I43"/>
    <mergeCell ref="B51:I51"/>
    <mergeCell ref="B61:F61"/>
    <mergeCell ref="B62:F62"/>
    <mergeCell ref="B63:F63"/>
    <mergeCell ref="B59:F59"/>
    <mergeCell ref="B60:F6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Eksempel</vt:lpstr>
      <vt:lpstr>Opgave 1</vt:lpstr>
      <vt:lpstr>Opgave 2</vt:lpstr>
      <vt:lpstr>Opgave 3</vt:lpstr>
      <vt:lpstr>Opgave 4 </vt:lpstr>
      <vt:lpstr>Opgave 5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Firat Ozel</cp:lastModifiedBy>
  <dcterms:created xsi:type="dcterms:W3CDTF">2012-11-18T13:25:18Z</dcterms:created>
  <dcterms:modified xsi:type="dcterms:W3CDTF">2018-08-09T10:56:31Z</dcterms:modified>
</cp:coreProperties>
</file>